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826\"/>
    </mc:Choice>
  </mc:AlternateContent>
  <xr:revisionPtr revIDLastSave="0" documentId="13_ncr:1_{CFAC308D-C0C2-4095-8EB7-E11D6B28471F}" xr6:coauthVersionLast="47" xr6:coauthVersionMax="47" xr10:uidLastSave="{00000000-0000-0000-0000-000000000000}"/>
  <bookViews>
    <workbookView xWindow="-108" yWindow="-108" windowWidth="23256" windowHeight="13896" tabRatio="86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P56" i="9" s="1"/>
  <c r="O55" i="9"/>
  <c r="N55" i="9"/>
  <c r="M55" i="9"/>
  <c r="L55" i="9"/>
  <c r="K55" i="9"/>
  <c r="J55" i="9"/>
  <c r="I55" i="9"/>
  <c r="H55" i="9"/>
  <c r="G55" i="9"/>
  <c r="F55" i="9"/>
  <c r="E55" i="9"/>
  <c r="D55" i="9"/>
  <c r="C55" i="9"/>
  <c r="I56" i="9" l="1"/>
  <c r="J56" i="9"/>
  <c r="K56" i="9"/>
  <c r="L56" i="9"/>
  <c r="M56" i="9"/>
  <c r="N56" i="9"/>
  <c r="O56" i="9"/>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<sst xmlns="http://schemas.openxmlformats.org/spreadsheetml/2006/main" count="28041" uniqueCount="3387">
  <si>
    <t>domingo, 22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</si>
  <si>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</si>
  <si>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</si>
  <si>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</si>
  <si>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</si>
  <si>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</si>
  <si>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</si>
  <si>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</si>
  <si>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</si>
  <si>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</si>
  <si>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</si>
  <si>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</si>
  <si>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</si>
  <si>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</si>
  <si>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</si>
  <si>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</si>
  <si>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</si>
  <si>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TV1</t>
  </si>
  <si>
    <t>22/02/2026 18:20:33</t>
  </si>
  <si>
    <t>22/02/2026 21:04:00</t>
  </si>
  <si>
    <t>DESCONEXIÓN DEL GENERADOR TV1 DE LA C.T AGROLMOS</t>
  </si>
  <si>
    <t>SI</t>
  </si>
  <si>
    <t>EVENTO</t>
  </si>
  <si>
    <t>CONELSUR LT SAC</t>
  </si>
  <si>
    <t>PORTILLO</t>
  </si>
  <si>
    <t>CELDA</t>
  </si>
  <si>
    <t>ACOPLE 60</t>
  </si>
  <si>
    <t>22/02/2026 00:00:00</t>
  </si>
  <si>
    <t>22/02/2026 07:31:00</t>
  </si>
  <si>
    <t>DECLARACIÓN DE SITUACIÓN EXCEPCIONAL EN LA S.E. PORTILLO 60 kV</t>
  </si>
  <si>
    <t>NO</t>
  </si>
  <si>
    <t>ELECTROPERU</t>
  </si>
  <si>
    <t>ZORRITOS - MÁNCORA</t>
  </si>
  <si>
    <t xml:space="preserve">LINEA DE TRANSMISION          </t>
  </si>
  <si>
    <t>L-6664</t>
  </si>
  <si>
    <t>22/02/2026 23:04:48</t>
  </si>
  <si>
    <t>22/02/2026 23:51:30</t>
  </si>
  <si>
    <t>DESCONEXIÓN DE LA LÍNEA L-6664 (ZORRITOS - MÁNCORA) DE 60 KV</t>
  </si>
  <si>
    <t>HIDRANDINA</t>
  </si>
  <si>
    <t>HUALLANCA - LA PAMPA</t>
  </si>
  <si>
    <t>L-6682</t>
  </si>
  <si>
    <t>22/02/2026 16:26:21</t>
  </si>
  <si>
    <t>22/02/2026 17:04:08</t>
  </si>
  <si>
    <t>DESCONEXIÓN DE LA LÍNEA L-6682 (HUALLANCA - LA PAMPA) DE 66 KV</t>
  </si>
  <si>
    <t>HYDRO GLOBAL PERÚ S.A.C.</t>
  </si>
  <si>
    <t>PUMIRI - PAQUILLUSI</t>
  </si>
  <si>
    <t>L-2042</t>
  </si>
  <si>
    <t>22/02/2026 15:35:13</t>
  </si>
  <si>
    <t>22/02/2026 15:52:00</t>
  </si>
  <si>
    <t>RECIERRE EXITODO DE LA LÍNEA L-2042 (PUMIRI - PAQUILLUSI) DE 220 KV</t>
  </si>
  <si>
    <t>RESTRICCIONES OPERATIVAS</t>
  </si>
  <si>
    <t>FECHA</t>
  </si>
  <si>
    <t>HORA
INICIO</t>
  </si>
  <si>
    <t>HORA
FINAL</t>
  </si>
  <si>
    <t>T.Eq.</t>
  </si>
  <si>
    <t>22/02/2026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</si>
  <si>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</si>
  <si>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</si>
  <si>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</si>
  <si>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</si>
  <si>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</si>
  <si>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</si>
  <si>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</si>
  <si>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</si>
  <si>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</si>
  <si>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</si>
  <si>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</si>
  <si>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</si>
  <si>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</si>
  <si>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</si>
  <si>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</si>
  <si>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</si>
  <si>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</si>
  <si>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</si>
  <si>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</si>
  <si>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</si>
  <si>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</si>
  <si>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</si>
  <si>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</si>
  <si>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</si>
  <si>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</si>
  <si>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</si>
  <si>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</si>
  <si>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</si>
  <si>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</si>
  <si>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</si>
  <si>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</si>
  <si>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</si>
  <si>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</si>
  <si>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</si>
  <si>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</si>
  <si>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</si>
  <si>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</si>
  <si>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</si>
  <si>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</si>
  <si>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</si>
  <si>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</si>
  <si>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</si>
  <si>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</si>
  <si>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</si>
  <si>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</si>
  <si>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</si>
  <si>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</si>
  <si>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</si>
  <si>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</si>
  <si>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</si>
  <si>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</si>
  <si>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</si>
  <si>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</si>
  <si>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</si>
  <si>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</si>
  <si>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</si>
  <si>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</si>
  <si>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</si>
  <si>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</si>
  <si>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</si>
  <si>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</si>
  <si>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</si>
  <si>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</si>
  <si>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</si>
  <si>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</si>
  <si>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</si>
  <si>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</si>
  <si>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</si>
  <si>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</si>
  <si>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</si>
  <si>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</si>
  <si>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</si>
  <si>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</si>
  <si>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</si>
  <si>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</si>
  <si>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</si>
  <si>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</si>
  <si>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</si>
  <si>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</si>
  <si>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</si>
  <si>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</si>
  <si>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</si>
  <si>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</si>
  <si>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</si>
  <si>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</si>
  <si>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</si>
  <si>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</si>
  <si>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</si>
  <si>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</si>
  <si>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</si>
  <si>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</si>
  <si>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</si>
  <si>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</si>
  <si>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</si>
  <si>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</si>
  <si>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</si>
  <si>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</si>
  <si>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</si>
  <si>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</si>
  <si>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</si>
  <si>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</si>
  <si>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</si>
  <si>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</si>
  <si>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</si>
  <si>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</si>
  <si>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</si>
  <si>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</si>
  <si>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</si>
  <si>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</si>
  <si>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</si>
  <si>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</si>
  <si>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</si>
  <si>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</si>
  <si>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</si>
  <si>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</si>
  <si>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</si>
  <si>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</si>
  <si>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</si>
  <si>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</si>
  <si>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</si>
  <si>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</si>
  <si>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</si>
  <si>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</si>
  <si>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</si>
  <si>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</si>
  <si>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</si>
  <si>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22/02/2026 07:30</t>
  </si>
  <si>
    <t>22/02/2026 17:30</t>
  </si>
  <si>
    <t>Operacion en aislado alimentando su propia carga debido al mantto de la SE Felam.</t>
  </si>
  <si>
    <t>P</t>
  </si>
  <si>
    <t>E/S</t>
  </si>
  <si>
    <t>N</t>
  </si>
  <si>
    <t>OTROS</t>
  </si>
  <si>
    <t>G</t>
  </si>
  <si>
    <t>TV2</t>
  </si>
  <si>
    <t>INTERRUPCION DE SERVICIO ELECTRICO EN EL SISTEMA DE TRANSMISION POR TRABAJOS DE REFORZAMIENTO A LOS ACTIVOS FISICOS DE LA LINEA DE TRANSMISION Y SUBESTACIONES ASOCIADAS A LA LINEA L-2163 y TRANSFORMADOR DE POTENCIA T40-260 DE LA SUBESTACION DE TRANSMISION 220KV.</t>
  </si>
  <si>
    <t>F/S</t>
  </si>
  <si>
    <t xml:space="preserve">PREV.     </t>
  </si>
  <si>
    <t>ATLANTICA TRANSMISION SUR S.A.</t>
  </si>
  <si>
    <t>CHILCA CTM - POROMA</t>
  </si>
  <si>
    <t>L-5032</t>
  </si>
  <si>
    <t>22/02/2026 08:08</t>
  </si>
  <si>
    <t>22/02/2026 17:01</t>
  </si>
  <si>
    <t>Mantenimiento Preventivo en LLTT (Cambio y limpieza de cadena de aisladores)</t>
  </si>
  <si>
    <t>T</t>
  </si>
  <si>
    <t>CHILCA-CTM</t>
  </si>
  <si>
    <t>CL-5032</t>
  </si>
  <si>
    <t>22/02/2026 08:33</t>
  </si>
  <si>
    <t>22/02/2026 16:37</t>
  </si>
  <si>
    <t>Mantenimiento Preventivo de equipos en celda</t>
  </si>
  <si>
    <t>OCONA</t>
  </si>
  <si>
    <t>INT-5450</t>
  </si>
  <si>
    <t>22/02/2026 00:00</t>
  </si>
  <si>
    <t>23/02/2026 00:00</t>
  </si>
  <si>
    <t>Interruptor INT-5450 cerrado con restriccion operativa, REB-5450 en servicio y suministrando los SS.AA. de la S.E. Oco?a.</t>
  </si>
  <si>
    <t>POROMA</t>
  </si>
  <si>
    <t>REB-5350</t>
  </si>
  <si>
    <t>Fuera de servicio por falla en el equipo.</t>
  </si>
  <si>
    <t>ATN S.A.</t>
  </si>
  <si>
    <t>KIMAN AYLLU</t>
  </si>
  <si>
    <t>AUT-501</t>
  </si>
  <si>
    <t>Restriccion Operativa en el circuito de control de cambiador de tap s del AUT-501</t>
  </si>
  <si>
    <t>CASA GRANDE S.A.A.</t>
  </si>
  <si>
    <t>CASA GRANDE</t>
  </si>
  <si>
    <t>22/02/2026 06:00</t>
  </si>
  <si>
    <t>22/02/2026 17:00</t>
  </si>
  <si>
    <t>OPERACION EN SISTEMA AISLADO ABASTECIENDO SU PROPIA CARGA POR MANTENIMIENTO DE LA LINEA L-1118 POR PARTE DE HIDRANDINA.</t>
  </si>
  <si>
    <t>CAJAMARQUILLA</t>
  </si>
  <si>
    <t>BARRA A 220kV</t>
  </si>
  <si>
    <t>NO SE PUEDE INDISPONER LA BARRA  A  POR RESTRICCION OPERATIVA DEL SECCIONADOR DE BARRA  B  DE LA CL-TR1</t>
  </si>
  <si>
    <t>CL-TRAFO</t>
  </si>
  <si>
    <t>INDISPONIBLE SECCIONADOR DE BARRA  B  SB-20011 DE CL-TR1</t>
  </si>
  <si>
    <t>F</t>
  </si>
  <si>
    <t>CALLAHUANCA (CNS)</t>
  </si>
  <si>
    <t>CL-2008</t>
  </si>
  <si>
    <t>RELE DE RESPALDO INOPERATIVO</t>
  </si>
  <si>
    <t>S.E.</t>
  </si>
  <si>
    <t>RELE DIFERENCIAL DE BARRAS DE CALLAHUANCA 220KV INOPERATIVO</t>
  </si>
  <si>
    <t>CHAVARRIA - CAJAMARQUILLA</t>
  </si>
  <si>
    <t>L-2015</t>
  </si>
  <si>
    <t>22/02/2026 08:26</t>
  </si>
  <si>
    <t>22/02/2026 13:39</t>
  </si>
  <si>
    <t>Reparacion de conductor por hebras rotas a medio vano 44 - 45</t>
  </si>
  <si>
    <t xml:space="preserve">CORR.     </t>
  </si>
  <si>
    <t>LOMERA</t>
  </si>
  <si>
    <t>BARRA B 220 kV</t>
  </si>
  <si>
    <t>22/02/2026 18:26</t>
  </si>
  <si>
    <t>A SOLICITUD DE PLUZ POR INTERVENCION EN TRANSFORMADOR TR-2 220/60 KV DE PROPIEDAD DE PLUZ.</t>
  </si>
  <si>
    <t>BARRA A 220 kV</t>
  </si>
  <si>
    <t>22/02/2026 18:31</t>
  </si>
  <si>
    <t>22/02/2026 21:31</t>
  </si>
  <si>
    <t>BARRA_A_60 kV</t>
  </si>
  <si>
    <t>22/02/2026 07:38</t>
  </si>
  <si>
    <t>22/02/2026 11:56</t>
  </si>
  <si>
    <t>POR INTERVENCION EN CL-6011</t>
  </si>
  <si>
    <t>CL-6011</t>
  </si>
  <si>
    <t>22/02/2026 07:45</t>
  </si>
  <si>
    <t>22/02/2026 14:51</t>
  </si>
  <si>
    <t>MEDICION DE CALIDAD DE GAS SF6</t>
  </si>
  <si>
    <t>BARRA_B_60 kV</t>
  </si>
  <si>
    <t>22/02/2026 12:04</t>
  </si>
  <si>
    <t>22/02/2026 14:41</t>
  </si>
  <si>
    <t>CVC ENERGIA</t>
  </si>
  <si>
    <t>FELAM</t>
  </si>
  <si>
    <t>SE FELAM</t>
  </si>
  <si>
    <t>Mantenimiento preventivo para la ejecucion de actividades de reforzamiento en la Linea 2163 y en el Transformador T40-260 de la Subestacion de Transmision 220 kV.</t>
  </si>
  <si>
    <t>S</t>
  </si>
  <si>
    <t>FELAM - TIERRAS NUEVAS</t>
  </si>
  <si>
    <t>L-2163</t>
  </si>
  <si>
    <t>Mantenimiento preventivo para la ejecucion de actividades de reforzamiento en la Linea 2163.</t>
  </si>
  <si>
    <t>TIERRAS NUEVAS</t>
  </si>
  <si>
    <t>SE TIERRASN</t>
  </si>
  <si>
    <t>Mantenimiento preventivo para la ejecucion de actividades de reforzamiento en el Transformador T40-260</t>
  </si>
  <si>
    <t>T40-260</t>
  </si>
  <si>
    <t>TIERRAS NUEVAS - PAMPA PA?ALA</t>
  </si>
  <si>
    <t>L-6155</t>
  </si>
  <si>
    <t>Mantenimiento preventivo para la ejecucion de actividades de reforzamiento de la L6155 y L6156.</t>
  </si>
  <si>
    <t>CHARCANI I</t>
  </si>
  <si>
    <t>22/02/2026 16:02</t>
  </si>
  <si>
    <t>Solidos en suspension, entrada de huaycos por la zona.</t>
  </si>
  <si>
    <t>CHARCANI II</t>
  </si>
  <si>
    <t>22/02/2026 15:31</t>
  </si>
  <si>
    <t>CHARCANI III</t>
  </si>
  <si>
    <t>22/02/2026 15:37</t>
  </si>
  <si>
    <t>CHARCANI IV</t>
  </si>
  <si>
    <t>FS Fuerza Mayor, Ingreso de huayco a la  central.</t>
  </si>
  <si>
    <t>CHARCANI V</t>
  </si>
  <si>
    <t>CAMPANARIO</t>
  </si>
  <si>
    <t>FS por prevencion temporada de lluvias</t>
  </si>
  <si>
    <t>DIQUE CINCEL</t>
  </si>
  <si>
    <t xml:space="preserve">MOLLENDO D                                        </t>
  </si>
  <si>
    <t>22/02/2026 06:59</t>
  </si>
  <si>
    <t>22/02/2026 13:40</t>
  </si>
  <si>
    <t>FUERA DE SERVICIO DEBIDO A TRABAJOS CORRECTIVOS DE REP EN LA LINEA L-1029.</t>
  </si>
  <si>
    <t>SANTUARIO</t>
  </si>
  <si>
    <t>ACOPLE 138</t>
  </si>
  <si>
    <t>En servicio barra 2,uso en grupo N1 Charcani V con interruptor de acoplamiento, por falla</t>
  </si>
  <si>
    <t>EGESUR</t>
  </si>
  <si>
    <t>ARICOTA I</t>
  </si>
  <si>
    <t>PRUEBAS OPERATIVAS / MODERNIZACION DE EQUIPAMIENTO DE REGULADOR AUTOMATICO DE VOLTAJE / SISTEMA DE EXCITACION UNIDAD DE GENERACION 01 - CENTRAL HIDROELECTRICA ARICOTA I</t>
  </si>
  <si>
    <t>CT INDEPENDENCIA</t>
  </si>
  <si>
    <t>TR1 (Reserva)</t>
  </si>
  <si>
    <t>22/02/2026 07:19</t>
  </si>
  <si>
    <t>Transformador E/S con el Conmutador de Taps sin carga Deshabilitado</t>
  </si>
  <si>
    <t>22/02/2026 12:56</t>
  </si>
  <si>
    <t>Mantenimiento en frio.</t>
  </si>
  <si>
    <t>INDEPENDENCIA</t>
  </si>
  <si>
    <t xml:space="preserve">INDEP_G2       </t>
  </si>
  <si>
    <t>22/02/2026 15:22</t>
  </si>
  <si>
    <t>Mantenimiento correctivo debido a alta temperatura de agua en HT. A las 15:22 h se declara disponible al COES.</t>
  </si>
  <si>
    <t>T-30</t>
  </si>
  <si>
    <t>Mantenimiento correctivo del transformador de potencia en reserva - DELCROSA</t>
  </si>
  <si>
    <t xml:space="preserve">CENTRAL        </t>
  </si>
  <si>
    <t>22/02/2026 07:09</t>
  </si>
  <si>
    <t>Indisponible por mantenimiento de patio de llaves en ISA-REP. A las 15:22 h se declara disponible al COES.</t>
  </si>
  <si>
    <t xml:space="preserve">INDEP_G1       </t>
  </si>
  <si>
    <t>Unidad indisponible por mantenimiento de patio de llaves y SSAA. A las 15:22 h se declara disponible al COES.</t>
  </si>
  <si>
    <t xml:space="preserve">INDEP_G3       </t>
  </si>
  <si>
    <t xml:space="preserve">INDEP_G4       </t>
  </si>
  <si>
    <t>INDEPENDENCIA - CT INDEPENDENCIA</t>
  </si>
  <si>
    <t>L-6612</t>
  </si>
  <si>
    <t>Patio de llaves en REP-mantenimiento de la linea.</t>
  </si>
  <si>
    <t>CAMPO ARMI?O</t>
  </si>
  <si>
    <t>SS.EE.</t>
  </si>
  <si>
    <t>Proteccion diferencial 87B en SECA fuera de servicio.</t>
  </si>
  <si>
    <t>MANTARO</t>
  </si>
  <si>
    <t>22/02/2026 07:08</t>
  </si>
  <si>
    <t>22/02/2026 11:46</t>
  </si>
  <si>
    <t>Mantenimiento por cavitaciones en los alabes 12 y 14.</t>
  </si>
  <si>
    <t>MALACAS</t>
  </si>
  <si>
    <t>TF-BAT-10</t>
  </si>
  <si>
    <t>Mantenimiento en fase R de pararrayos.</t>
  </si>
  <si>
    <t>Indisponible por indisponibilidad de transformador BAT 10</t>
  </si>
  <si>
    <t>TR-TG5</t>
  </si>
  <si>
    <t>Mantenimiento en el Transformador de Potencia.</t>
  </si>
  <si>
    <t>RESERVA FRIA DE GENERACION TALARA</t>
  </si>
  <si>
    <t>TG5</t>
  </si>
  <si>
    <t>Inspeccion Mayor de combustores.</t>
  </si>
  <si>
    <t>CHILCA 1</t>
  </si>
  <si>
    <t>TV</t>
  </si>
  <si>
    <t>MANTENIMIENTO CORRECTIVO</t>
  </si>
  <si>
    <t>PUNTA LOMITAS</t>
  </si>
  <si>
    <t>CENTRAL PUNTA LOMITAS: 04 WTG FUERA DE SERVICIO POR REPARACION DE FALLAS MAYORES</t>
  </si>
  <si>
    <t>GENERADORA DE ENERGIA DEL PERU</t>
  </si>
  <si>
    <t>LA JOYA</t>
  </si>
  <si>
    <t>22/02/2026 07:00</t>
  </si>
  <si>
    <t>22/02/2026 13:00</t>
  </si>
  <si>
    <t>GR CORTARRAMA SOCIEDAD ANONIMA CERRADA</t>
  </si>
  <si>
    <t>CHAPARRAL</t>
  </si>
  <si>
    <t>CL-1030</t>
  </si>
  <si>
    <t>22/02/2026 07:14</t>
  </si>
  <si>
    <t>22/02/2026 11:57</t>
  </si>
  <si>
    <t>TR-1022</t>
  </si>
  <si>
    <t>22/02/2026 07:15</t>
  </si>
  <si>
    <t>22/02/2026 11:58</t>
  </si>
  <si>
    <t>BARRA_138 kV</t>
  </si>
  <si>
    <t>22/02/2026 07:16</t>
  </si>
  <si>
    <t>CL-1056</t>
  </si>
  <si>
    <t>MATARANI</t>
  </si>
  <si>
    <t>C.S. MATARANI</t>
  </si>
  <si>
    <t>GR PAINO SOCIEDAD ANONIMA CERRADA</t>
  </si>
  <si>
    <t>DUNA HUAMBOS</t>
  </si>
  <si>
    <t>BC 034</t>
  </si>
  <si>
    <t>TODO EL BANCO DE CONDENSADORES INDISPONIBLE POR FALLA EN CABLE DE ALIMENTACION 34.5 kV</t>
  </si>
  <si>
    <t>GR TARUCA SOCIEDAD ANONIMA CERRADA</t>
  </si>
  <si>
    <t xml:space="preserve">CENTRAL EOLICA DUNA                                                                                 </t>
  </si>
  <si>
    <t>Indisponibilidad de aerogeneradores D1, D2 y D3 debido a correctivo.</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</si>
  <si>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</si>
  <si>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</si>
  <si>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</si>
  <si>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</si>
  <si>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</si>
  <si>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</si>
  <si>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PRUEBA</t>
  </si>
  <si>
    <t>TRUJILLO NORTE - SANTIAGO DE CAO</t>
  </si>
  <si>
    <t>L-1118</t>
  </si>
  <si>
    <t>Actividades referidas a la obra:  MEJORAMIENTO DE LA LINEA DE TRANSMISION L-1118, LT 138KV SET TRUJILLO NORTE – SET SANTIAGO DE CAO, PROVINCIAS DE TRUJILLO Y ASCOPE, DEPARTAMENTO LA LIBERTAD , corte programado con Exoneracion de Compensacion con OSINERGMIN.</t>
  </si>
  <si>
    <t>P.ENERG</t>
  </si>
  <si>
    <t>ISA PERU</t>
  </si>
  <si>
    <t>TINGO MARIA - VIZCARRA</t>
  </si>
  <si>
    <t>L-2252</t>
  </si>
  <si>
    <t>22/02/2026 08:01</t>
  </si>
  <si>
    <t>22/02/2026 13:01</t>
  </si>
  <si>
    <t>CAMBIO DE AISLADORES ROTOS  EN TORRE T-260. (R0127022)</t>
  </si>
  <si>
    <t>VIZCARRA</t>
  </si>
  <si>
    <t>CL-2252</t>
  </si>
  <si>
    <t>22/02/2026 08:30</t>
  </si>
  <si>
    <t>22/02/2026 15:50</t>
  </si>
  <si>
    <t>PRUEBAS DE INYECCION SECUNDARIA L2252. REVISION Y PRUEBAS DE RELE DE DISTANCIA PL1 Y PL2, RELE 50 BF DEL IN-2400. CORREGIR RECIERRE DEL IN-2400 E IN-2406. (R0127831)</t>
  </si>
  <si>
    <t>SUNNY EXPANSION</t>
  </si>
  <si>
    <t>TP-F03</t>
  </si>
  <si>
    <t>Energizado por pruebas.</t>
  </si>
  <si>
    <t>LINEAS ANDINAS SECUNDARIAS S.A.C.</t>
  </si>
  <si>
    <t>PARAMONGA N. - PARAMONGA E.</t>
  </si>
  <si>
    <t>L-1101</t>
  </si>
  <si>
    <t>LINEA EN BAIPAS CON LA L-1102 PARA ALIMENTAR LAS CARGAS DE LA SE CAHUA Y PONER LA CH CAHUA EN SERVICIO PARA EL SISTEMA.</t>
  </si>
  <si>
    <t>LUZ DEL SUR</t>
  </si>
  <si>
    <t>CHILCA-REP</t>
  </si>
  <si>
    <t>TR 120MVA</t>
  </si>
  <si>
    <t>22/02/2026 08:29</t>
  </si>
  <si>
    <t>22/02/2026 17:20</t>
  </si>
  <si>
    <t>Mantenimiento de aisladores, Pruebas electricas al transformador, prueba de protecciones</t>
  </si>
  <si>
    <t>MAJES ARCUS S.A.C.</t>
  </si>
  <si>
    <t>MAJES SOLAR 20T</t>
  </si>
  <si>
    <t>22/02/2026 07:12</t>
  </si>
  <si>
    <t>FUERA DE SERVICIO DEBIDO A TRABAJOS CORRECTIVOS DE REP EN LA LINEA L-1029. Y ACTIVIDADES DE MANTENIMIENTO EN EL INTERRUPTOR DE POTENCIA</t>
  </si>
  <si>
    <t>PEDREGAL</t>
  </si>
  <si>
    <t>CL-1032</t>
  </si>
  <si>
    <t>22/02/2026 12:16</t>
  </si>
  <si>
    <t>Mantenimiento mecanico a los interruptores de potencia de la celda de linea de la L1036, L1032 en la SE Pedregal</t>
  </si>
  <si>
    <t>CL-1036</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</si>
  <si>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</si>
  <si>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</si>
  <si>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</si>
  <si>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</si>
  <si>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</si>
  <si>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</si>
  <si>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</si>
  <si>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</si>
  <si>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</si>
  <si>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</si>
  <si>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</si>
  <si>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</si>
  <si>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ORAZUL ENERGY PERU</t>
  </si>
  <si>
    <t>CA?ON DEL PATO</t>
  </si>
  <si>
    <t>22/02/2026 14:38</t>
  </si>
  <si>
    <t>LIMPIEZA DE TUBERIAS CURVADAS DE INYECTORES U5 (CON VACIADO DE PIQUE)</t>
  </si>
  <si>
    <t>LIMPIEZA DE TUBERIAS CURVADAS DE INYECTORES U6 (CON VACIADO DE PIQUE)</t>
  </si>
  <si>
    <t>22/02/2026 14:48</t>
  </si>
  <si>
    <t>22/02/2026 15:29</t>
  </si>
  <si>
    <t>Pruebas operativas previas a declarar disponible la unidad.</t>
  </si>
  <si>
    <t>22/02/2026 16:04</t>
  </si>
  <si>
    <t>22/02/2026 16:13</t>
  </si>
  <si>
    <t>CALLAHUANCA</t>
  </si>
  <si>
    <t>ACTIVIDADES POR RESTRICCION DE POTENCIA POR VIBRACIONES</t>
  </si>
  <si>
    <t>FLAMENCO</t>
  </si>
  <si>
    <t>CL-Circuito 15</t>
  </si>
  <si>
    <t>22/02/2026 09:54</t>
  </si>
  <si>
    <t>22/02/2026 14:55</t>
  </si>
  <si>
    <t>REPARACION DE TERMINALES EN MAL ESTADO</t>
  </si>
  <si>
    <t>VENTANILLA</t>
  </si>
  <si>
    <t>BESS-VENTANILLA</t>
  </si>
  <si>
    <t>MANTENIMIENTO DE BESS</t>
  </si>
  <si>
    <t>MANTENIMIENTO DE TRANSFORMADOR DE POTENCIA</t>
  </si>
  <si>
    <t>MAJOR INSPECTION MODIFICADA + INSPECCION MENOR DE GENERADOR</t>
  </si>
  <si>
    <t>TR4-220/16 kV</t>
  </si>
  <si>
    <t>WAYRA EXTENSION</t>
  </si>
  <si>
    <t>22/02/2026 04:11</t>
  </si>
  <si>
    <t>MANTENIMIENTO PREVENTIVO TRANSFORMADOR PRINCIPAL TR2+ CELDAS 33KV</t>
  </si>
  <si>
    <t>PETRAMAS</t>
  </si>
  <si>
    <t>LA GRINGA V</t>
  </si>
  <si>
    <t>REACONDICIONAMIENTO GENERAL DEL GE (COMPLETO) /MANTENIMIENTO DE RADIADOR</t>
  </si>
  <si>
    <t>PLUZ ENERGIA PERU S.A.A.</t>
  </si>
  <si>
    <t>CHILLON</t>
  </si>
  <si>
    <t>TR-1 60 MVA</t>
  </si>
  <si>
    <t>22/02/2026 05:00</t>
  </si>
  <si>
    <t>22/02/2026 14:00</t>
  </si>
  <si>
    <t>PRUEBAS ELECTRICAS, ELIMINACION DE FILTRACION DE ACEITE EN TRANSFORMADOR TR-1 220/60 KV SET CHILLON.</t>
  </si>
  <si>
    <t>CL-TR-02_220kV</t>
  </si>
  <si>
    <t>22/02/2026 22:30</t>
  </si>
  <si>
    <t>MANTENIMIENTO ESPECIALIZADO DE PASSMO 220 KV.</t>
  </si>
  <si>
    <t>MALVINAS - MIRADOR</t>
  </si>
  <si>
    <t>L-2114</t>
  </si>
  <si>
    <t>22/02/2026 09:00</t>
  </si>
  <si>
    <t>Lavado de cadena de aisladores.</t>
  </si>
  <si>
    <t>RED DE ENERGIA DEL PERU S.A.</t>
  </si>
  <si>
    <t>ALIPIO ROSALES - MACHALA</t>
  </si>
  <si>
    <t>L-2280</t>
  </si>
  <si>
    <t>CUELLOS APERTURADOS EN LA FRONTERA LADO ECUADOR A SOLICITUD DE CENACE DESDE EL 19.06.2025.</t>
  </si>
  <si>
    <t>CERRO VERDE</t>
  </si>
  <si>
    <t>CELDA INDISPONIBLE POR FALSA SE?AL DE POSICION DEL INTERRUPTOR IN-4130 DEL ACOPLE HACIA NIVEL 1, 2  Y 3. BARRA B QUEDA FUERA DE SERVICIO.</t>
  </si>
  <si>
    <t>BARRA A 138 kV</t>
  </si>
  <si>
    <t>POR TRABAJOS EN CL-1029. (R0123935)</t>
  </si>
  <si>
    <t>CL-1029</t>
  </si>
  <si>
    <t>22/02/2026 07:50</t>
  </si>
  <si>
    <t>22/02/2026 11:35</t>
  </si>
  <si>
    <t>LIMPIEZA DE AISLAMIENTO. REQUIERE CAMBIO DE BARRAS (R0123935)</t>
  </si>
  <si>
    <t>CERRO VERDE - REPARTICION</t>
  </si>
  <si>
    <t>L-1029</t>
  </si>
  <si>
    <t>22/02/2026 07:22</t>
  </si>
  <si>
    <t>22/02/2026 11:50</t>
  </si>
  <si>
    <t>REFORZAMIENTO DE CRUCETA FISURADA EN PARTE SUPERIOR DE LOS POSTES P-29 Y P-68 PARA EVITAR SU COLAPSO. OCASIONARIA QUE LAS SSEEs REPARTICION, CHAPARRAL, MOLLENDO, MAJES, PEDREGAL, CAMANA Y LA HUERTA QUEDEN DESENERGIZADAS. (R0127997)</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</si>
  <si>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</si>
  <si>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</si>
  <si>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</si>
  <si>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</si>
  <si>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</si>
  <si>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220 kV</t>
  </si>
  <si>
    <t>22/02/2026 08:23</t>
  </si>
  <si>
    <t>22/02/2026 13:42</t>
  </si>
  <si>
    <t>FUERA DE SERVICIO DEBIDO A TRABAJOS DE CL2238. (R0127390)</t>
  </si>
  <si>
    <t>CL-2238</t>
  </si>
  <si>
    <t>22/02/2026 08:36</t>
  </si>
  <si>
    <t>CORRECTIVOS EN SECCIONADORES SA-2491, SB-2493, SL-2495 Y ST-333 DE LA CL-2238, ACTIVIDAD CON CAMBIO DE BARRAS. (R0127390)</t>
  </si>
  <si>
    <t>BARRA-B 220 kV</t>
  </si>
  <si>
    <t>22/02/2026 13:54</t>
  </si>
  <si>
    <t>CHICLAYO OESTE - FELAM</t>
  </si>
  <si>
    <t>L-2238</t>
  </si>
  <si>
    <t>22/02/2026 07:46</t>
  </si>
  <si>
    <t>A SOLICITUD DE CVC ENERGIA POR ACTIVIDADES EN LA SE FELAM.</t>
  </si>
  <si>
    <t>22/02/2026 08:07</t>
  </si>
  <si>
    <t>22/02/2026 16:24</t>
  </si>
  <si>
    <t>MANTENIMIENTO 3A SILICONADO DE AISLADORES DE POSTE P-66 A P-77. (R0127388)</t>
  </si>
  <si>
    <t>CONFIGURACION INVERTIDA DEBIDO A INDISPONIBILIDAD DEL SECCIONADOR SB-8225 DE LA CL-ENLACE 1 EL CUAL SE ENCUENTRA AGARROTADO. EN SE CHILCA REP LA CL-ENLACE 1 QUEDA OPERANDO CONECTADA A LA BARRA  A  DE FORMA PERMANENTE HASTA QUE SE REALICE SU CORRECTIVO. AVISO: 5765103.</t>
  </si>
  <si>
    <t>TR1_220</t>
  </si>
  <si>
    <t>PRUEBA DE FACTOR DE POTENCIA DEL TRANSFORMADOR DE TENSION TT-421. (R0112723)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</si>
  <si>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</si>
  <si>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</si>
  <si>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</si>
  <si>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</si>
  <si>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</si>
  <si>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</si>
  <si>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 B 60</t>
  </si>
  <si>
    <t>22/02/2026 10:38</t>
  </si>
  <si>
    <t>A SOLICITUD DE EGESUR POR MANTENIMIENTO EN CL-6612 Y TR-1 10/60 KV.</t>
  </si>
  <si>
    <t>BARRA A 60</t>
  </si>
  <si>
    <t>22/02/2026 10:46</t>
  </si>
  <si>
    <t>22/02/2026 15:26</t>
  </si>
  <si>
    <t>LA NI?A - FELAM</t>
  </si>
  <si>
    <t>L-2164</t>
  </si>
  <si>
    <t>22/02/2026 17:32</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</si>
  <si>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</si>
  <si>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</si>
  <si>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</si>
  <si>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</si>
  <si>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</si>
  <si>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</si>
  <si>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</si>
  <si>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</si>
  <si>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</si>
  <si>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</si>
  <si>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</si>
  <si>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</si>
  <si>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</si>
  <si>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</si>
  <si>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APERTURA DE CUELLOS EN LA TORRE T-79 PARA REALIZAR EL TENSIONADO EN VACIO DE LA LINEA L-2216 DESDE LA S.E. PARAMONGA NUEVA, DEBIDO AL ROBO DE CONDUCTOR. (LOS TRABAJOS DE CAMBIO DE CONDUCTOR SE REALIZAN EN EL TRAMO DE LAS TORRES T-1 A T-68).</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</si>
  <si>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</si>
  <si>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</si>
  <si>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</si>
  <si>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</si>
  <si>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</si>
  <si>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</si>
  <si>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BC-21</t>
  </si>
  <si>
    <t>22/02/2026 11:24</t>
  </si>
  <si>
    <t>22/02/2026 16:36</t>
  </si>
  <si>
    <t>ECR: VERIFICAR ESTADO DE REACTORES DEL BANCO. (R0126366)</t>
  </si>
  <si>
    <t>POMACOCHA</t>
  </si>
  <si>
    <t>BARRA-A</t>
  </si>
  <si>
    <t>SECCIONADOR SA-2123 DE LA CL-TR1-261 PROPIEDAD DE VOLCAN INDISPONIBLE Y CERRADO DE FORMA PERMANENTE. DEBIDO A ELLO LA INDISPONIBILIDAD DE LA BARRA  A  220KV IMPLICA DESCONECTAR EL TRANSFORMADOR T-261 DE VOLCAN.</t>
  </si>
  <si>
    <t>QUENCORO</t>
  </si>
  <si>
    <t>BARRA B 138kV</t>
  </si>
  <si>
    <t>vxcvxc</t>
  </si>
  <si>
    <t>SAN NICOLAS</t>
  </si>
  <si>
    <t>CL-T23_60</t>
  </si>
  <si>
    <t>CELDA INDISPONIBLE DEBIDO A FUGA DE ACEITE DE IN-6100 FASE  R , PREVIAMENTE SE PUSO EN SERVICIO EN T22-61.</t>
  </si>
  <si>
    <t>TALARA</t>
  </si>
  <si>
    <t>22/02/2026 09:48</t>
  </si>
  <si>
    <t>A SOLICITUD DE ENEL GENERACION PIURA DEBIDO A MANTENIMIENTO PREVENTIVO DE LOS SECCIONADORES SA-8237 Y SB-8239 DE LA CL-TG5.</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</si>
  <si>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</si>
  <si>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</si>
  <si>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</si>
  <si>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</si>
  <si>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</si>
  <si>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CL-1118</t>
  </si>
  <si>
    <t>22/02/2026 06:23</t>
  </si>
  <si>
    <t>22/02/2026 16:57</t>
  </si>
  <si>
    <t>A SOLICITUD DE HIDRANDINA. REQUIERE TAMBIEN LAS RADIALES EN 10KV TN7 Y TN8 FUERA DE SERVICIO.</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</si>
  <si>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</si>
  <si>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</si>
  <si>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</si>
  <si>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</si>
  <si>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</si>
  <si>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REPARTICION ARCUS S.A.C.</t>
  </si>
  <si>
    <t>REPARTICION SOLAR 20T</t>
  </si>
  <si>
    <t>SAN GABAN</t>
  </si>
  <si>
    <t>SAN GABAN II</t>
  </si>
  <si>
    <t>22/02/2026 07:01</t>
  </si>
  <si>
    <t>22/02/2026 17:35</t>
  </si>
  <si>
    <t>Mantenimiento preventivo mensual</t>
  </si>
  <si>
    <t>SEAL</t>
  </si>
  <si>
    <t>CAMANA</t>
  </si>
  <si>
    <t>T40-121</t>
  </si>
  <si>
    <t>Mantenimiento correctivo: Reforzamiento de crucetas fisuradas en 2 estructuras. Solicitado por la empresa REP (condicion riesgosa (colapso) en la estructura T-68)</t>
  </si>
  <si>
    <t>CAMANA - LA HUERTA</t>
  </si>
  <si>
    <t>L-1057</t>
  </si>
  <si>
    <t>Mantenimiento correctivo: Reforzamiento de crucetas fisuradas en 2 estructuras. Solicitado por la empresa REP (condicion riesgosa (colapso) en la estructura T-68). Mantenimiento de linea de transmision L-1057 Camana-La Huerta por SEAL</t>
  </si>
  <si>
    <t>LA HUERTA</t>
  </si>
  <si>
    <t>T47-1631</t>
  </si>
  <si>
    <t>Mantenimiento correctivo: Reforzamiento de crucetas fisuradas en 2 estructuras. Solicitado por la empresa REP (condicion riesgosa (colapso) en la estructura T-68). Siliconado de 9 aisladores porta barra 138 kV. Pruebas electricas a transformador de potencia.</t>
  </si>
  <si>
    <t>MAJES</t>
  </si>
  <si>
    <t>T95-161</t>
  </si>
  <si>
    <t>MAJES - PEDREGAL SOLAR</t>
  </si>
  <si>
    <t>L-1032</t>
  </si>
  <si>
    <t>PEDREGAL SOLAR - CAMANA</t>
  </si>
  <si>
    <t>L-1036</t>
  </si>
  <si>
    <t>REPARTICION</t>
  </si>
  <si>
    <t>T26-121</t>
  </si>
  <si>
    <t>REPARTICION - MAJES</t>
  </si>
  <si>
    <t>L-1031</t>
  </si>
  <si>
    <t>SHOUGESA</t>
  </si>
  <si>
    <t>TV3</t>
  </si>
  <si>
    <t>Queda indisponible por falla en la celda N° 3</t>
  </si>
  <si>
    <t>ARCATA - MISAPUQUIO</t>
  </si>
  <si>
    <t>L-33kV</t>
  </si>
  <si>
    <t>22/02/2026 10:30</t>
  </si>
  <si>
    <t>22/02/2026 14:31</t>
  </si>
  <si>
    <t>INSPECCION Y MANTENIMIENTO PREVENTIVO LT 33KV</t>
  </si>
  <si>
    <t>PARAMONGA E. - CAHUA</t>
  </si>
  <si>
    <t>L-1033</t>
  </si>
  <si>
    <t>LINEA INDISPONIBLE DESDE SE CAHUA A SE PARAMONGA EXISTENTE.</t>
  </si>
  <si>
    <t>L-1102</t>
  </si>
  <si>
    <t>LINEA EN SERVICIO EN CONDICION DE BAIPAS CON LA LINEA L-1101</t>
  </si>
  <si>
    <t>YAUPI</t>
  </si>
  <si>
    <t>22/02/2026 07:59</t>
  </si>
  <si>
    <t>22/02/2026 21:00</t>
  </si>
  <si>
    <t>Mantenimiento de anillos rozantes(limpieza y cambio de carbones)</t>
  </si>
  <si>
    <t>AGUAYTIA</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</si>
  <si>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</si>
  <si>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</si>
  <si>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</si>
  <si>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</si>
  <si>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</si>
  <si>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</si>
  <si>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</si>
  <si>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</si>
  <si>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</si>
  <si>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</si>
  <si>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</si>
  <si>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</si>
  <si>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</si>
  <si>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CHANCAY CTM</t>
  </si>
  <si>
    <t>CL-2311</t>
  </si>
  <si>
    <t>22/02/2026 08:35</t>
  </si>
  <si>
    <t>22/02/2026 14:56</t>
  </si>
  <si>
    <t>LIMPIEZA Y LAVADO DE CELDA POR VOLTAN DEBIDO A PRESENCIA DE EFLUVIOS GRADO 3 EN PARARRAYOS PR-2614. (R0122614)</t>
  </si>
  <si>
    <t>CL-T135-221_220 kV</t>
  </si>
  <si>
    <t>22/02/2026 08:59</t>
  </si>
  <si>
    <t>22/02/2026 14:44</t>
  </si>
  <si>
    <t>LAVADO DE CELDA POR VOLTAN DEBIDO A PRESENCIA DE EFLUVIOS GRADO 3 EN PARARRAYOS PR-2612. (R0122616)</t>
  </si>
  <si>
    <t>CHANCAY-ZAPALLAL</t>
  </si>
  <si>
    <t>L-2311</t>
  </si>
  <si>
    <t>MP 2A LIMPIEZA DE AISLADORES POLIMERICOS T1N-T19N, REQUIERE L-2212 Y L-2117 CON RECIERRES DESHABILITADOS. (R0127188)</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</si>
  <si>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</si>
  <si>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</si>
  <si>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</si>
  <si>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</si>
  <si>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</si>
  <si>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</si>
  <si>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</si>
  <si>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</si>
  <si>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</si>
  <si>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</si>
  <si>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</si>
  <si>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</si>
  <si>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</si>
  <si>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</si>
  <si>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ICA</t>
  </si>
  <si>
    <t>CL-2210</t>
  </si>
  <si>
    <t>22/02/2026 15:56</t>
  </si>
  <si>
    <t>REPARAR SECCIONADOR DE TIERRA ST-2525 ROTO. (R0120799)</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</si>
  <si>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</si>
  <si>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</si>
  <si>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</si>
  <si>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</si>
  <si>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</si>
  <si>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</si>
  <si>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</si>
  <si>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</si>
  <si>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</si>
  <si>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</si>
  <si>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</si>
  <si>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</si>
  <si>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</si>
  <si>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</si>
  <si>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</si>
  <si>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</si>
  <si>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</si>
  <si>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</si>
  <si>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</si>
  <si>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</si>
  <si>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</si>
  <si>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</si>
  <si>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</si>
  <si>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</si>
  <si>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</si>
  <si>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</si>
  <si>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</si>
  <si>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</si>
  <si>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</si>
  <si>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</si>
  <si>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</si>
  <si>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</si>
  <si>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</si>
  <si>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</si>
  <si>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</si>
  <si>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</si>
  <si>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</si>
  <si>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</si>
  <si>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</si>
  <si>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</si>
  <si>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</si>
  <si>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</si>
  <si>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</si>
  <si>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</si>
  <si>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</si>
  <si>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</si>
  <si>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</si>
  <si>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</si>
  <si>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</si>
  <si>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</si>
  <si>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</si>
  <si>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</si>
  <si>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</si>
  <si>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</si>
  <si>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</si>
  <si>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</si>
  <si>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</si>
  <si>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</si>
  <si>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</si>
  <si>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</si>
  <si>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</si>
  <si>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</si>
  <si>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</si>
  <si>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</si>
  <si>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</si>
  <si>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</si>
  <si>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</si>
  <si>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</si>
  <si>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</si>
  <si>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REPARTICIÓN ARCUS S.A.C.</t>
  </si>
  <si>
    <t>SINERSA</t>
  </si>
  <si>
    <t>BIOENERGIA DEL CHIRA S.A.</t>
  </si>
  <si>
    <t>GM OPERACIONES S.A.C.</t>
  </si>
  <si>
    <t>AGRO INDUSTRIAL PARAMONGA S.A.</t>
  </si>
  <si>
    <t>AGROAURORA S.A.C.</t>
  </si>
  <si>
    <t>AGROINDUSTRIAS SAN JACINTO S.A.A.</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</si>
  <si>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</si>
  <si>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</si>
  <si>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</si>
  <si>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</si>
  <si>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</si>
  <si>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</si>
  <si>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</si>
  <si>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</si>
  <si>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</si>
  <si>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</si>
  <si>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</si>
  <si>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</si>
  <si>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</si>
  <si>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</si>
  <si>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</si>
  <si>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</si>
  <si>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</si>
  <si>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</si>
  <si>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</si>
  <si>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</si>
  <si>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</si>
  <si>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</si>
  <si>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</si>
  <si>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</si>
  <si>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</si>
  <si>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</si>
  <si>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</si>
  <si>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</si>
  <si>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</si>
  <si>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</si>
  <si>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</si>
  <si>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</si>
  <si>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</si>
  <si>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</si>
  <si>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</si>
  <si>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</si>
  <si>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</si>
  <si>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</si>
  <si>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</si>
  <si>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</si>
  <si>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</si>
  <si>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</si>
  <si>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</si>
  <si>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</si>
  <si>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</si>
  <si>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</si>
  <si>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</si>
  <si>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</si>
  <si>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</si>
  <si>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</si>
  <si>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</si>
  <si>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</si>
  <si>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</si>
  <si>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</si>
  <si>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</si>
  <si>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</si>
  <si>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</si>
  <si>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</si>
  <si>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</si>
  <si>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</si>
  <si>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</si>
  <si>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</si>
  <si>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</si>
  <si>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</si>
  <si>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</si>
  <si>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</si>
  <si>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</si>
  <si>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</si>
  <si>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</si>
  <si>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</si>
  <si>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</si>
  <si>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</si>
  <si>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</si>
  <si>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</si>
  <si>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</si>
  <si>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</si>
  <si>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</si>
  <si>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</si>
  <si>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</si>
  <si>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</si>
  <si>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</si>
  <si>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</si>
  <si>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</si>
  <si>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</si>
  <si>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</si>
  <si>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</si>
  <si>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</si>
  <si>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</si>
  <si>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</si>
  <si>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</si>
  <si>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</si>
  <si>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</si>
  <si>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</si>
  <si>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</si>
  <si>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</si>
  <si>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</si>
  <si>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</si>
  <si>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</si>
  <si>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</si>
  <si>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</si>
  <si>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</si>
  <si>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</si>
  <si>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</si>
  <si>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</si>
  <si>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</si>
  <si>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</si>
  <si>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</si>
  <si>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</si>
  <si>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</si>
  <si>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</si>
  <si>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</si>
  <si>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</si>
  <si>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</si>
  <si>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</si>
  <si>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</si>
  <si>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</si>
  <si>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</si>
  <si>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</si>
  <si>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</si>
  <si>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</si>
  <si>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</si>
  <si>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</si>
  <si>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</si>
  <si>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</si>
  <si>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</si>
  <si>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</si>
  <si>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</si>
  <si>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</si>
  <si>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</si>
  <si>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</si>
  <si>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</si>
  <si>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</si>
  <si>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</si>
  <si>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</si>
  <si>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</si>
  <si>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</si>
  <si>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ANGEL_I</t>
  </si>
  <si>
    <t>ANGEL_II</t>
  </si>
  <si>
    <t>ANGEL_III</t>
  </si>
  <si>
    <t>HUAMBOS</t>
  </si>
  <si>
    <t>SAN MARTIN SOLAR</t>
  </si>
  <si>
    <t>RUBI</t>
  </si>
  <si>
    <t>CH_HER1</t>
  </si>
  <si>
    <t>WAYRA-I</t>
  </si>
  <si>
    <t>CLEMESI</t>
  </si>
  <si>
    <t>HUAYCOLORO</t>
  </si>
  <si>
    <t>CALLAO</t>
  </si>
  <si>
    <t>DONA_CATALINA</t>
  </si>
  <si>
    <t>LAGRINGAV</t>
  </si>
  <si>
    <t>POECHOS2</t>
  </si>
  <si>
    <t>CHANCAY</t>
  </si>
  <si>
    <t>RUCUY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</si>
  <si>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</si>
  <si>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</si>
  <si>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</si>
  <si>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</si>
  <si>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</si>
  <si>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</si>
  <si>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</si>
  <si>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</si>
  <si>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</si>
  <si>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</si>
  <si>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</si>
  <si>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</si>
  <si>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</si>
  <si>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</si>
  <si>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</si>
  <si>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</si>
  <si>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</si>
  <si>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</si>
  <si>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</si>
  <si>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</si>
  <si>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</si>
  <si>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</si>
  <si>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</si>
  <si>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</si>
  <si>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</si>
  <si>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</si>
  <si>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</si>
  <si>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</si>
  <si>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</si>
  <si>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</si>
  <si>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</si>
  <si>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</si>
  <si>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</si>
  <si>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</si>
  <si>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</si>
  <si>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</si>
  <si>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</si>
  <si>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</si>
  <si>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</si>
  <si>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</si>
  <si>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</si>
  <si>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</si>
  <si>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</si>
  <si>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</si>
  <si>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</si>
  <si>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</si>
  <si>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</si>
  <si>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</si>
  <si>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</si>
  <si>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</si>
  <si>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</si>
  <si>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</si>
  <si>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</si>
  <si>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</si>
  <si>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</si>
  <si>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</si>
  <si>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</si>
  <si>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</si>
  <si>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</si>
  <si>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</si>
  <si>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</si>
  <si>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</si>
  <si>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</si>
  <si>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</si>
  <si>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</si>
  <si>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</si>
  <si>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</si>
  <si>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</si>
  <si>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</si>
  <si>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</si>
  <si>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</si>
  <si>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</si>
  <si>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</si>
  <si>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</si>
  <si>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</si>
  <si>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</si>
  <si>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</si>
  <si>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</si>
  <si>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</si>
  <si>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</si>
  <si>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</si>
  <si>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</si>
  <si>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</si>
  <si>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</si>
  <si>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</si>
  <si>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</si>
  <si>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</si>
  <si>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</si>
  <si>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</si>
  <si>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</si>
  <si>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</si>
  <si>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</si>
  <si>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</si>
  <si>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</si>
  <si>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</si>
  <si>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</si>
  <si>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</si>
  <si>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</si>
  <si>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</si>
  <si>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</si>
  <si>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</si>
  <si>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</si>
  <si>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</si>
  <si>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</si>
  <si>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</si>
  <si>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</si>
  <si>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</si>
  <si>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</si>
  <si>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</si>
  <si>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</si>
  <si>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</si>
  <si>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</si>
  <si>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</si>
  <si>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</si>
  <si>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</si>
  <si>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</si>
  <si>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</si>
  <si>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</si>
  <si>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</si>
  <si>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</si>
  <si>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</si>
  <si>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</si>
  <si>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</si>
  <si>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</si>
  <si>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</si>
  <si>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</si>
  <si>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</si>
  <si>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</si>
  <si>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</si>
  <si>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</si>
  <si>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</si>
  <si>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</si>
  <si>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</si>
  <si>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</si>
  <si>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</si>
  <si>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</si>
  <si>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</si>
  <si>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</si>
  <si>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</si>
  <si>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</si>
  <si>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</si>
  <si>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</si>
  <si>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</si>
  <si>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</si>
  <si>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</si>
  <si>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</si>
  <si>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</si>
  <si>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</si>
  <si>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</si>
  <si>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</si>
  <si>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</si>
  <si>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</si>
  <si>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</si>
  <si>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</si>
  <si>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</si>
  <si>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</si>
  <si>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</si>
  <si>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</si>
  <si>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</si>
  <si>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</si>
  <si>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</si>
  <si>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</si>
  <si>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</si>
  <si>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</si>
  <si>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</si>
  <si>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</si>
  <si>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</si>
  <si>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</si>
  <si>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</si>
  <si>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</si>
  <si>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</si>
  <si>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</si>
  <si>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</si>
  <si>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</si>
  <si>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</si>
  <si>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</si>
  <si>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</si>
  <si>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</si>
  <si>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</si>
  <si>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</si>
  <si>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</si>
  <si>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</si>
  <si>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</si>
  <si>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</si>
  <si>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</si>
  <si>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</si>
  <si>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</si>
  <si>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</si>
  <si>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</si>
  <si>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</si>
  <si>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</si>
  <si>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</si>
  <si>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</si>
  <si>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</si>
  <si>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</si>
  <si>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</si>
  <si>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</si>
  <si>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</si>
  <si>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</si>
  <si>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</si>
  <si>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</si>
  <si>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</si>
  <si>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</si>
  <si>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</si>
  <si>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</si>
  <si>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</si>
  <si>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</si>
  <si>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</si>
  <si>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</si>
  <si>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</si>
  <si>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</si>
  <si>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</si>
  <si>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</si>
  <si>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</si>
  <si>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</si>
  <si>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TOTAL MWh</t>
  </si>
  <si>
    <t>C.H. HUAMPANI</t>
  </si>
  <si>
    <t>%</t>
  </si>
  <si>
    <t>C.H. MOYOPAMPA</t>
  </si>
  <si>
    <t>C.H. SAN GABAN II</t>
  </si>
  <si>
    <t>PCH TUPURI</t>
  </si>
  <si>
    <t xml:space="preserve">SINERSA                                           </t>
  </si>
  <si>
    <t>C.H. CHANCAY</t>
  </si>
  <si>
    <t>C.H. POECHOS II</t>
  </si>
  <si>
    <t>C.H. RUCUY</t>
  </si>
  <si>
    <t>C.H. ARCATA</t>
  </si>
  <si>
    <t>C.H. CAHUA</t>
  </si>
  <si>
    <t>C.H. MALPASO</t>
  </si>
  <si>
    <t>C.H. YAUPI</t>
  </si>
  <si>
    <t>C.H. OROYA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</si>
  <si>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</si>
  <si>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</si>
  <si>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</si>
  <si>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</si>
  <si>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</si>
  <si>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</si>
  <si>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</si>
  <si>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</si>
  <si>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</si>
  <si>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</si>
  <si>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</si>
  <si>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</si>
  <si>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</si>
  <si>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</si>
  <si>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</si>
  <si>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</si>
  <si>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</si>
  <si>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</si>
  <si>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</si>
  <si>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</si>
  <si>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</si>
  <si>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</si>
  <si>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</si>
  <si>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</si>
  <si>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</si>
  <si>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</si>
  <si>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</si>
  <si>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</si>
  <si>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</si>
  <si>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</si>
  <si>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</si>
  <si>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</si>
  <si>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C.H. LA JOYA</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</si>
  <si>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</si>
  <si>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</si>
  <si>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</si>
  <si>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</si>
  <si>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</si>
  <si>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</si>
  <si>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</si>
  <si>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</si>
  <si>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</si>
  <si>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</si>
  <si>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</si>
  <si>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</si>
  <si>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</si>
  <si>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</si>
  <si>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</si>
  <si>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</si>
  <si>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</si>
  <si>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</si>
  <si>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</si>
  <si>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</si>
  <si>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</si>
  <si>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</si>
  <si>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</si>
  <si>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</si>
  <si>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</si>
  <si>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</si>
  <si>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</si>
  <si>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</si>
  <si>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</si>
  <si>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</si>
  <si>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</si>
  <si>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</si>
  <si>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</si>
  <si>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</si>
  <si>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</si>
  <si>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</si>
  <si>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</si>
  <si>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</si>
  <si>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</si>
  <si>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</si>
  <si>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</si>
  <si>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</si>
  <si>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</si>
  <si>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</si>
  <si>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</si>
  <si>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</si>
  <si>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</si>
  <si>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</si>
  <si>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</si>
  <si>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</si>
  <si>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</si>
  <si>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</si>
  <si>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</si>
  <si>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</si>
  <si>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</si>
  <si>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</si>
  <si>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</si>
  <si>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</si>
  <si>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domingo, 1 de Febrero del 2026 - domingo, 22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</si>
  <si>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</si>
  <si>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</si>
  <si>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</si>
  <si>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</si>
  <si>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</si>
  <si>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</si>
  <si>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</si>
  <si>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</si>
  <si>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</si>
  <si>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</si>
  <si>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</si>
  <si>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</si>
  <si>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</si>
  <si>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</si>
  <si>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</si>
  <si>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</si>
  <si>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</si>
  <si>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</si>
  <si>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</si>
  <si>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</si>
  <si>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</si>
  <si>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</si>
  <si>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</si>
  <si>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</si>
  <si>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</si>
  <si>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</si>
  <si>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</si>
  <si>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</si>
  <si>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</si>
  <si>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</si>
  <si>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</si>
  <si>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</si>
  <si>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</si>
  <si>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</si>
  <si>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</si>
  <si>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</si>
  <si>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</si>
  <si>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</si>
  <si>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</si>
  <si>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</si>
  <si>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</si>
  <si>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</si>
  <si>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</si>
  <si>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</si>
  <si>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</si>
  <si>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</si>
  <si>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</si>
  <si>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</si>
  <si>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</si>
  <si>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</si>
  <si>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</si>
  <si>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</si>
  <si>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</si>
  <si>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</si>
  <si>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</si>
  <si>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</si>
  <si>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</si>
  <si>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</si>
  <si>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</si>
  <si>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</si>
  <si>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</si>
  <si>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</si>
  <si>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</si>
  <si>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</si>
  <si>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</si>
  <si>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</si>
  <si>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</si>
  <si>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</si>
  <si>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</si>
  <si>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</si>
  <si>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</si>
  <si>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</si>
  <si>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</si>
  <si>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</si>
  <si>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</si>
  <si>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</si>
  <si>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</si>
  <si>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</si>
  <si>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</si>
  <si>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</si>
  <si>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</si>
  <si>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</si>
  <si>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</si>
  <si>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</si>
  <si>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</si>
  <si>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</si>
  <si>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</si>
  <si>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</si>
  <si>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</si>
  <si>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</si>
  <si>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</si>
  <si>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</si>
  <si>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</si>
  <si>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</si>
  <si>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</si>
  <si>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</si>
  <si>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</si>
  <si>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</si>
  <si>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</si>
  <si>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</si>
  <si>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</si>
  <si>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</si>
  <si>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</si>
  <si>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</si>
  <si>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</si>
  <si>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</si>
  <si>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</si>
  <si>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</si>
  <si>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</si>
  <si>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</si>
  <si>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</si>
  <si>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</si>
  <si>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</si>
  <si>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</si>
  <si>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</si>
  <si>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</si>
  <si>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</si>
  <si>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</si>
  <si>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</si>
  <si>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</si>
  <si>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</si>
  <si>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</si>
  <si>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</si>
  <si>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</si>
  <si>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</si>
  <si>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</si>
  <si>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</si>
  <si>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</si>
  <si>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</si>
  <si>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</si>
  <si>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23/02/2026 00:00:00</t>
  </si>
  <si>
    <t>POR COGENERACION</t>
  </si>
  <si>
    <t>...</t>
  </si>
  <si>
    <t>MAPLE- BAGAZO</t>
  </si>
  <si>
    <t>SAN_JACINTO - BAGAZO</t>
  </si>
  <si>
    <t>AGROLMOS TV1 &amp; TV2 - BAGAZO</t>
  </si>
  <si>
    <t>22/02/2026 07:00:07</t>
  </si>
  <si>
    <t>AGROLMOS TV1 - BAGAZO</t>
  </si>
  <si>
    <t>22/02/2026 09:58:35</t>
  </si>
  <si>
    <t>22/02/2026 17:58:46</t>
  </si>
  <si>
    <t>22/02/2026 18:18:22</t>
  </si>
  <si>
    <t>22/02/2026 23:21:07</t>
  </si>
  <si>
    <t>G-1</t>
  </si>
  <si>
    <t>CANA BRAVA TV1 - BAGAZO</t>
  </si>
  <si>
    <t>CASA GRANDE TV1 &amp; TV3 - BAGAZO</t>
  </si>
  <si>
    <t>INDEPENDENCIA GAS</t>
  </si>
  <si>
    <t>22/02/2026 18:02:00</t>
  </si>
  <si>
    <t>22/02/2026 22:57:00</t>
  </si>
  <si>
    <t>22/02/2026 17:59:00</t>
  </si>
  <si>
    <t>22/02/2026 22:46:00</t>
  </si>
  <si>
    <t>POR POTENCIA O ENERGIA</t>
  </si>
  <si>
    <t>MALACAS1 TG6 - GAS</t>
  </si>
  <si>
    <t>22/02/2026 01:40:00</t>
  </si>
  <si>
    <t>22/02/2026 01:25:00</t>
  </si>
  <si>
    <t>22/02/2026 14:54:00</t>
  </si>
  <si>
    <t>22/02/2026 14:42:00</t>
  </si>
  <si>
    <t>CHILCA1 TG3 - GAS</t>
  </si>
  <si>
    <t>22/02/2026 00:02:00</t>
  </si>
  <si>
    <t>A MINIMA CARGA</t>
  </si>
  <si>
    <t>22/02/2026 15:26:00</t>
  </si>
  <si>
    <t>22/02/2026 15:36:00</t>
  </si>
  <si>
    <t>22/02/2026 15:03:00</t>
  </si>
  <si>
    <t>22/02/2026 16:12:00</t>
  </si>
  <si>
    <t>CHILCA1 TG2 - GAS</t>
  </si>
  <si>
    <t>22/02/2026 15:55:00</t>
  </si>
  <si>
    <t>22/02/2026 18:52:00</t>
  </si>
  <si>
    <t>22/02/2026 15:39:00</t>
  </si>
  <si>
    <t>22/02/2026 17:57:00</t>
  </si>
  <si>
    <t>22/02/2026 23:27:00</t>
  </si>
  <si>
    <t>CHILCA1 TG1 - GAS</t>
  </si>
  <si>
    <t>22/02/2026 18:20:00</t>
  </si>
  <si>
    <t>22/02/2026 18:42:00</t>
  </si>
  <si>
    <t>22/02/2026 17:58:00</t>
  </si>
  <si>
    <t>22/02/2026 22:44:00</t>
  </si>
  <si>
    <t>22/02/2026 21:50:00</t>
  </si>
  <si>
    <t>22/02/2026 22:08:00</t>
  </si>
  <si>
    <t>22/02/2026 22:19:00</t>
  </si>
  <si>
    <t>22/02/2026 22:56:00</t>
  </si>
  <si>
    <t>22/02/2026 23:34:00</t>
  </si>
  <si>
    <t>22/02/2026 23:22:00</t>
  </si>
  <si>
    <t>CHILCA2 CCOMB TG41 - GAS</t>
  </si>
  <si>
    <t>22/02/2026 00:10:00</t>
  </si>
  <si>
    <t>22/02/2026 00:36:00</t>
  </si>
  <si>
    <t>22/02/2026 00:19:00</t>
  </si>
  <si>
    <t>CHILCA2 TG41 - GAS</t>
  </si>
  <si>
    <t>22/02/2026 00:42:00</t>
  </si>
  <si>
    <t>22/02/2026 18:27:00</t>
  </si>
  <si>
    <t>22/02/2026 21:57:00</t>
  </si>
  <si>
    <t>Proceso de acople 1x1</t>
  </si>
  <si>
    <t>FENIX CCOMB GT11 &amp; GT12 - GAS</t>
  </si>
  <si>
    <t>22/02/2026 06:16:00</t>
  </si>
  <si>
    <t>22/02/2026 07:18:00</t>
  </si>
  <si>
    <t>22/02/2026 08:16:00</t>
  </si>
  <si>
    <t>22/02/2026 09:38:00</t>
  </si>
  <si>
    <t>22/02/2026 13:19:00</t>
  </si>
  <si>
    <t>22/02/2026 14:16:00</t>
  </si>
  <si>
    <t>REF_TALARA TV2 - NLH_RFG</t>
  </si>
  <si>
    <t>KALLPA CCOMB TG1 &amp; TG2 &amp; TG3 - GAS</t>
  </si>
  <si>
    <t>22/02/2026 02:30:00</t>
  </si>
  <si>
    <t>22/02/2026 03:00:00</t>
  </si>
  <si>
    <t>POR RSF</t>
  </si>
  <si>
    <t>22/02/2026 06:00:00</t>
  </si>
  <si>
    <t>22/02/2026 08:17:00</t>
  </si>
  <si>
    <t>22/02/2026 09:39:00</t>
  </si>
  <si>
    <t>22/02/2026 10:03:00</t>
  </si>
  <si>
    <t>22/02/2026 11:30:00</t>
  </si>
  <si>
    <t>22/02/2026 12:00:00</t>
  </si>
  <si>
    <t>22/02/2026 12:30:00</t>
  </si>
  <si>
    <t>22/02/2026 13:00:00</t>
  </si>
  <si>
    <t>22/02/2026 14:20:00</t>
  </si>
  <si>
    <t>22/02/2026 17:17:00</t>
  </si>
  <si>
    <t>LAS FLORES CCOMB TG1 - GAS</t>
  </si>
  <si>
    <t>22/02/2026 06:25:00</t>
  </si>
  <si>
    <t xml:space="preserve">A las 00.22 h, S/C generar a 178 MW mínimo de 2do Tramo.
A las 03:58 h, S/C generar a máxima generación.
A las 05:22 h, S/C generar a 178 MW. 
A las 05:37 h, S/C generar a 260 MW. 
A las 06:07 h, S/C generar a 178 MW. 
</t>
  </si>
  <si>
    <t>A las 07:18 h, S/C generar a mínimo del 2do tramo</t>
  </si>
  <si>
    <t>22/02/2026 13:18:00</t>
  </si>
  <si>
    <t>22/02/2026 17:46:00</t>
  </si>
  <si>
    <t>HUAYCOLORO - BIOGAS</t>
  </si>
  <si>
    <t>LA GRINGA V - BIOGAS</t>
  </si>
  <si>
    <t>DONA CATALINA  - BIOGAS</t>
  </si>
  <si>
    <t>CALLAO - BIOGAS</t>
  </si>
  <si>
    <t>OLLEROS CCOMB TG1 - GAS</t>
  </si>
  <si>
    <t>22/02/2026 02:02:00</t>
  </si>
  <si>
    <t>22/02/2026 03:58:00</t>
  </si>
  <si>
    <t>22/02/2026 03:32:00</t>
  </si>
  <si>
    <t>OLLEROS TG1 - GAS</t>
  </si>
  <si>
    <t>22/02/2026 04:27:00</t>
  </si>
  <si>
    <t>AGUAYTIA TG1 - GAS</t>
  </si>
  <si>
    <t>22/02/2026 07:33:00</t>
  </si>
  <si>
    <t>22/02/2026 10:42:00</t>
  </si>
  <si>
    <t>22/02/2026 15:50:00</t>
  </si>
  <si>
    <t>xLT</t>
  </si>
  <si>
    <t>S/C generar 40 MW.</t>
  </si>
  <si>
    <t>22/02/2026 15:54:00</t>
  </si>
  <si>
    <t>22/02/2026 19:21:00</t>
  </si>
  <si>
    <t>22/02/2026 21:08:00</t>
  </si>
  <si>
    <t>22/02/2026 22:50:00</t>
  </si>
  <si>
    <t>22/02/2026 22:43:00</t>
  </si>
  <si>
    <t>Hora Inicio y Fin de Indisponibilidades de las Unidades de Generación SEIN</t>
  </si>
  <si>
    <t>INTERRUPCION DE SERVICIO ELECTRICO EN EL SISTEMA DE TRANSMISIÓN POR TRABAJOS DE REFORZAMIENTO A LOS ACTIVOS FÍSICOS DE LA LÍNEA DE TRANSMISIÓN Y SUBESTACIONES ASOCIADAS A LA LINEA L-2163 y TRANSFORMADOR DE POTENCIA T40-260 DE LA SUBESTACIÓN DE TRANSMISIÓN 220KV.</t>
  </si>
  <si>
    <t>Solidos en suspensión, entrada de huaycos por la zona.</t>
  </si>
  <si>
    <t>FUERA DE SERVICIO DEBIDO A TRABAJOS CORRECTIVOS DE REP EN LA LÍNEA L-1029.</t>
  </si>
  <si>
    <t>PRUEBAS OPERATIVAS / MODERNIZACIÓN DE EQUIPAMIENTO DE REGULADOR AUTOMÁTICO DE VOLTAJE / SISTEMA DE EXCITACIÓN UNIDAD DE GENERACIÓN 01 - CENTRAL HIDROELÉCTRICA ARICOTA I</t>
  </si>
  <si>
    <t>Mantenimiento por cavitaciones en los álabes 12 y 14.</t>
  </si>
  <si>
    <t>Inspección Mayor de combustores.</t>
  </si>
  <si>
    <t>FUERA DE SERVICIO DEBIDO A TRABAJOS CORRECTIVOS DE REP EN LA LÍNEA L-1029. Y ACTIVIDADES DE MANTENIMIENTO EN EL INTERRUPTOR DE POTENCIA</t>
  </si>
  <si>
    <t>CAÑÓN DEL PATO</t>
  </si>
  <si>
    <t>ACTIVIDADES POR RESTRICCIÓN DE POTENCIA POR VIBRACIONES</t>
  </si>
  <si>
    <t>MAJOR INSPECTION MODIFICADA + INSPECCIÓN MENOR DE GENERADOR</t>
  </si>
  <si>
    <t>SAN GABÁN II</t>
  </si>
  <si>
    <t>SAN NICOLÁS</t>
  </si>
  <si>
    <t>EJECUTADO</t>
  </si>
  <si>
    <t>Domingo 22 de Febrero del 2026 / SEM N° 8</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</si>
  <si>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</si>
  <si>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</si>
  <si>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</si>
  <si>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</si>
  <si>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</si>
  <si>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</si>
  <si>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</si>
  <si>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</si>
  <si>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</si>
  <si>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</si>
  <si>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</si>
  <si>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</si>
  <si>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</si>
  <si>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</si>
  <si>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</si>
  <si>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</si>
  <si>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</si>
  <si>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</si>
  <si>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</si>
  <si>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</si>
  <si>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</si>
  <si>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</si>
  <si>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</si>
  <si>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</si>
  <si>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</si>
  <si>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</si>
  <si>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</si>
  <si>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</si>
  <si>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</si>
  <si>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</si>
  <si>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</si>
  <si>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</si>
  <si>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</si>
  <si>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</si>
  <si>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</si>
  <si>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</si>
  <si>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</si>
  <si>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</si>
  <si>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</si>
  <si>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</si>
  <si>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</si>
  <si>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</si>
  <si>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</si>
  <si>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</si>
  <si>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</si>
  <si>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</si>
  <si>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</si>
  <si>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</si>
  <si>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</si>
  <si>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</si>
  <si>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</si>
  <si>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</si>
  <si>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</si>
  <si>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</si>
  <si>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</si>
  <si>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</si>
  <si>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</si>
  <si>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</si>
  <si>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</si>
  <si>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</si>
  <si>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</si>
  <si>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</si>
  <si>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</si>
  <si>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</si>
  <si>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</si>
  <si>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</si>
  <si>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</si>
  <si>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</si>
  <si>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</si>
  <si>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</si>
  <si>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</si>
  <si>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</si>
  <si>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</si>
  <si>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</si>
  <si>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</si>
  <si>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</si>
  <si>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</si>
  <si>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</si>
  <si>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</si>
  <si>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</si>
  <si>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</si>
  <si>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</si>
  <si>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</si>
  <si>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</si>
  <si>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</si>
  <si>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</si>
  <si>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</si>
  <si>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</si>
  <si>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</si>
  <si>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</si>
  <si>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</si>
  <si>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</si>
  <si>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</si>
  <si>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</si>
  <si>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</si>
  <si>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</si>
  <si>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</si>
  <si>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</si>
  <si>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</si>
  <si>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</si>
  <si>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</si>
  <si>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</si>
  <si>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</si>
  <si>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</si>
  <si>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</si>
  <si>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</si>
  <si>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</si>
  <si>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</si>
  <si>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</si>
  <si>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</si>
  <si>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</si>
  <si>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</si>
  <si>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</si>
  <si>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</si>
  <si>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</si>
  <si>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3956442.53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</si>
  <si>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</si>
  <si>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</si>
  <si>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</si>
  <si>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</si>
  <si>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</si>
  <si>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</si>
  <si>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</si>
  <si>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</si>
  <si>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</si>
  <si>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</si>
  <si>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</si>
  <si>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</si>
  <si>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</si>
  <si>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</si>
  <si>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</si>
  <si>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</si>
  <si>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</si>
  <si>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</si>
  <si>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</si>
  <si>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</si>
  <si>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</si>
  <si>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</si>
  <si>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</si>
  <si>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</si>
  <si>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</si>
  <si>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</si>
  <si>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</si>
  <si>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</si>
  <si>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</si>
  <si>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</si>
  <si>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</si>
  <si>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</si>
  <si>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</si>
  <si>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</si>
  <si>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</si>
  <si>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</si>
  <si>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</si>
  <si>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</si>
  <si>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</si>
  <si>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</si>
  <si>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</si>
  <si>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</si>
  <si>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</si>
  <si>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</si>
  <si>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</si>
  <si>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</si>
  <si>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</si>
  <si>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</si>
  <si>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</si>
  <si>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</si>
  <si>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</si>
  <si>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</si>
  <si>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</si>
  <si>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</si>
  <si>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</si>
  <si>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</si>
  <si>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</si>
  <si>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</si>
  <si>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</si>
  <si>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</si>
  <si>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</si>
  <si>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</si>
  <si>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</si>
  <si>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</si>
  <si>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</si>
  <si>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</si>
  <si>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</si>
  <si>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</si>
  <si>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</si>
  <si>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</si>
  <si>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</si>
  <si>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</si>
  <si>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</si>
  <si>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</si>
  <si>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</si>
  <si>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</si>
  <si>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</si>
  <si>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</si>
  <si>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</si>
  <si>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</si>
  <si>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</si>
  <si>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</si>
  <si>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</si>
  <si>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</si>
  <si>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</si>
  <si>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</si>
  <si>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</si>
  <si>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</si>
  <si>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</si>
  <si>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</si>
  <si>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</si>
  <si>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</si>
  <si>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</si>
  <si>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</si>
  <si>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</si>
  <si>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</si>
  <si>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</si>
  <si>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</si>
  <si>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</si>
  <si>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</si>
  <si>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</si>
  <si>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</si>
  <si>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</si>
  <si>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</si>
  <si>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</si>
  <si>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</si>
  <si>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</si>
  <si>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</si>
  <si>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</si>
  <si>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</si>
  <si>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</si>
  <si>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</si>
  <si>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</si>
  <si>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</si>
  <si>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</si>
  <si>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</si>
  <si>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</si>
  <si>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</si>
  <si>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</si>
  <si>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</si>
  <si>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</si>
  <si>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</si>
  <si>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</si>
  <si>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</si>
  <si>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</si>
  <si>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</si>
  <si>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</si>
  <si>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</si>
  <si>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</si>
  <si>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</si>
  <si>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03:00:00</t>
  </si>
  <si>
    <t>CUENCA RIO HUAURA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</si>
  <si>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</si>
  <si>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</si>
  <si>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</si>
  <si>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</si>
  <si>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</si>
  <si>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</si>
  <si>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</si>
  <si>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</si>
  <si>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</si>
  <si>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</si>
  <si>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</si>
  <si>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</si>
  <si>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</si>
  <si>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</si>
  <si>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Variación de nivel por temperatura</t>
  </si>
  <si>
    <t>Sin consumo de combustible interno en planta.</t>
  </si>
  <si>
    <t>Reporte de Consumo de Combustibles</t>
  </si>
  <si>
    <t>CONSUMO DE COMBUSTIBLES - LÍQUIDO, SÓLIDO, GASEOSO</t>
  </si>
  <si>
    <t>MEDIDOR</t>
  </si>
  <si>
    <t>22/Feb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</si>
  <si>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</si>
  <si>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</si>
  <si>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</si>
  <si>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</si>
  <si>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</si>
  <si>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</si>
  <si>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</si>
  <si>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</si>
  <si>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</si>
  <si>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</si>
  <si>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</si>
  <si>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</si>
  <si>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</si>
  <si>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</si>
  <si>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</si>
  <si>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</si>
  <si>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</si>
  <si>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</si>
  <si>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</si>
  <si>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</si>
  <si>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</si>
  <si>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</si>
  <si>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</si>
  <si>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</si>
  <si>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</si>
  <si>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</si>
  <si>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</si>
  <si>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</si>
  <si>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</si>
  <si>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</si>
  <si>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</si>
  <si>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</si>
  <si>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</si>
  <si>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</si>
  <si>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</si>
  <si>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</si>
  <si>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</si>
  <si>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</si>
  <si>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</si>
  <si>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</si>
  <si>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</si>
  <si>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</si>
  <si>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</si>
  <si>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</si>
  <si>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</si>
  <si>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</si>
  <si>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</si>
  <si>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</si>
  <si>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</si>
  <si>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</si>
  <si>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</si>
  <si>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</si>
  <si>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</si>
  <si>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</si>
  <si>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</si>
  <si>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</si>
  <si>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</si>
  <si>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</si>
  <si>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</si>
  <si>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</si>
  <si>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</si>
  <si>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</si>
  <si>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</si>
  <si>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</si>
  <si>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</si>
  <si>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</si>
  <si>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</si>
  <si>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</si>
  <si>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</si>
  <si>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</si>
  <si>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</si>
  <si>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</si>
  <si>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</si>
  <si>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</si>
  <si>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</si>
  <si>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</si>
  <si>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</si>
  <si>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22/02/2026 01:00</t>
  </si>
  <si>
    <t>22/02/2026 02:00</t>
  </si>
  <si>
    <t>22/02/2026 03:00</t>
  </si>
  <si>
    <t>22/02/2026 04:00</t>
  </si>
  <si>
    <t>22/02/2026 08:00</t>
  </si>
  <si>
    <t>22/02/2026 10:00</t>
  </si>
  <si>
    <t>22/02/2026 11:00</t>
  </si>
  <si>
    <t>22/02/2026 12:00</t>
  </si>
  <si>
    <t>22/02/2026 15:00</t>
  </si>
  <si>
    <t>22/02/2026 16:00</t>
  </si>
  <si>
    <t>22/02/2026 18:00</t>
  </si>
  <si>
    <t>22/02/2026 19:00</t>
  </si>
  <si>
    <t>22/02/2026 20:00</t>
  </si>
  <si>
    <t>22/02/2026 22:00</t>
  </si>
  <si>
    <t>22/02/2026 23:00</t>
  </si>
  <si>
    <t>TEMPERATURA AMBIENTE (ºC)</t>
  </si>
  <si>
    <t>Disponibilidad de Gas Natural de las Centrales Termoeléctricas</t>
  </si>
  <si>
    <t>GASEODUCTO</t>
  </si>
  <si>
    <t>VOLUMEN DE GAS (Mm3)</t>
  </si>
  <si>
    <t>INICIAL</t>
  </si>
  <si>
    <t>GASEODUCTO DE CAMISEA (EGESUR)</t>
  </si>
  <si>
    <t>23/02/2026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</si>
  <si>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</si>
  <si>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</si>
  <si>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</si>
  <si>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</si>
  <si>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</si>
  <si>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</si>
  <si>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</si>
  <si>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</si>
  <si>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</si>
  <si>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</si>
  <si>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</si>
  <si>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</si>
  <si>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</si>
  <si>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</si>
  <si>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</si>
  <si>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</si>
  <si>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</si>
  <si>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</si>
  <si>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</si>
  <si>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</si>
  <si>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</si>
  <si>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</si>
  <si>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</si>
  <si>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</si>
  <si>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</si>
  <si>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</si>
  <si>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</si>
  <si>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</si>
  <si>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</si>
  <si>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</si>
  <si>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</si>
  <si>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</si>
  <si>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</si>
  <si>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</si>
  <si>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</si>
  <si>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</si>
  <si>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</si>
  <si>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</si>
  <si>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</si>
  <si>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</si>
  <si>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</si>
  <si>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</si>
  <si>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</si>
  <si>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</si>
  <si>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</si>
  <si>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</si>
  <si>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</si>
  <si>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</si>
  <si>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</si>
  <si>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</si>
  <si>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</si>
  <si>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</si>
  <si>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</si>
  <si>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</si>
  <si>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</si>
  <si>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</si>
  <si>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</si>
  <si>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</si>
  <si>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</si>
  <si>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</si>
  <si>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</si>
  <si>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</si>
  <si>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</si>
  <si>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</si>
  <si>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</si>
  <si>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</si>
  <si>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</si>
  <si>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</si>
  <si>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</si>
  <si>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</si>
  <si>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</si>
  <si>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</si>
  <si>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</si>
  <si>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</si>
  <si>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</si>
  <si>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</si>
  <si>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</si>
  <si>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</si>
  <si>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</si>
  <si>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</si>
  <si>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</si>
  <si>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</si>
  <si>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</si>
  <si>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</si>
  <si>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</si>
  <si>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</si>
  <si>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</si>
  <si>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</si>
  <si>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</si>
  <si>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</si>
  <si>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</si>
  <si>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</si>
  <si>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</si>
  <si>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</si>
  <si>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</si>
  <si>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</si>
  <si>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</si>
  <si>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</si>
  <si>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</si>
  <si>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</si>
  <si>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</si>
  <si>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</si>
  <si>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</si>
  <si>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</si>
  <si>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</si>
  <si>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</si>
  <si>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</si>
  <si>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</si>
  <si>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</si>
  <si>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</si>
  <si>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</si>
  <si>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</si>
  <si>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</si>
  <si>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</si>
  <si>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</si>
  <si>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</si>
  <si>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</si>
  <si>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</si>
  <si>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</si>
  <si>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</si>
  <si>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</si>
  <si>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</si>
  <si>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</si>
  <si>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</si>
  <si>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</si>
  <si>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</si>
  <si>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</si>
  <si>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</si>
  <si>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</si>
  <si>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</si>
  <si>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</si>
  <si>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</si>
  <si>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</si>
  <si>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</si>
  <si>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</si>
  <si>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</si>
  <si>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</si>
  <si>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</si>
  <si>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</si>
  <si>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</si>
  <si>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</si>
  <si>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</si>
  <si>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</si>
  <si>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</si>
  <si>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</si>
  <si>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</si>
  <si>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</si>
  <si>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</si>
  <si>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</si>
  <si>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</si>
  <si>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</si>
  <si>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</si>
  <si>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</si>
  <si>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</si>
  <si>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</si>
  <si>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</si>
  <si>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</si>
  <si>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</si>
  <si>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</si>
  <si>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</si>
  <si>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</si>
  <si>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</si>
  <si>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</si>
  <si>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</si>
  <si>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</si>
  <si>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</si>
  <si>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</si>
  <si>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</si>
  <si>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</si>
  <si>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</si>
  <si>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</si>
  <si>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</si>
  <si>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</si>
  <si>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</si>
  <si>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</si>
  <si>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</si>
  <si>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</si>
  <si>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</si>
  <si>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</si>
  <si>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</si>
  <si>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</si>
  <si>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</si>
  <si>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</si>
  <si>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</si>
  <si>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</si>
  <si>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</si>
  <si>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</si>
  <si>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</si>
  <si>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</si>
  <si>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</si>
  <si>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</si>
  <si>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</si>
  <si>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</si>
  <si>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</si>
  <si>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</si>
  <si>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</si>
  <si>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</si>
  <si>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</si>
  <si>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</si>
  <si>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</si>
  <si>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</si>
  <si>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</si>
  <si>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</si>
  <si>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</si>
  <si>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</si>
  <si>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</si>
  <si>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</si>
  <si>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</si>
  <si>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</si>
  <si>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</si>
  <si>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</si>
  <si>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</si>
  <si>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</si>
  <si>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</si>
  <si>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</si>
  <si>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</si>
  <si>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</si>
  <si>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</si>
  <si>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</si>
  <si>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</si>
  <si>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</si>
  <si>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</si>
  <si>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</si>
  <si>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</si>
  <si>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</si>
  <si>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</si>
  <si>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</si>
  <si>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</si>
  <si>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</si>
  <si>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</si>
  <si>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</si>
  <si>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</si>
  <si>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</si>
  <si>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</si>
  <si>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</si>
  <si>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</si>
  <si>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</si>
  <si>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</si>
  <si>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</si>
  <si>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</si>
  <si>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</si>
  <si>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</si>
  <si>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</si>
  <si>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</si>
  <si>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</si>
  <si>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</si>
  <si>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</si>
  <si>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</si>
  <si>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</si>
  <si>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</si>
  <si>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</si>
  <si>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</si>
  <si>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</si>
  <si>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</si>
  <si>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</si>
  <si>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</si>
  <si>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</si>
  <si>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</si>
  <si>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</si>
  <si>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</si>
  <si>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</si>
  <si>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</si>
  <si>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</si>
  <si>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</si>
  <si>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</si>
  <si>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</si>
  <si>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</si>
  <si>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</si>
  <si>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</si>
  <si>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</si>
  <si>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</si>
  <si>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</si>
  <si>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</si>
  <si>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</si>
  <si>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</si>
  <si>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</si>
  <si>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</si>
  <si>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</si>
  <si>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</si>
  <si>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</si>
  <si>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</si>
  <si>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</si>
  <si>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</si>
  <si>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</si>
  <si>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</si>
  <si>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</si>
  <si>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</si>
  <si>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</si>
  <si>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</si>
  <si>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</si>
  <si>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</si>
  <si>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</si>
  <si>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</si>
  <si>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</si>
  <si>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</si>
  <si>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</si>
  <si>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</si>
  <si>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</si>
  <si>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</si>
  <si>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</si>
  <si>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</si>
  <si>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</si>
  <si>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</si>
  <si>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</si>
  <si>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</si>
  <si>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</si>
  <si>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</si>
  <si>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</si>
  <si>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</si>
  <si>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</si>
  <si>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</si>
  <si>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</si>
  <si>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</si>
  <si>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</si>
  <si>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</si>
  <si>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</si>
  <si>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</si>
  <si>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</si>
  <si>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</si>
  <si>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</si>
  <si>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</si>
  <si>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</si>
  <si>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</si>
  <si>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</si>
  <si>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</si>
  <si>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</si>
  <si>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</si>
  <si>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</si>
  <si>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</si>
  <si>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</si>
  <si>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</si>
  <si>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</si>
  <si>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</si>
  <si>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</si>
  <si>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</si>
  <si>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</si>
  <si>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</si>
  <si>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</si>
  <si>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</si>
  <si>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</si>
  <si>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</si>
  <si>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</si>
  <si>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</si>
  <si>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</si>
  <si>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</si>
  <si>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</si>
  <si>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</si>
  <si>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</si>
  <si>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</si>
  <si>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</si>
  <si>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</si>
  <si>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</si>
  <si>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</si>
  <si>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</si>
  <si>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</si>
  <si>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</si>
  <si>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</si>
  <si>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</si>
  <si>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</si>
  <si>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</si>
  <si>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</si>
  <si>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</si>
  <si>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</si>
  <si>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</si>
  <si>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</si>
  <si>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</si>
  <si>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</si>
  <si>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</si>
  <si>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</si>
  <si>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</si>
  <si>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</si>
  <si>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</si>
  <si>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</si>
  <si>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</si>
  <si>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</si>
  <si>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</si>
  <si>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</si>
  <si>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</si>
  <si>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</si>
  <si>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</si>
  <si>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</si>
  <si>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</si>
  <si>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</si>
  <si>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</si>
  <si>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</si>
  <si>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</si>
  <si>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</si>
  <si>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</si>
  <si>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</si>
  <si>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</si>
  <si>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</si>
  <si>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</si>
  <si>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</si>
  <si>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</si>
  <si>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</si>
  <si>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</si>
  <si>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</si>
  <si>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</si>
  <si>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</si>
  <si>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</si>
  <si>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</si>
  <si>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</si>
  <si>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</si>
  <si>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</si>
  <si>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</si>
  <si>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</si>
  <si>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</si>
  <si>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</si>
  <si>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</si>
  <si>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</si>
  <si>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</si>
  <si>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</si>
  <si>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</si>
  <si>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</si>
  <si>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</si>
  <si>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</si>
  <si>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</si>
  <si>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</si>
  <si>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</si>
  <si>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</si>
  <si>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</si>
  <si>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</si>
  <si>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</si>
  <si>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</si>
  <si>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</si>
  <si>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</si>
  <si>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</si>
  <si>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</si>
  <si>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</si>
  <si>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</si>
  <si>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</si>
  <si>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</si>
  <si>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</si>
  <si>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</si>
  <si>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</si>
  <si>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</si>
  <si>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</si>
  <si>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</si>
  <si>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</si>
  <si>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</si>
  <si>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</si>
  <si>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</si>
  <si>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</si>
  <si>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</si>
  <si>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</si>
  <si>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</si>
  <si>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</si>
  <si>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</si>
  <si>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</si>
  <si>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</si>
  <si>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</si>
  <si>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</si>
  <si>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</si>
  <si>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</si>
  <si>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</si>
  <si>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</si>
  <si>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</si>
  <si>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</si>
  <si>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</si>
  <si>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</si>
  <si>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</si>
  <si>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</si>
  <si>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</si>
  <si>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</si>
  <si>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</si>
  <si>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</si>
  <si>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</si>
  <si>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</si>
  <si>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</si>
  <si>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</si>
  <si>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</si>
  <si>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</si>
  <si>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</si>
  <si>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</si>
  <si>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</si>
  <si>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</si>
  <si>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</si>
  <si>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</si>
  <si>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</si>
  <si>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</si>
  <si>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</si>
  <si>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</si>
  <si>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</si>
  <si>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</si>
  <si>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</si>
  <si>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</si>
  <si>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</si>
  <si>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</si>
  <si>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</si>
  <si>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</si>
  <si>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</si>
  <si>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</si>
  <si>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</si>
  <si>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</si>
  <si>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</si>
  <si>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</si>
  <si>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</si>
  <si>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</si>
  <si>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</si>
  <si>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</si>
  <si>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</si>
  <si>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</si>
  <si>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</si>
  <si>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</si>
  <si>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</si>
  <si>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</si>
  <si>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</si>
  <si>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</si>
  <si>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</si>
  <si>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</si>
  <si>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</si>
  <si>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</si>
  <si>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</si>
  <si>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</si>
  <si>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</si>
  <si>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</si>
  <si>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</si>
  <si>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</si>
  <si>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</si>
  <si>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</si>
  <si>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</si>
  <si>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</si>
  <si>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</si>
  <si>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</si>
  <si>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</si>
  <si>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</si>
  <si>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</si>
  <si>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</si>
  <si>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</si>
  <si>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</si>
  <si>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</si>
  <si>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</si>
  <si>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</si>
  <si>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</si>
  <si>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</si>
  <si>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</si>
  <si>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</si>
  <si>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</si>
  <si>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</si>
  <si>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</si>
  <si>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</si>
  <si>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</si>
  <si>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</si>
  <si>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</si>
  <si>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</si>
  <si>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</si>
  <si>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</si>
  <si>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</si>
  <si>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</si>
  <si>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</si>
  <si>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</si>
  <si>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</si>
  <si>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</si>
  <si>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</si>
  <si>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</si>
  <si>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</si>
  <si>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</si>
  <si>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</si>
  <si>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</si>
  <si>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</si>
  <si>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</si>
  <si>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</si>
  <si>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</si>
  <si>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</si>
  <si>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</si>
  <si>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</si>
  <si>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</si>
  <si>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</si>
  <si>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</si>
  <si>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</si>
  <si>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</si>
  <si>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</si>
  <si>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</si>
  <si>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</si>
  <si>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</si>
  <si>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</si>
  <si>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</si>
  <si>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</si>
  <si>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</si>
  <si>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</si>
  <si>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</si>
  <si>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</si>
  <si>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</si>
  <si>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</si>
  <si>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</si>
  <si>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</si>
  <si>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</si>
  <si>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</si>
  <si>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</si>
  <si>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</si>
  <si>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</si>
  <si>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</si>
  <si>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</si>
  <si>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</si>
  <si>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</si>
  <si>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</si>
  <si>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</si>
  <si>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</si>
  <si>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</si>
  <si>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</si>
  <si>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</si>
  <si>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</si>
  <si>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</si>
  <si>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</si>
  <si>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</si>
  <si>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</si>
  <si>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</si>
  <si>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</si>
  <si>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</si>
  <si>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</si>
  <si>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</si>
  <si>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</si>
  <si>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</si>
  <si>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</si>
  <si>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</si>
  <si>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</si>
  <si>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</si>
  <si>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</si>
  <si>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</si>
  <si>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</si>
  <si>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</si>
  <si>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</si>
  <si>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</si>
  <si>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</si>
  <si>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</si>
  <si>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</si>
  <si>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</si>
  <si>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</si>
  <si>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</si>
  <si>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</si>
  <si>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</si>
  <si>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</si>
  <si>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</si>
  <si>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</si>
  <si>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</si>
  <si>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</si>
  <si>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</si>
  <si>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</si>
  <si>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</si>
  <si>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</si>
  <si>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</si>
  <si>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</si>
  <si>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</si>
  <si>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</si>
  <si>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</si>
  <si>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</si>
  <si>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</si>
  <si>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</si>
  <si>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</si>
  <si>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</si>
  <si>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</si>
  <si>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</si>
  <si>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</si>
  <si>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</si>
  <si>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</si>
  <si>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</si>
  <si>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</si>
  <si>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</si>
  <si>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</si>
  <si>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</si>
  <si>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</si>
  <si>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</si>
  <si>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</si>
  <si>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</si>
  <si>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</si>
  <si>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</si>
  <si>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</si>
  <si>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</si>
  <si>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</si>
  <si>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</si>
  <si>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</si>
  <si>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</si>
  <si>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</si>
  <si>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</si>
  <si>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</si>
  <si>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</si>
  <si>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</si>
  <si>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</si>
  <si>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</si>
  <si>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</si>
  <si>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</si>
  <si>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</si>
  <si>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</si>
  <si>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</si>
  <si>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</si>
  <si>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</si>
  <si>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</si>
  <si>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</si>
  <si>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</si>
  <si>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</si>
  <si>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</si>
  <si>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</si>
  <si>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</si>
  <si>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</si>
  <si>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</si>
  <si>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</si>
  <si>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</si>
  <si>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</si>
  <si>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</si>
  <si>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</si>
  <si>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</si>
  <si>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</si>
  <si>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</si>
  <si>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</si>
  <si>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</si>
  <si>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</si>
  <si>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</si>
  <si>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</si>
  <si>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</si>
  <si>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</si>
  <si>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</si>
  <si>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</si>
  <si>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</si>
  <si>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</si>
  <si>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</si>
  <si>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</si>
  <si>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</si>
  <si>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</si>
  <si>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</si>
  <si>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</si>
  <si>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</si>
  <si>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</si>
  <si>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</si>
  <si>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</si>
  <si>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</si>
  <si>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</si>
  <si>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</si>
  <si>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</si>
  <si>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</si>
  <si>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</si>
  <si>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</si>
  <si>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</si>
  <si>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</si>
  <si>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</si>
  <si>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</si>
  <si>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</si>
  <si>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</si>
  <si>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</si>
  <si>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</si>
  <si>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</si>
  <si>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</si>
  <si>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</si>
  <si>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</si>
  <si>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</si>
  <si>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</si>
  <si>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</si>
  <si>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</si>
  <si>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</si>
  <si>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</si>
  <si>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</si>
  <si>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</si>
  <si>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</si>
  <si>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</si>
  <si>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</si>
  <si>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</si>
  <si>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</si>
  <si>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</si>
  <si>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</si>
  <si>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</si>
  <si>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</si>
  <si>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</si>
  <si>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</si>
  <si>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</si>
  <si>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</si>
  <si>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</si>
  <si>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</si>
  <si>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</si>
  <si>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</si>
  <si>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</si>
  <si>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</si>
  <si>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</si>
  <si>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</si>
  <si>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</si>
  <si>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</si>
  <si>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</si>
  <si>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</si>
  <si>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</si>
  <si>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</si>
  <si>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</si>
  <si>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</si>
  <si>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</si>
  <si>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</si>
  <si>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</si>
  <si>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</si>
  <si>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</si>
  <si>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</si>
  <si>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</si>
  <si>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</si>
  <si>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</si>
  <si>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</si>
  <si>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</si>
  <si>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</si>
  <si>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</si>
  <si>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</si>
  <si>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</si>
  <si>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</si>
  <si>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</si>
  <si>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</si>
  <si>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</si>
  <si>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</si>
  <si>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</si>
  <si>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</si>
  <si>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</si>
  <si>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</si>
  <si>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</si>
  <si>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</si>
  <si>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</si>
  <si>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</si>
  <si>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</si>
  <si>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</si>
  <si>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</si>
  <si>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</si>
  <si>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</si>
  <si>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</si>
  <si>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</si>
  <si>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</si>
  <si>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</si>
  <si>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</si>
  <si>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</si>
  <si>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</si>
  <si>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</si>
  <si>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</si>
  <si>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</si>
  <si>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</si>
  <si>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</si>
  <si>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</si>
  <si>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</si>
  <si>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</si>
  <si>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</si>
  <si>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</si>
  <si>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</si>
  <si>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</si>
  <si>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</si>
  <si>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</si>
  <si>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</si>
  <si>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</si>
  <si>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</si>
  <si>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</si>
  <si>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</si>
  <si>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</si>
  <si>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</si>
  <si>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</si>
  <si>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</si>
  <si>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</si>
  <si>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</si>
  <si>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</si>
  <si>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</si>
  <si>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</si>
  <si>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</si>
  <si>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</si>
  <si>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</si>
  <si>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</si>
  <si>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</si>
  <si>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</si>
  <si>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</si>
  <si>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</si>
  <si>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</si>
  <si>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</si>
  <si>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</si>
  <si>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</si>
  <si>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</si>
  <si>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</si>
  <si>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</si>
  <si>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</si>
  <si>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</si>
  <si>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</si>
  <si>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</si>
  <si>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</si>
  <si>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</si>
  <si>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</si>
  <si>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</si>
  <si>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</si>
  <si>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</si>
  <si>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</si>
  <si>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</si>
  <si>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</si>
  <si>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</si>
  <si>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</si>
  <si>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</si>
  <si>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</si>
  <si>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</si>
  <si>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</si>
  <si>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</si>
  <si>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</si>
  <si>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</si>
  <si>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</si>
  <si>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</si>
  <si>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</si>
  <si>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</si>
  <si>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</si>
  <si>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</si>
  <si>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</si>
  <si>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</si>
  <si>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</si>
  <si>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</si>
  <si>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</si>
  <si>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</si>
  <si>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</si>
  <si>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</si>
  <si>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</si>
  <si>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</si>
  <si>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</si>
  <si>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</si>
  <si>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</si>
  <si>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</si>
  <si>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</si>
  <si>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</si>
  <si>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</si>
  <si>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</si>
  <si>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</si>
  <si>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</si>
  <si>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</si>
  <si>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</si>
  <si>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</si>
  <si>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</si>
  <si>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</si>
  <si>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</si>
  <si>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</si>
  <si>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</si>
  <si>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</si>
  <si>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</si>
  <si>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</si>
  <si>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</si>
  <si>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</si>
  <si>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</si>
  <si>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</si>
  <si>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</si>
  <si>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</si>
  <si>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</si>
  <si>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</si>
  <si>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</si>
  <si>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</si>
  <si>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</si>
  <si>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</si>
  <si>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</si>
  <si>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</si>
  <si>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</si>
  <si>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</si>
  <si>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</si>
  <si>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</si>
  <si>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</si>
  <si>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</si>
  <si>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</si>
  <si>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</si>
  <si>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</si>
  <si>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</si>
  <si>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</si>
  <si>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</si>
  <si>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</si>
  <si>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</si>
  <si>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</si>
  <si>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</si>
  <si>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</si>
  <si>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</si>
  <si>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</si>
  <si>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</si>
  <si>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</si>
  <si>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</si>
  <si>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</si>
  <si>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</si>
  <si>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</si>
  <si>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</si>
  <si>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</si>
  <si>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</si>
  <si>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</si>
  <si>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</si>
  <si>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</si>
  <si>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</si>
  <si>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</si>
  <si>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</si>
  <si>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</si>
  <si>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</si>
  <si>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</si>
  <si>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</si>
  <si>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</si>
  <si>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</si>
  <si>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</si>
  <si>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</si>
  <si>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</si>
  <si>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</si>
  <si>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</si>
  <si>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</si>
  <si>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</si>
  <si>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</si>
  <si>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</si>
  <si>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</si>
  <si>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</si>
  <si>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</si>
  <si>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</si>
  <si>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</si>
  <si>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</si>
  <si>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</si>
  <si>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</si>
  <si>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</si>
  <si>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</si>
  <si>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</si>
  <si>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</si>
  <si>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</si>
  <si>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</si>
  <si>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</si>
  <si>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</si>
  <si>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</si>
  <si>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</si>
  <si>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</si>
  <si>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</si>
  <si>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</si>
  <si>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</si>
  <si>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</si>
  <si>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</si>
  <si>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</si>
  <si>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</si>
  <si>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</si>
  <si>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</si>
  <si>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</si>
  <si>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</si>
  <si>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</si>
  <si>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</si>
  <si>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</si>
  <si>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</si>
  <si>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</si>
  <si>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</si>
  <si>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</si>
  <si>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</si>
  <si>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</si>
  <si>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</si>
  <si>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</si>
  <si>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</si>
  <si>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</si>
  <si>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</si>
  <si>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</si>
  <si>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</si>
  <si>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</si>
  <si>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</si>
  <si>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</si>
  <si>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</si>
  <si>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</si>
  <si>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</si>
  <si>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</si>
  <si>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</si>
  <si>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</si>
  <si>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</si>
  <si>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</si>
  <si>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</si>
  <si>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</si>
  <si>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</si>
  <si>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</si>
  <si>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</si>
  <si>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</si>
  <si>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</si>
  <si>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</si>
  <si>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</si>
  <si>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</si>
  <si>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</si>
  <si>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</si>
  <si>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</si>
  <si>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</si>
  <si>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</si>
  <si>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</si>
  <si>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</si>
  <si>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</si>
  <si>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</si>
  <si>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</si>
  <si>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</si>
  <si>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</si>
  <si>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</si>
  <si>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</si>
  <si>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</si>
  <si>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</si>
  <si>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</si>
  <si>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</si>
  <si>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</si>
  <si>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</si>
  <si>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</si>
  <si>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</si>
  <si>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</si>
  <si>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22/02/2026 06:40:00</t>
  </si>
  <si>
    <t>22/02/2026 11:55:00</t>
  </si>
  <si>
    <t>Por regulación de tensión en la S.E. Planicie.</t>
  </si>
  <si>
    <t>Reporte de Sistemas Aislados Temporales</t>
  </si>
  <si>
    <t>EMPRESA 
CAUSANTE</t>
  </si>
  <si>
    <t>INSTALACIÓN CAUSANTE</t>
  </si>
  <si>
    <t>OPERACIÓN DE 
CENTRALES</t>
  </si>
  <si>
    <t>SUBSISTEMA 
AISLADO</t>
  </si>
  <si>
    <t>22/02/2026 05:31:00</t>
  </si>
  <si>
    <t>22/02/2026 17:29:53</t>
  </si>
  <si>
    <t>Mantenimiento de la línea L-1118.</t>
  </si>
  <si>
    <t>22/02/2026 07:02:00</t>
  </si>
  <si>
    <t>Mantenimiendo en la S.E. Felam.</t>
  </si>
  <si>
    <t>22/02/2026 21:35:00</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</si>
  <si>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</si>
  <si>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</si>
  <si>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</si>
  <si>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</si>
  <si>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</si>
  <si>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</si>
  <si>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</si>
  <si>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</si>
  <si>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</si>
  <si>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</si>
  <si>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</si>
  <si>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</si>
  <si>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</si>
  <si>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</si>
  <si>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13:31:40
</t>
  </si>
  <si>
    <t xml:space="preserve">59.747 
</t>
  </si>
  <si>
    <t xml:space="preserve">04:18:33
</t>
  </si>
  <si>
    <t xml:space="preserve">60.313 
</t>
  </si>
  <si>
    <t>DATACENTERCOES</t>
  </si>
  <si>
    <t>PUCALLPA ISA</t>
  </si>
  <si>
    <t>RIOJA</t>
  </si>
  <si>
    <t xml:space="preserve">59.746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</si>
  <si>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</si>
  <si>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</si>
  <si>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</si>
  <si>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</si>
  <si>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</si>
  <si>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</si>
  <si>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</si>
  <si>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</si>
  <si>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</si>
  <si>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</si>
  <si>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</si>
  <si>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</si>
  <si>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</si>
  <si>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</si>
  <si>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</si>
  <si>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</si>
  <si>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</si>
  <si>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</si>
  <si>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</si>
  <si>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</si>
  <si>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3956443 y resultó S/. 163988 (3.98% ) menor que el correspondiente al domingo de la semana pasada.</t>
  </si>
  <si>
    <t>Fecha</t>
  </si>
  <si>
    <t>Costo Total Ejecutado</t>
  </si>
  <si>
    <t>Costo Total Programado</t>
  </si>
  <si>
    <t>DOM 15</t>
  </si>
  <si>
    <t>LUN 16</t>
  </si>
  <si>
    <t>MAR 17</t>
  </si>
  <si>
    <t>MIE 18</t>
  </si>
  <si>
    <t>JUE 19</t>
  </si>
  <si>
    <t>VIE 20</t>
  </si>
  <si>
    <t>SAB 21</t>
  </si>
  <si>
    <t>DOM 22</t>
  </si>
  <si>
    <t>Calificación de la Operacion de las Unidades de Generación</t>
  </si>
  <si>
    <t>Registro de las congestiones del Sistema de Transmisión</t>
  </si>
  <si>
    <t>EMPRESA AFECTADA</t>
  </si>
  <si>
    <t>INSTALACIÓN DE TRANSMISIÓN AFECTADA</t>
  </si>
  <si>
    <t>UNIDADES GENERADORAS LIMITADAS</t>
  </si>
  <si>
    <t>L. PIEDRA BLANCA-TINGO MARIA</t>
  </si>
  <si>
    <t>Operó la CT Aguaytia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</si>
  <si>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</si>
  <si>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</si>
  <si>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</si>
  <si>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</si>
  <si>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</si>
  <si>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</si>
  <si>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</si>
  <si>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</si>
  <si>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</si>
  <si>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</si>
  <si>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</si>
  <si>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</si>
  <si>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</si>
  <si>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</si>
  <si>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</si>
  <si>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</si>
  <si>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</si>
  <si>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</si>
  <si>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</si>
  <si>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</si>
  <si>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</si>
  <si>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</si>
  <si>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</si>
  <si>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</si>
  <si>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</si>
  <si>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</si>
  <si>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</si>
  <si>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</si>
  <si>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</si>
  <si>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</si>
  <si>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</si>
  <si>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</si>
  <si>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</si>
  <si>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</si>
  <si>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</si>
  <si>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</si>
  <si>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</si>
  <si>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</si>
  <si>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</si>
  <si>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</si>
  <si>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</si>
  <si>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</si>
  <si>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</si>
  <si>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</si>
  <si>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</si>
  <si>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</si>
  <si>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</si>
  <si>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</si>
  <si>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</si>
  <si>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</si>
  <si>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</si>
  <si>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</si>
  <si>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</si>
  <si>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</si>
  <si>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</si>
  <si>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</si>
  <si>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</si>
  <si>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</si>
  <si>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</si>
  <si>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</si>
  <si>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</si>
  <si>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</si>
  <si>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137.8301</t>
  </si>
  <si>
    <t>126.3975</t>
  </si>
  <si>
    <t>125.1686</t>
  </si>
  <si>
    <t>142.0883</t>
  </si>
  <si>
    <t>85.5364</t>
  </si>
  <si>
    <t>155</t>
  </si>
  <si>
    <t>85.5146</t>
  </si>
  <si>
    <t>209</t>
  </si>
  <si>
    <t>92.8304</t>
  </si>
  <si>
    <t>67.8304</t>
  </si>
  <si>
    <t>85.738</t>
  </si>
  <si>
    <t>93.8304</t>
  </si>
  <si>
    <t>113.8304</t>
  </si>
  <si>
    <t>131.8304</t>
  </si>
  <si>
    <t>197</t>
  </si>
  <si>
    <t>115.6934</t>
  </si>
  <si>
    <t>119.4007</t>
  </si>
  <si>
    <t>89.8304</t>
  </si>
  <si>
    <t>95.8304</t>
  </si>
  <si>
    <t>128.4216</t>
  </si>
  <si>
    <t>155.6225</t>
  </si>
  <si>
    <t>170</t>
  </si>
  <si>
    <t>157.659</t>
  </si>
  <si>
    <t>157.4682</t>
  </si>
  <si>
    <t>139.1348</t>
  </si>
  <si>
    <t>180.1107</t>
  </si>
  <si>
    <t>194.9102</t>
  </si>
  <si>
    <t>85.2664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</si>
  <si>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</si>
  <si>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</si>
  <si>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</si>
  <si>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</si>
  <si>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</si>
  <si>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</si>
  <si>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</si>
  <si>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</si>
  <si>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</si>
  <si>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</si>
  <si>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</si>
  <si>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</si>
  <si>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</si>
  <si>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</si>
  <si>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</si>
  <si>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</si>
  <si>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</si>
  <si>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</si>
  <si>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</si>
  <si>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</si>
  <si>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</si>
  <si>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</si>
  <si>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</si>
  <si>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</si>
  <si>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</si>
  <si>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</si>
  <si>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</si>
  <si>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</si>
  <si>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</si>
  <si>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</si>
  <si>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</si>
  <si>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</si>
  <si>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</si>
  <si>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</si>
  <si>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</si>
  <si>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</si>
  <si>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</si>
  <si>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</si>
  <si>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</si>
  <si>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</si>
  <si>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</si>
  <si>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</si>
  <si>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</si>
  <si>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</si>
  <si>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</si>
  <si>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</si>
  <si>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</si>
  <si>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</si>
  <si>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</si>
  <si>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</si>
  <si>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</si>
  <si>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</si>
  <si>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</si>
  <si>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</si>
  <si>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</si>
  <si>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</si>
  <si>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</si>
  <si>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</si>
  <si>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</si>
  <si>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</si>
  <si>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</si>
  <si>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</si>
  <si>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</si>
  <si>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</si>
  <si>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</si>
  <si>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</si>
  <si>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</si>
  <si>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</si>
  <si>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</si>
  <si>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</si>
  <si>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</si>
  <si>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</si>
  <si>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</si>
  <si>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</si>
  <si>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</si>
  <si>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</si>
  <si>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</si>
  <si>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</si>
  <si>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</si>
  <si>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</si>
  <si>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</si>
  <si>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</si>
  <si>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</si>
  <si>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</si>
  <si>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</si>
  <si>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</si>
  <si>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</si>
  <si>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</si>
  <si>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</si>
  <si>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</si>
  <si>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</si>
  <si>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</si>
  <si>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</si>
  <si>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</si>
  <si>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</si>
  <si>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</si>
  <si>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</si>
  <si>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</si>
  <si>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</si>
  <si>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</si>
  <si>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</si>
  <si>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</si>
  <si>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20</t>
  </si>
  <si>
    <t>14.3049</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</si>
  <si>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</si>
  <si>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</si>
  <si>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</si>
  <si>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</si>
  <si>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</si>
  <si>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</si>
  <si>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</si>
  <si>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</si>
  <si>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</si>
  <si>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</si>
  <si>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</si>
  <si>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</si>
  <si>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</si>
  <si>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</si>
  <si>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</si>
  <si>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</si>
  <si>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</si>
  <si>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</si>
  <si>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27.0796</t>
  </si>
  <si>
    <t>26.8974</t>
  </si>
  <si>
    <t>27.1218</t>
  </si>
  <si>
    <t>44.5127</t>
  </si>
  <si>
    <t>45</t>
  </si>
  <si>
    <t>44.5128</t>
  </si>
  <si>
    <t>44.5602</t>
  </si>
  <si>
    <t>70</t>
  </si>
  <si>
    <t>68.8439</t>
  </si>
  <si>
    <t>66.9025</t>
  </si>
  <si>
    <t>62.8813</t>
  </si>
  <si>
    <t>40.486</t>
  </si>
  <si>
    <t>34.341</t>
  </si>
  <si>
    <t>34.5318</t>
  </si>
  <si>
    <t>36.8893</t>
  </si>
  <si>
    <t>45.1333</t>
  </si>
  <si>
    <t>924-22</t>
  </si>
  <si>
    <t>URS-ENL-001 - G1</t>
  </si>
  <si>
    <t>CHHuinco - G1</t>
  </si>
  <si>
    <t>22.237</t>
  </si>
  <si>
    <t>34.853</t>
  </si>
  <si>
    <t>34.8531</t>
  </si>
  <si>
    <t>34.8526</t>
  </si>
  <si>
    <t>34.8525</t>
  </si>
  <si>
    <t>34.2784</t>
  </si>
  <si>
    <t>34.8524</t>
  </si>
  <si>
    <t>33.3151</t>
  </si>
  <si>
    <t>34.8429</t>
  </si>
  <si>
    <t>34.8599</t>
  </si>
  <si>
    <t>34.8421</t>
  </si>
  <si>
    <t>34.8425</t>
  </si>
  <si>
    <t>34.843</t>
  </si>
  <si>
    <t>34.8434</t>
  </si>
  <si>
    <t>31.263</t>
  </si>
  <si>
    <t>924-23</t>
  </si>
  <si>
    <t>URS-ENL-001 - G2</t>
  </si>
  <si>
    <t>CHHuinco - G2</t>
  </si>
  <si>
    <t>924-24</t>
  </si>
  <si>
    <t>URS-ENL-001 - G3</t>
  </si>
  <si>
    <t>CHHuinco - G3</t>
  </si>
  <si>
    <t>22.3233</t>
  </si>
  <si>
    <t>35.147</t>
  </si>
  <si>
    <t>35.1469</t>
  </si>
  <si>
    <t>35.1474</t>
  </si>
  <si>
    <t>35.1475</t>
  </si>
  <si>
    <t>34.5654</t>
  </si>
  <si>
    <t>35.1476</t>
  </si>
  <si>
    <t>33.5874</t>
  </si>
  <si>
    <t>35.1571</t>
  </si>
  <si>
    <t>35.1401</t>
  </si>
  <si>
    <t>35.1579</t>
  </si>
  <si>
    <t>35.1575</t>
  </si>
  <si>
    <t>35.157</t>
  </si>
  <si>
    <t>35.1566</t>
  </si>
  <si>
    <t>31.6183</t>
  </si>
  <si>
    <t>924-25</t>
  </si>
  <si>
    <t>URS-ENL-001 - G4</t>
  </si>
  <si>
    <t>CHHuinco - G4</t>
  </si>
  <si>
    <t>1906-280</t>
  </si>
  <si>
    <t>URS-ENL-002</t>
  </si>
  <si>
    <t>CHMatuca</t>
  </si>
  <si>
    <t>12.4121</t>
  </si>
  <si>
    <t>12.4353</t>
  </si>
  <si>
    <t>17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</si>
  <si>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</si>
  <si>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</si>
  <si>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</si>
  <si>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</si>
  <si>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</si>
  <si>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</si>
  <si>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</si>
  <si>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</si>
  <si>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</si>
  <si>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</si>
  <si>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</si>
  <si>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</si>
  <si>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</si>
  <si>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</si>
  <si>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</si>
  <si>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</si>
  <si>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</si>
  <si>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</si>
  <si>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</si>
  <si>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</si>
  <si>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</si>
  <si>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</si>
  <si>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</si>
  <si>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</si>
  <si>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</si>
  <si>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</si>
  <si>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</si>
  <si>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</si>
  <si>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</si>
  <si>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</si>
  <si>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</si>
  <si>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</si>
  <si>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</si>
  <si>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</si>
  <si>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</si>
  <si>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</si>
  <si>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</si>
  <si>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</si>
  <si>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52.0902</t>
  </si>
  <si>
    <t>51.293</t>
  </si>
  <si>
    <t>52.2743</t>
  </si>
  <si>
    <t>74.9117</t>
  </si>
  <si>
    <t>86.9509</t>
  </si>
  <si>
    <t>86.9251</t>
  </si>
  <si>
    <t>86.9508</t>
  </si>
  <si>
    <t>87.1696</t>
  </si>
  <si>
    <t>86.4627</t>
  </si>
  <si>
    <t>84.6968</t>
  </si>
  <si>
    <t>79.697</t>
  </si>
  <si>
    <t>74.8915</t>
  </si>
  <si>
    <t>52.8652</t>
  </si>
  <si>
    <t>10.0898</t>
  </si>
  <si>
    <t>86.6003</t>
  </si>
  <si>
    <t>2253-12601</t>
  </si>
  <si>
    <t>URS-CLP-001 - G1</t>
  </si>
  <si>
    <t>CHPlatan - G1</t>
  </si>
  <si>
    <t>2253-12602</t>
  </si>
  <si>
    <t>URS-CLP-001 - G2</t>
  </si>
  <si>
    <t>CHPlatan - G2</t>
  </si>
  <si>
    <t>3168-1191</t>
  </si>
  <si>
    <t>URS-CHI-001</t>
  </si>
  <si>
    <t>CHChimay</t>
  </si>
  <si>
    <t>13.7874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</si>
  <si>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</si>
  <si>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</si>
  <si>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</si>
  <si>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</si>
  <si>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</si>
  <si>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</si>
  <si>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</si>
  <si>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</si>
  <si>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</si>
  <si>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</si>
  <si>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</si>
  <si>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</si>
  <si>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</si>
  <si>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</si>
  <si>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</si>
  <si>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</si>
  <si>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</si>
  <si>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</si>
  <si>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</si>
  <si>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</si>
  <si>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</si>
  <si>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</si>
  <si>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</si>
  <si>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</si>
  <si>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</si>
  <si>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</si>
  <si>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</si>
  <si>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</si>
  <si>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</si>
  <si>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</si>
  <si>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</si>
  <si>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</si>
  <si>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</si>
  <si>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</si>
  <si>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</si>
  <si>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</si>
  <si>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</si>
  <si>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</si>
  <si>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</si>
  <si>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</si>
  <si>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</si>
  <si>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</si>
  <si>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</si>
  <si>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</si>
  <si>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</si>
  <si>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</si>
  <si>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</si>
  <si>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</si>
  <si>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</si>
  <si>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</si>
  <si>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</si>
  <si>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</si>
  <si>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</si>
  <si>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</si>
  <si>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</si>
  <si>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</si>
  <si>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</si>
  <si>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</si>
  <si>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</si>
  <si>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</si>
  <si>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</si>
  <si>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</si>
  <si>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</si>
  <si>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</si>
  <si>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</si>
  <si>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</si>
  <si>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</si>
  <si>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CENTRALES DE ELECTRO ORIENTE</t>
  </si>
  <si>
    <t>HIDRO - TÉRMICO</t>
  </si>
  <si>
    <t>SE ALIPIO ROSALES</t>
  </si>
  <si>
    <t>La información y cumplimiento de la Demanda de los Grandes Usuarios Libres se encuentra ubicado en la pestaña "DEMANDA_UL" del Anexo A.</t>
  </si>
  <si>
    <t>Se incluyó el despacho ejecutado de la C.T. Casa Grande y de la C.H. San Gabán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</si>
</sst>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1092.027</c:v>
                </c:pt>
                <c:pt idx="1">
                  <c:v>1086.7592999999999</c:v>
                </c:pt>
                <c:pt idx="2">
                  <c:v>1031.5398</c:v>
                </c:pt>
                <c:pt idx="3">
                  <c:v>1054.1484</c:v>
                </c:pt>
                <c:pt idx="4">
                  <c:v>1039.4543000000001</c:v>
                </c:pt>
                <c:pt idx="5">
                  <c:v>1020.4798</c:v>
                </c:pt>
                <c:pt idx="6">
                  <c:v>976.45090000000005</c:v>
                </c:pt>
                <c:pt idx="7">
                  <c:v>972.16769999999997</c:v>
                </c:pt>
                <c:pt idx="8">
                  <c:v>974.17200000000003</c:v>
                </c:pt>
                <c:pt idx="9">
                  <c:v>1002.6073</c:v>
                </c:pt>
                <c:pt idx="10">
                  <c:v>966.24590000000001</c:v>
                </c:pt>
                <c:pt idx="11">
                  <c:v>1018.5719</c:v>
                </c:pt>
                <c:pt idx="12">
                  <c:v>970.32749999999999</c:v>
                </c:pt>
                <c:pt idx="13">
                  <c:v>951.25940000000003</c:v>
                </c:pt>
                <c:pt idx="14">
                  <c:v>981.22789999999998</c:v>
                </c:pt>
                <c:pt idx="15">
                  <c:v>937.91409999999996</c:v>
                </c:pt>
                <c:pt idx="16">
                  <c:v>965.08789999999999</c:v>
                </c:pt>
                <c:pt idx="17">
                  <c:v>1021.5412</c:v>
                </c:pt>
                <c:pt idx="18">
                  <c:v>1040.0737999999999</c:v>
                </c:pt>
                <c:pt idx="19">
                  <c:v>1012.1587</c:v>
                </c:pt>
                <c:pt idx="20">
                  <c:v>1084.1015</c:v>
                </c:pt>
                <c:pt idx="21">
                  <c:v>1086.0055</c:v>
                </c:pt>
                <c:pt idx="22">
                  <c:v>1066.2139999999999</c:v>
                </c:pt>
                <c:pt idx="23">
                  <c:v>1113.2362000000001</c:v>
                </c:pt>
                <c:pt idx="24">
                  <c:v>1108.9163000000001</c:v>
                </c:pt>
                <c:pt idx="25">
                  <c:v>1088.1292000000001</c:v>
                </c:pt>
                <c:pt idx="26">
                  <c:v>1046.3616999999999</c:v>
                </c:pt>
                <c:pt idx="27">
                  <c:v>1029.973</c:v>
                </c:pt>
                <c:pt idx="28">
                  <c:v>1031.3172</c:v>
                </c:pt>
                <c:pt idx="29">
                  <c:v>1025.5624</c:v>
                </c:pt>
                <c:pt idx="30">
                  <c:v>1061.8146999999999</c:v>
                </c:pt>
                <c:pt idx="31">
                  <c:v>1037.0462</c:v>
                </c:pt>
                <c:pt idx="32">
                  <c:v>1007.4824</c:v>
                </c:pt>
                <c:pt idx="33">
                  <c:v>1023.6569</c:v>
                </c:pt>
                <c:pt idx="34">
                  <c:v>997.53909999999996</c:v>
                </c:pt>
                <c:pt idx="35">
                  <c:v>1061.8227999999999</c:v>
                </c:pt>
                <c:pt idx="36">
                  <c:v>1060.8063999999999</c:v>
                </c:pt>
                <c:pt idx="37">
                  <c:v>1193.8942</c:v>
                </c:pt>
                <c:pt idx="38">
                  <c:v>1236.4377999999999</c:v>
                </c:pt>
                <c:pt idx="39">
                  <c:v>1231.8779</c:v>
                </c:pt>
                <c:pt idx="40">
                  <c:v>1236.9042999999999</c:v>
                </c:pt>
                <c:pt idx="41">
                  <c:v>1174.4467</c:v>
                </c:pt>
                <c:pt idx="42">
                  <c:v>1178.0292999999999</c:v>
                </c:pt>
                <c:pt idx="43">
                  <c:v>1132.9111</c:v>
                </c:pt>
                <c:pt idx="44">
                  <c:v>1101.8786</c:v>
                </c:pt>
                <c:pt idx="45">
                  <c:v>1089.3814</c:v>
                </c:pt>
                <c:pt idx="46">
                  <c:v>1055.7555</c:v>
                </c:pt>
                <c:pt idx="47">
                  <c:v>1019.0546000000001</c:v>
                </c:pt>
              </c:numCache>
            </c:numRef>
          </c:val>
          <c:smooth val="0"/>
          <c:extLst>
            <c:ext xmlns:c16="http://schemas.microsoft.com/office/drawing/2014/chart" uri="{C3380CC4-5D6E-409C-BE32-E72D297353CC}">
              <c16:uniqueId val="{00000000-4A94-43F9-9813-F3A1982B612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1763.1737000000001</c:v>
                </c:pt>
                <c:pt idx="1">
                  <c:v>1773.4717000000001</c:v>
                </c:pt>
                <c:pt idx="2">
                  <c:v>1766.9082000000001</c:v>
                </c:pt>
                <c:pt idx="3">
                  <c:v>1731.2902999999999</c:v>
                </c:pt>
                <c:pt idx="4">
                  <c:v>1735.6167</c:v>
                </c:pt>
                <c:pt idx="5">
                  <c:v>1746.2333000000001</c:v>
                </c:pt>
                <c:pt idx="6">
                  <c:v>1727.9721999999999</c:v>
                </c:pt>
                <c:pt idx="7">
                  <c:v>1737.6647</c:v>
                </c:pt>
                <c:pt idx="8">
                  <c:v>1757.1002000000001</c:v>
                </c:pt>
                <c:pt idx="9">
                  <c:v>1748.4426000000001</c:v>
                </c:pt>
                <c:pt idx="10">
                  <c:v>1729.3571999999999</c:v>
                </c:pt>
                <c:pt idx="11">
                  <c:v>1704.8720000000001</c:v>
                </c:pt>
                <c:pt idx="12">
                  <c:v>1693.0746999999999</c:v>
                </c:pt>
                <c:pt idx="13">
                  <c:v>1695.0155999999999</c:v>
                </c:pt>
                <c:pt idx="14">
                  <c:v>1651.9124999999999</c:v>
                </c:pt>
                <c:pt idx="15">
                  <c:v>1660.423</c:v>
                </c:pt>
                <c:pt idx="16">
                  <c:v>1691.9644000000001</c:v>
                </c:pt>
                <c:pt idx="17">
                  <c:v>1686.0207</c:v>
                </c:pt>
                <c:pt idx="18">
                  <c:v>1743.8345999999999</c:v>
                </c:pt>
                <c:pt idx="19">
                  <c:v>1726.9353000000001</c:v>
                </c:pt>
                <c:pt idx="20">
                  <c:v>1710.6278</c:v>
                </c:pt>
                <c:pt idx="21">
                  <c:v>1724.8488</c:v>
                </c:pt>
                <c:pt idx="22">
                  <c:v>1746.6568</c:v>
                </c:pt>
                <c:pt idx="23">
                  <c:v>1730.3045999999999</c:v>
                </c:pt>
                <c:pt idx="24">
                  <c:v>1728.6771000000001</c:v>
                </c:pt>
                <c:pt idx="25">
                  <c:v>1711.4844000000001</c:v>
                </c:pt>
                <c:pt idx="26">
                  <c:v>1687.6901</c:v>
                </c:pt>
                <c:pt idx="27">
                  <c:v>1720.3921</c:v>
                </c:pt>
                <c:pt idx="28">
                  <c:v>1755.6882000000001</c:v>
                </c:pt>
                <c:pt idx="29">
                  <c:v>1789.2819999999999</c:v>
                </c:pt>
                <c:pt idx="30">
                  <c:v>1777.4201</c:v>
                </c:pt>
                <c:pt idx="31">
                  <c:v>1796.5443</c:v>
                </c:pt>
                <c:pt idx="32">
                  <c:v>1781.5002999999999</c:v>
                </c:pt>
                <c:pt idx="33">
                  <c:v>1753.0101</c:v>
                </c:pt>
                <c:pt idx="34">
                  <c:v>1734.0663</c:v>
                </c:pt>
                <c:pt idx="35">
                  <c:v>1788.5197000000001</c:v>
                </c:pt>
                <c:pt idx="36">
                  <c:v>1864.1577</c:v>
                </c:pt>
                <c:pt idx="37">
                  <c:v>1884.3065999999999</c:v>
                </c:pt>
                <c:pt idx="38">
                  <c:v>1917.5042000000001</c:v>
                </c:pt>
                <c:pt idx="39">
                  <c:v>1908.0193999999999</c:v>
                </c:pt>
                <c:pt idx="40">
                  <c:v>1909.1802</c:v>
                </c:pt>
                <c:pt idx="41">
                  <c:v>1881.6503</c:v>
                </c:pt>
                <c:pt idx="42">
                  <c:v>1879.6582000000001</c:v>
                </c:pt>
                <c:pt idx="43">
                  <c:v>1865.1497999999999</c:v>
                </c:pt>
                <c:pt idx="44">
                  <c:v>1853.5083</c:v>
                </c:pt>
                <c:pt idx="45">
                  <c:v>1839.3733</c:v>
                </c:pt>
                <c:pt idx="46">
                  <c:v>1829.5869</c:v>
                </c:pt>
                <c:pt idx="47">
                  <c:v>1781.2789</c:v>
                </c:pt>
              </c:numCache>
            </c:numRef>
          </c:val>
          <c:smooth val="0"/>
          <c:extLst>
            <c:ext xmlns:c16="http://schemas.microsoft.com/office/drawing/2014/chart" uri="{C3380CC4-5D6E-409C-BE32-E72D297353CC}">
              <c16:uniqueId val="{00000001-4A94-43F9-9813-F3A1982B612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4108.1893</c:v>
                </c:pt>
                <c:pt idx="1">
                  <c:v>3990.9090000000001</c:v>
                </c:pt>
                <c:pt idx="2">
                  <c:v>3937.0219999999999</c:v>
                </c:pt>
                <c:pt idx="3">
                  <c:v>3905.6212999999998</c:v>
                </c:pt>
                <c:pt idx="4">
                  <c:v>3946.9389999999999</c:v>
                </c:pt>
                <c:pt idx="5">
                  <c:v>3845.8168999999998</c:v>
                </c:pt>
                <c:pt idx="6">
                  <c:v>3778.5769</c:v>
                </c:pt>
                <c:pt idx="7">
                  <c:v>3848.5776000000001</c:v>
                </c:pt>
                <c:pt idx="8">
                  <c:v>3836.4778000000001</c:v>
                </c:pt>
                <c:pt idx="9">
                  <c:v>3809.7601</c:v>
                </c:pt>
                <c:pt idx="10">
                  <c:v>3802.1669000000002</c:v>
                </c:pt>
                <c:pt idx="11">
                  <c:v>3707.7161000000001</c:v>
                </c:pt>
                <c:pt idx="12">
                  <c:v>3492.6878000000002</c:v>
                </c:pt>
                <c:pt idx="13">
                  <c:v>3549.875</c:v>
                </c:pt>
                <c:pt idx="14">
                  <c:v>3644.3896</c:v>
                </c:pt>
                <c:pt idx="15">
                  <c:v>3666.9029</c:v>
                </c:pt>
                <c:pt idx="16">
                  <c:v>3810.1277</c:v>
                </c:pt>
                <c:pt idx="17">
                  <c:v>3763.7280999999998</c:v>
                </c:pt>
                <c:pt idx="18">
                  <c:v>3933.1215999999999</c:v>
                </c:pt>
                <c:pt idx="19">
                  <c:v>4104.6360000000004</c:v>
                </c:pt>
                <c:pt idx="20">
                  <c:v>4143.0607</c:v>
                </c:pt>
                <c:pt idx="21">
                  <c:v>4184.6557000000003</c:v>
                </c:pt>
                <c:pt idx="22">
                  <c:v>4267.9092000000001</c:v>
                </c:pt>
                <c:pt idx="23">
                  <c:v>4278.7191999999995</c:v>
                </c:pt>
                <c:pt idx="24">
                  <c:v>4233.7565999999997</c:v>
                </c:pt>
                <c:pt idx="25">
                  <c:v>4291.6463999999996</c:v>
                </c:pt>
                <c:pt idx="26">
                  <c:v>4296.0182000000004</c:v>
                </c:pt>
                <c:pt idx="27">
                  <c:v>4339.0649000000003</c:v>
                </c:pt>
                <c:pt idx="28">
                  <c:v>4294.0245999999997</c:v>
                </c:pt>
                <c:pt idx="29">
                  <c:v>4271.1956</c:v>
                </c:pt>
                <c:pt idx="30">
                  <c:v>4193.5151999999998</c:v>
                </c:pt>
                <c:pt idx="31">
                  <c:v>4212.4795000000004</c:v>
                </c:pt>
                <c:pt idx="32">
                  <c:v>4129.7772999999997</c:v>
                </c:pt>
                <c:pt idx="33">
                  <c:v>4117.0330000000004</c:v>
                </c:pt>
                <c:pt idx="34">
                  <c:v>4108.2646000000004</c:v>
                </c:pt>
                <c:pt idx="35">
                  <c:v>4124.1875</c:v>
                </c:pt>
                <c:pt idx="36">
                  <c:v>4278.3959000000004</c:v>
                </c:pt>
                <c:pt idx="37">
                  <c:v>4552.9791999999998</c:v>
                </c:pt>
                <c:pt idx="38">
                  <c:v>4631.5680000000002</c:v>
                </c:pt>
                <c:pt idx="39">
                  <c:v>4660.3726999999999</c:v>
                </c:pt>
                <c:pt idx="40">
                  <c:v>4630.1255000000001</c:v>
                </c:pt>
                <c:pt idx="41">
                  <c:v>4618.5829999999996</c:v>
                </c:pt>
                <c:pt idx="42">
                  <c:v>4583.9724999999999</c:v>
                </c:pt>
                <c:pt idx="43">
                  <c:v>4471.9090999999999</c:v>
                </c:pt>
                <c:pt idx="44">
                  <c:v>4484.4630999999999</c:v>
                </c:pt>
                <c:pt idx="45">
                  <c:v>4314.4353000000001</c:v>
                </c:pt>
                <c:pt idx="46">
                  <c:v>4193.1376</c:v>
                </c:pt>
                <c:pt idx="47">
                  <c:v>4049.0565000000001</c:v>
                </c:pt>
              </c:numCache>
            </c:numRef>
          </c:val>
          <c:smooth val="0"/>
          <c:extLst>
            <c:ext xmlns:c16="http://schemas.microsoft.com/office/drawing/2014/chart" uri="{C3380CC4-5D6E-409C-BE32-E72D297353CC}">
              <c16:uniqueId val="{00000002-4A94-43F9-9813-F3A1982B612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0DF-4B96-873E-E971E83BAD4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0DF-4B96-873E-E971E83BAD4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30.6523</c:v>
                </c:pt>
                <c:pt idx="1">
                  <c:v>29.785699999999999</c:v>
                </c:pt>
                <c:pt idx="2">
                  <c:v>28.7606</c:v>
                </c:pt>
                <c:pt idx="3">
                  <c:v>36.136400000000002</c:v>
                </c:pt>
                <c:pt idx="4">
                  <c:v>37.207700000000003</c:v>
                </c:pt>
                <c:pt idx="5">
                  <c:v>36.543199999999999</c:v>
                </c:pt>
                <c:pt idx="6">
                  <c:v>36.836599999999997</c:v>
                </c:pt>
                <c:pt idx="7">
                  <c:v>36.540599999999998</c:v>
                </c:pt>
                <c:pt idx="8">
                  <c:v>41.9253</c:v>
                </c:pt>
                <c:pt idx="9">
                  <c:v>42.205500000000001</c:v>
                </c:pt>
                <c:pt idx="10">
                  <c:v>42.145299999999999</c:v>
                </c:pt>
                <c:pt idx="11">
                  <c:v>43.033999999999999</c:v>
                </c:pt>
                <c:pt idx="12">
                  <c:v>43.7761</c:v>
                </c:pt>
                <c:pt idx="13">
                  <c:v>43.3521</c:v>
                </c:pt>
                <c:pt idx="14">
                  <c:v>41.737699999999997</c:v>
                </c:pt>
                <c:pt idx="15">
                  <c:v>41.852800000000002</c:v>
                </c:pt>
                <c:pt idx="16">
                  <c:v>40.889499999999998</c:v>
                </c:pt>
                <c:pt idx="17">
                  <c:v>40.877899999999997</c:v>
                </c:pt>
                <c:pt idx="18">
                  <c:v>41.386099999999999</c:v>
                </c:pt>
                <c:pt idx="19">
                  <c:v>38.920099999999998</c:v>
                </c:pt>
                <c:pt idx="20">
                  <c:v>42.061500000000002</c:v>
                </c:pt>
                <c:pt idx="21">
                  <c:v>39.931600000000003</c:v>
                </c:pt>
                <c:pt idx="22">
                  <c:v>36.998199999999997</c:v>
                </c:pt>
                <c:pt idx="23">
                  <c:v>37.347900000000003</c:v>
                </c:pt>
                <c:pt idx="24">
                  <c:v>36.293999999999997</c:v>
                </c:pt>
                <c:pt idx="25">
                  <c:v>36.256799999999998</c:v>
                </c:pt>
                <c:pt idx="26">
                  <c:v>36.140300000000003</c:v>
                </c:pt>
                <c:pt idx="27">
                  <c:v>33.923400000000001</c:v>
                </c:pt>
                <c:pt idx="28">
                  <c:v>40.150199999999998</c:v>
                </c:pt>
                <c:pt idx="29">
                  <c:v>42.815399999999997</c:v>
                </c:pt>
                <c:pt idx="30">
                  <c:v>42.727800000000002</c:v>
                </c:pt>
                <c:pt idx="31">
                  <c:v>42.252400000000002</c:v>
                </c:pt>
                <c:pt idx="32">
                  <c:v>41.596600000000002</c:v>
                </c:pt>
                <c:pt idx="33">
                  <c:v>39.595300000000002</c:v>
                </c:pt>
                <c:pt idx="34">
                  <c:v>32.935499999999998</c:v>
                </c:pt>
                <c:pt idx="35">
                  <c:v>29.752300000000002</c:v>
                </c:pt>
                <c:pt idx="36">
                  <c:v>29.5824</c:v>
                </c:pt>
                <c:pt idx="37">
                  <c:v>29.822700000000001</c:v>
                </c:pt>
                <c:pt idx="38">
                  <c:v>29.543700000000001</c:v>
                </c:pt>
                <c:pt idx="39">
                  <c:v>29.695</c:v>
                </c:pt>
                <c:pt idx="40">
                  <c:v>29.8552</c:v>
                </c:pt>
                <c:pt idx="41">
                  <c:v>29.721399999999999</c:v>
                </c:pt>
                <c:pt idx="42">
                  <c:v>29.9602</c:v>
                </c:pt>
                <c:pt idx="43">
                  <c:v>31.355699999999999</c:v>
                </c:pt>
                <c:pt idx="44">
                  <c:v>33.058900000000001</c:v>
                </c:pt>
                <c:pt idx="45">
                  <c:v>36.072099999999999</c:v>
                </c:pt>
                <c:pt idx="46">
                  <c:v>39.104700000000001</c:v>
                </c:pt>
                <c:pt idx="47">
                  <c:v>40.936999999999998</c:v>
                </c:pt>
              </c:numCache>
            </c:numRef>
          </c:val>
          <c:smooth val="0"/>
          <c:extLst>
            <c:ext xmlns:c16="http://schemas.microsoft.com/office/drawing/2014/chart" uri="{C3380CC4-5D6E-409C-BE32-E72D297353CC}">
              <c16:uniqueId val="{00000002-00DF-4B96-873E-E971E83BAD4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9.3719999999999999</c:v>
                </c:pt>
                <c:pt idx="1">
                  <c:v>9.7620000000000005</c:v>
                </c:pt>
                <c:pt idx="2">
                  <c:v>9.968</c:v>
                </c:pt>
                <c:pt idx="3">
                  <c:v>9.6850000000000005</c:v>
                </c:pt>
                <c:pt idx="4">
                  <c:v>9.3179999999999996</c:v>
                </c:pt>
                <c:pt idx="5">
                  <c:v>9.6069999999999993</c:v>
                </c:pt>
                <c:pt idx="6">
                  <c:v>10.263999999999999</c:v>
                </c:pt>
                <c:pt idx="7">
                  <c:v>9.9420000000000002</c:v>
                </c:pt>
                <c:pt idx="8">
                  <c:v>9.3539999999999992</c:v>
                </c:pt>
                <c:pt idx="9">
                  <c:v>8.9410000000000007</c:v>
                </c:pt>
                <c:pt idx="10">
                  <c:v>8.2080000000000002</c:v>
                </c:pt>
                <c:pt idx="11">
                  <c:v>7.8860000000000001</c:v>
                </c:pt>
                <c:pt idx="12">
                  <c:v>7.8419999999999996</c:v>
                </c:pt>
                <c:pt idx="13">
                  <c:v>8.0500000000000007</c:v>
                </c:pt>
                <c:pt idx="14">
                  <c:v>8.1530000000000005</c:v>
                </c:pt>
                <c:pt idx="15">
                  <c:v>8.6739999999999995</c:v>
                </c:pt>
                <c:pt idx="16">
                  <c:v>8.8780000000000001</c:v>
                </c:pt>
                <c:pt idx="17">
                  <c:v>11.113</c:v>
                </c:pt>
                <c:pt idx="18">
                  <c:v>9.8759999999999994</c:v>
                </c:pt>
                <c:pt idx="19">
                  <c:v>9.8170000000000002</c:v>
                </c:pt>
                <c:pt idx="20">
                  <c:v>10.406000000000001</c:v>
                </c:pt>
                <c:pt idx="21">
                  <c:v>10.295999999999999</c:v>
                </c:pt>
                <c:pt idx="22">
                  <c:v>10.353</c:v>
                </c:pt>
                <c:pt idx="23">
                  <c:v>9.7750000000000004</c:v>
                </c:pt>
                <c:pt idx="24">
                  <c:v>8.9469999999999992</c:v>
                </c:pt>
                <c:pt idx="25">
                  <c:v>9.5139999999999993</c:v>
                </c:pt>
                <c:pt idx="26">
                  <c:v>9.8290000000000006</c:v>
                </c:pt>
                <c:pt idx="27">
                  <c:v>10.297000000000001</c:v>
                </c:pt>
                <c:pt idx="28">
                  <c:v>10.868</c:v>
                </c:pt>
                <c:pt idx="29">
                  <c:v>10.786</c:v>
                </c:pt>
                <c:pt idx="30">
                  <c:v>9.9109999999999996</c:v>
                </c:pt>
                <c:pt idx="31">
                  <c:v>10.282999999999999</c:v>
                </c:pt>
                <c:pt idx="32">
                  <c:v>10.676</c:v>
                </c:pt>
                <c:pt idx="33">
                  <c:v>10.023</c:v>
                </c:pt>
                <c:pt idx="34">
                  <c:v>7.9509999999999996</c:v>
                </c:pt>
                <c:pt idx="35">
                  <c:v>7.5579999999999998</c:v>
                </c:pt>
                <c:pt idx="36">
                  <c:v>7.3159999999999998</c:v>
                </c:pt>
                <c:pt idx="37">
                  <c:v>7.4550000000000001</c:v>
                </c:pt>
                <c:pt idx="38">
                  <c:v>9.0559999999999992</c:v>
                </c:pt>
                <c:pt idx="39">
                  <c:v>9.4280000000000008</c:v>
                </c:pt>
                <c:pt idx="40">
                  <c:v>9.5719999999999992</c:v>
                </c:pt>
                <c:pt idx="41">
                  <c:v>10.279</c:v>
                </c:pt>
                <c:pt idx="42">
                  <c:v>10.702999999999999</c:v>
                </c:pt>
                <c:pt idx="43">
                  <c:v>10.515000000000001</c:v>
                </c:pt>
                <c:pt idx="44">
                  <c:v>10.558</c:v>
                </c:pt>
                <c:pt idx="45">
                  <c:v>10.523</c:v>
                </c:pt>
                <c:pt idx="46">
                  <c:v>10.253</c:v>
                </c:pt>
                <c:pt idx="47">
                  <c:v>10.709</c:v>
                </c:pt>
              </c:numCache>
            </c:numRef>
          </c:val>
          <c:smooth val="0"/>
          <c:extLst>
            <c:ext xmlns:c16="http://schemas.microsoft.com/office/drawing/2014/chart" uri="{C3380CC4-5D6E-409C-BE32-E72D297353CC}">
              <c16:uniqueId val="{00000003-00DF-4B96-873E-E971E83BAD4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0DF-4B96-873E-E971E83BAD4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0DF-4B96-873E-E971E83BAD4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0DF-4B96-873E-E971E83BAD4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0DF-4B96-873E-E971E83BAD4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20.8978</c:v>
                </c:pt>
                <c:pt idx="1">
                  <c:v>21.0276</c:v>
                </c:pt>
                <c:pt idx="2">
                  <c:v>21.188800000000001</c:v>
                </c:pt>
                <c:pt idx="3">
                  <c:v>21.644400000000001</c:v>
                </c:pt>
                <c:pt idx="4">
                  <c:v>21.133199999999999</c:v>
                </c:pt>
                <c:pt idx="5">
                  <c:v>20.680299999999999</c:v>
                </c:pt>
                <c:pt idx="6">
                  <c:v>17.117799999999999</c:v>
                </c:pt>
                <c:pt idx="7">
                  <c:v>15.9521</c:v>
                </c:pt>
                <c:pt idx="8">
                  <c:v>16.358499999999999</c:v>
                </c:pt>
                <c:pt idx="9">
                  <c:v>19.1082</c:v>
                </c:pt>
                <c:pt idx="10">
                  <c:v>18.683499999999999</c:v>
                </c:pt>
                <c:pt idx="11">
                  <c:v>17.1661</c:v>
                </c:pt>
                <c:pt idx="12">
                  <c:v>17.0288</c:v>
                </c:pt>
                <c:pt idx="13">
                  <c:v>19.425799999999999</c:v>
                </c:pt>
                <c:pt idx="14">
                  <c:v>17.3188</c:v>
                </c:pt>
                <c:pt idx="15">
                  <c:v>15.3294</c:v>
                </c:pt>
                <c:pt idx="16">
                  <c:v>15.529</c:v>
                </c:pt>
                <c:pt idx="17">
                  <c:v>17.0078</c:v>
                </c:pt>
                <c:pt idx="18">
                  <c:v>15.3573</c:v>
                </c:pt>
                <c:pt idx="19">
                  <c:v>15.0307</c:v>
                </c:pt>
                <c:pt idx="20">
                  <c:v>15.005100000000001</c:v>
                </c:pt>
                <c:pt idx="21">
                  <c:v>15.1639</c:v>
                </c:pt>
                <c:pt idx="22">
                  <c:v>15.786199999999999</c:v>
                </c:pt>
                <c:pt idx="23">
                  <c:v>18.221</c:v>
                </c:pt>
                <c:pt idx="24">
                  <c:v>19.508400000000002</c:v>
                </c:pt>
                <c:pt idx="25">
                  <c:v>19.9071</c:v>
                </c:pt>
                <c:pt idx="26">
                  <c:v>20.062000000000001</c:v>
                </c:pt>
                <c:pt idx="27">
                  <c:v>20.4922</c:v>
                </c:pt>
                <c:pt idx="28">
                  <c:v>20.8809</c:v>
                </c:pt>
                <c:pt idx="29">
                  <c:v>20.6934</c:v>
                </c:pt>
                <c:pt idx="30">
                  <c:v>20.6326</c:v>
                </c:pt>
                <c:pt idx="31">
                  <c:v>19.650600000000001</c:v>
                </c:pt>
                <c:pt idx="32">
                  <c:v>20.3614</c:v>
                </c:pt>
                <c:pt idx="33">
                  <c:v>20.1753</c:v>
                </c:pt>
                <c:pt idx="34">
                  <c:v>18.387</c:v>
                </c:pt>
                <c:pt idx="35">
                  <c:v>18.040400000000002</c:v>
                </c:pt>
                <c:pt idx="36">
                  <c:v>19.8766</c:v>
                </c:pt>
                <c:pt idx="37">
                  <c:v>19.864999999999998</c:v>
                </c:pt>
                <c:pt idx="38">
                  <c:v>19.734300000000001</c:v>
                </c:pt>
                <c:pt idx="39">
                  <c:v>17.152200000000001</c:v>
                </c:pt>
                <c:pt idx="40">
                  <c:v>20.143799999999999</c:v>
                </c:pt>
                <c:pt idx="41">
                  <c:v>19.2181</c:v>
                </c:pt>
                <c:pt idx="42">
                  <c:v>19.4922</c:v>
                </c:pt>
                <c:pt idx="43">
                  <c:v>19.819800000000001</c:v>
                </c:pt>
                <c:pt idx="44">
                  <c:v>19.6875</c:v>
                </c:pt>
                <c:pt idx="45">
                  <c:v>18.505800000000001</c:v>
                </c:pt>
                <c:pt idx="46">
                  <c:v>17.306000000000001</c:v>
                </c:pt>
                <c:pt idx="47">
                  <c:v>17.984300000000001</c:v>
                </c:pt>
              </c:numCache>
            </c:numRef>
          </c:val>
          <c:smooth val="0"/>
          <c:extLst>
            <c:ext xmlns:c16="http://schemas.microsoft.com/office/drawing/2014/chart" uri="{C3380CC4-5D6E-409C-BE32-E72D297353CC}">
              <c16:uniqueId val="{00000008-00DF-4B96-873E-E971E83BAD4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26.998999999999999</c:v>
                </c:pt>
                <c:pt idx="1">
                  <c:v>27.148299999999999</c:v>
                </c:pt>
                <c:pt idx="2">
                  <c:v>27.040500000000002</c:v>
                </c:pt>
                <c:pt idx="3">
                  <c:v>26.5458</c:v>
                </c:pt>
                <c:pt idx="4">
                  <c:v>26.433199999999999</c:v>
                </c:pt>
                <c:pt idx="5">
                  <c:v>26.187200000000001</c:v>
                </c:pt>
                <c:pt idx="6">
                  <c:v>26.123000000000001</c:v>
                </c:pt>
                <c:pt idx="7">
                  <c:v>26.398700000000002</c:v>
                </c:pt>
                <c:pt idx="8">
                  <c:v>27.3567</c:v>
                </c:pt>
                <c:pt idx="9">
                  <c:v>27.2776</c:v>
                </c:pt>
                <c:pt idx="10">
                  <c:v>27.9068</c:v>
                </c:pt>
                <c:pt idx="11">
                  <c:v>28.111899999999999</c:v>
                </c:pt>
                <c:pt idx="12">
                  <c:v>28.149699999999999</c:v>
                </c:pt>
                <c:pt idx="13">
                  <c:v>28.055399999999999</c:v>
                </c:pt>
                <c:pt idx="14">
                  <c:v>28.130500000000001</c:v>
                </c:pt>
                <c:pt idx="15">
                  <c:v>28.333200000000001</c:v>
                </c:pt>
                <c:pt idx="16">
                  <c:v>28.496600000000001</c:v>
                </c:pt>
                <c:pt idx="17">
                  <c:v>28.177700000000002</c:v>
                </c:pt>
                <c:pt idx="18">
                  <c:v>28.132999999999999</c:v>
                </c:pt>
                <c:pt idx="19">
                  <c:v>28.308599999999998</c:v>
                </c:pt>
                <c:pt idx="20">
                  <c:v>29.146699999999999</c:v>
                </c:pt>
                <c:pt idx="21">
                  <c:v>28.779599999999999</c:v>
                </c:pt>
                <c:pt idx="22">
                  <c:v>28.561</c:v>
                </c:pt>
                <c:pt idx="23">
                  <c:v>28.633900000000001</c:v>
                </c:pt>
                <c:pt idx="24">
                  <c:v>29.044599999999999</c:v>
                </c:pt>
                <c:pt idx="25">
                  <c:v>28.791599999999999</c:v>
                </c:pt>
                <c:pt idx="26">
                  <c:v>29.059200000000001</c:v>
                </c:pt>
                <c:pt idx="27">
                  <c:v>29.0244</c:v>
                </c:pt>
                <c:pt idx="28">
                  <c:v>28.7608</c:v>
                </c:pt>
                <c:pt idx="29">
                  <c:v>28.941199999999998</c:v>
                </c:pt>
                <c:pt idx="30">
                  <c:v>28.7943</c:v>
                </c:pt>
                <c:pt idx="31">
                  <c:v>28.901499999999999</c:v>
                </c:pt>
                <c:pt idx="32">
                  <c:v>28.813600000000001</c:v>
                </c:pt>
                <c:pt idx="33">
                  <c:v>29.110299999999999</c:v>
                </c:pt>
                <c:pt idx="34">
                  <c:v>28.960999999999999</c:v>
                </c:pt>
                <c:pt idx="35">
                  <c:v>29.519500000000001</c:v>
                </c:pt>
                <c:pt idx="36">
                  <c:v>30.290600000000001</c:v>
                </c:pt>
                <c:pt idx="37">
                  <c:v>31.463000000000001</c:v>
                </c:pt>
                <c:pt idx="38">
                  <c:v>32.182499999999997</c:v>
                </c:pt>
                <c:pt idx="39">
                  <c:v>32.297400000000003</c:v>
                </c:pt>
                <c:pt idx="40">
                  <c:v>31.923400000000001</c:v>
                </c:pt>
                <c:pt idx="41">
                  <c:v>31.726900000000001</c:v>
                </c:pt>
                <c:pt idx="42">
                  <c:v>31.080500000000001</c:v>
                </c:pt>
                <c:pt idx="43">
                  <c:v>30.936699999999998</c:v>
                </c:pt>
                <c:pt idx="44">
                  <c:v>30.550999999999998</c:v>
                </c:pt>
                <c:pt idx="45">
                  <c:v>29.616099999999999</c:v>
                </c:pt>
                <c:pt idx="46">
                  <c:v>29.0701</c:v>
                </c:pt>
                <c:pt idx="47">
                  <c:v>28.6172</c:v>
                </c:pt>
              </c:numCache>
            </c:numRef>
          </c:val>
          <c:smooth val="0"/>
          <c:extLst>
            <c:ext xmlns:c16="http://schemas.microsoft.com/office/drawing/2014/chart" uri="{C3380CC4-5D6E-409C-BE32-E72D297353CC}">
              <c16:uniqueId val="{00000009-00DF-4B96-873E-E971E83BAD4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14.7539</c:v>
                </c:pt>
                <c:pt idx="1">
                  <c:v>14.831</c:v>
                </c:pt>
                <c:pt idx="2">
                  <c:v>14.808400000000001</c:v>
                </c:pt>
                <c:pt idx="3">
                  <c:v>14.8476</c:v>
                </c:pt>
                <c:pt idx="4">
                  <c:v>14.6502</c:v>
                </c:pt>
                <c:pt idx="5">
                  <c:v>14.8024</c:v>
                </c:pt>
                <c:pt idx="6">
                  <c:v>14.921900000000001</c:v>
                </c:pt>
                <c:pt idx="7">
                  <c:v>14.5025</c:v>
                </c:pt>
                <c:pt idx="8">
                  <c:v>15.3805</c:v>
                </c:pt>
                <c:pt idx="9">
                  <c:v>15.922700000000001</c:v>
                </c:pt>
                <c:pt idx="10">
                  <c:v>15.703200000000001</c:v>
                </c:pt>
                <c:pt idx="11">
                  <c:v>15.576499999999999</c:v>
                </c:pt>
                <c:pt idx="12">
                  <c:v>14.8332</c:v>
                </c:pt>
                <c:pt idx="13">
                  <c:v>12.464600000000001</c:v>
                </c:pt>
                <c:pt idx="14">
                  <c:v>11.3652</c:v>
                </c:pt>
                <c:pt idx="15">
                  <c:v>11.2095</c:v>
                </c:pt>
                <c:pt idx="16">
                  <c:v>11.415900000000001</c:v>
                </c:pt>
                <c:pt idx="17">
                  <c:v>11.449</c:v>
                </c:pt>
                <c:pt idx="18">
                  <c:v>11.4162</c:v>
                </c:pt>
                <c:pt idx="19">
                  <c:v>11.741400000000001</c:v>
                </c:pt>
                <c:pt idx="20">
                  <c:v>11.340999999999999</c:v>
                </c:pt>
                <c:pt idx="21">
                  <c:v>11.447900000000001</c:v>
                </c:pt>
                <c:pt idx="22">
                  <c:v>11.282999999999999</c:v>
                </c:pt>
                <c:pt idx="23">
                  <c:v>11.604900000000001</c:v>
                </c:pt>
                <c:pt idx="24">
                  <c:v>13.1845</c:v>
                </c:pt>
                <c:pt idx="25">
                  <c:v>14.9452</c:v>
                </c:pt>
                <c:pt idx="26">
                  <c:v>15.5985</c:v>
                </c:pt>
                <c:pt idx="27">
                  <c:v>16.147600000000001</c:v>
                </c:pt>
                <c:pt idx="28">
                  <c:v>16.094899999999999</c:v>
                </c:pt>
                <c:pt idx="29">
                  <c:v>15.8565</c:v>
                </c:pt>
                <c:pt idx="30">
                  <c:v>15.5761</c:v>
                </c:pt>
                <c:pt idx="31">
                  <c:v>15.457000000000001</c:v>
                </c:pt>
                <c:pt idx="32">
                  <c:v>15.1168</c:v>
                </c:pt>
                <c:pt idx="33">
                  <c:v>15.8453</c:v>
                </c:pt>
                <c:pt idx="34">
                  <c:v>16.510300000000001</c:v>
                </c:pt>
                <c:pt idx="35">
                  <c:v>16.406700000000001</c:v>
                </c:pt>
                <c:pt idx="36">
                  <c:v>16.344799999999999</c:v>
                </c:pt>
                <c:pt idx="37">
                  <c:v>15.8222</c:v>
                </c:pt>
                <c:pt idx="38">
                  <c:v>14.4472</c:v>
                </c:pt>
                <c:pt idx="39">
                  <c:v>12.1075</c:v>
                </c:pt>
                <c:pt idx="40">
                  <c:v>11.678000000000001</c:v>
                </c:pt>
                <c:pt idx="41">
                  <c:v>11.7437</c:v>
                </c:pt>
                <c:pt idx="42">
                  <c:v>11.827199999999999</c:v>
                </c:pt>
                <c:pt idx="43">
                  <c:v>11.5206</c:v>
                </c:pt>
                <c:pt idx="44">
                  <c:v>11.8683</c:v>
                </c:pt>
                <c:pt idx="45">
                  <c:v>11.9291</c:v>
                </c:pt>
                <c:pt idx="46">
                  <c:v>14.0928</c:v>
                </c:pt>
                <c:pt idx="47">
                  <c:v>14.5463</c:v>
                </c:pt>
              </c:numCache>
            </c:numRef>
          </c:val>
          <c:smooth val="0"/>
          <c:extLst>
            <c:ext xmlns:c16="http://schemas.microsoft.com/office/drawing/2014/chart" uri="{C3380CC4-5D6E-409C-BE32-E72D297353CC}">
              <c16:uniqueId val="{0000000A-00DF-4B96-873E-E971E83BAD4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c:v>
                </c:pt>
                <c:pt idx="1">
                  <c:v>14.71</c:v>
                </c:pt>
                <c:pt idx="2">
                  <c:v>14.95</c:v>
                </c:pt>
                <c:pt idx="3">
                  <c:v>14.53</c:v>
                </c:pt>
                <c:pt idx="4">
                  <c:v>14.53</c:v>
                </c:pt>
                <c:pt idx="5">
                  <c:v>14.56</c:v>
                </c:pt>
                <c:pt idx="6">
                  <c:v>14.69</c:v>
                </c:pt>
                <c:pt idx="7">
                  <c:v>14.79</c:v>
                </c:pt>
                <c:pt idx="8">
                  <c:v>14.81</c:v>
                </c:pt>
                <c:pt idx="9">
                  <c:v>14.76</c:v>
                </c:pt>
                <c:pt idx="10">
                  <c:v>14.78</c:v>
                </c:pt>
                <c:pt idx="11">
                  <c:v>14.67</c:v>
                </c:pt>
                <c:pt idx="12">
                  <c:v>14.73</c:v>
                </c:pt>
                <c:pt idx="13">
                  <c:v>14.8</c:v>
                </c:pt>
                <c:pt idx="14">
                  <c:v>14.37</c:v>
                </c:pt>
                <c:pt idx="15">
                  <c:v>14.27</c:v>
                </c:pt>
                <c:pt idx="16">
                  <c:v>14.35</c:v>
                </c:pt>
                <c:pt idx="17">
                  <c:v>14.32</c:v>
                </c:pt>
                <c:pt idx="18">
                  <c:v>14.56</c:v>
                </c:pt>
                <c:pt idx="19">
                  <c:v>14.76</c:v>
                </c:pt>
                <c:pt idx="20">
                  <c:v>14.76</c:v>
                </c:pt>
                <c:pt idx="21">
                  <c:v>14.75</c:v>
                </c:pt>
                <c:pt idx="22">
                  <c:v>14.68</c:v>
                </c:pt>
                <c:pt idx="23">
                  <c:v>14.63</c:v>
                </c:pt>
                <c:pt idx="24">
                  <c:v>14.47</c:v>
                </c:pt>
                <c:pt idx="25">
                  <c:v>14.59</c:v>
                </c:pt>
                <c:pt idx="26">
                  <c:v>14.62</c:v>
                </c:pt>
                <c:pt idx="27">
                  <c:v>14.36</c:v>
                </c:pt>
                <c:pt idx="28">
                  <c:v>13.54</c:v>
                </c:pt>
                <c:pt idx="29">
                  <c:v>13.05</c:v>
                </c:pt>
                <c:pt idx="30">
                  <c:v>13.2</c:v>
                </c:pt>
                <c:pt idx="31">
                  <c:v>13.6</c:v>
                </c:pt>
                <c:pt idx="32">
                  <c:v>13.38</c:v>
                </c:pt>
                <c:pt idx="33">
                  <c:v>13.36</c:v>
                </c:pt>
                <c:pt idx="34">
                  <c:v>13.34</c:v>
                </c:pt>
                <c:pt idx="35">
                  <c:v>13.41</c:v>
                </c:pt>
                <c:pt idx="36">
                  <c:v>13.18</c:v>
                </c:pt>
                <c:pt idx="37">
                  <c:v>13.01</c:v>
                </c:pt>
                <c:pt idx="38">
                  <c:v>12.6</c:v>
                </c:pt>
                <c:pt idx="39">
                  <c:v>12.46</c:v>
                </c:pt>
                <c:pt idx="40">
                  <c:v>12.86</c:v>
                </c:pt>
                <c:pt idx="41">
                  <c:v>12.35</c:v>
                </c:pt>
                <c:pt idx="42">
                  <c:v>12.27</c:v>
                </c:pt>
                <c:pt idx="43">
                  <c:v>12.39</c:v>
                </c:pt>
                <c:pt idx="44">
                  <c:v>12.77</c:v>
                </c:pt>
                <c:pt idx="45">
                  <c:v>13.21</c:v>
                </c:pt>
                <c:pt idx="46">
                  <c:v>13.16</c:v>
                </c:pt>
                <c:pt idx="47">
                  <c:v>13.18</c:v>
                </c:pt>
              </c:numCache>
            </c:numRef>
          </c:val>
          <c:smooth val="0"/>
          <c:extLst>
            <c:ext xmlns:c16="http://schemas.microsoft.com/office/drawing/2014/chart" uri="{C3380CC4-5D6E-409C-BE32-E72D297353CC}">
              <c16:uniqueId val="{0000000B-00DF-4B96-873E-E971E83BAD4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31.966000000000001</c:v>
                </c:pt>
                <c:pt idx="1">
                  <c:v>31.797999999999998</c:v>
                </c:pt>
                <c:pt idx="2">
                  <c:v>31.736000000000001</c:v>
                </c:pt>
                <c:pt idx="3">
                  <c:v>32.15</c:v>
                </c:pt>
                <c:pt idx="4">
                  <c:v>31.954000000000001</c:v>
                </c:pt>
                <c:pt idx="5">
                  <c:v>31.638000000000002</c:v>
                </c:pt>
                <c:pt idx="6">
                  <c:v>31.526</c:v>
                </c:pt>
                <c:pt idx="7">
                  <c:v>31.228000000000002</c:v>
                </c:pt>
                <c:pt idx="8">
                  <c:v>31.321999999999999</c:v>
                </c:pt>
                <c:pt idx="9">
                  <c:v>32.061999999999998</c:v>
                </c:pt>
                <c:pt idx="10">
                  <c:v>31.981999999999999</c:v>
                </c:pt>
                <c:pt idx="11">
                  <c:v>31.422000000000001</c:v>
                </c:pt>
                <c:pt idx="12">
                  <c:v>31.058</c:v>
                </c:pt>
                <c:pt idx="13">
                  <c:v>30.384</c:v>
                </c:pt>
                <c:pt idx="14">
                  <c:v>29.792000000000002</c:v>
                </c:pt>
                <c:pt idx="15">
                  <c:v>29.417999999999999</c:v>
                </c:pt>
                <c:pt idx="16">
                  <c:v>29.408000000000001</c:v>
                </c:pt>
                <c:pt idx="17">
                  <c:v>29.42</c:v>
                </c:pt>
                <c:pt idx="18">
                  <c:v>30.533999999999999</c:v>
                </c:pt>
                <c:pt idx="19">
                  <c:v>30.212</c:v>
                </c:pt>
                <c:pt idx="20">
                  <c:v>29.172000000000001</c:v>
                </c:pt>
                <c:pt idx="21">
                  <c:v>30.42</c:v>
                </c:pt>
                <c:pt idx="22">
                  <c:v>29.736000000000001</c:v>
                </c:pt>
                <c:pt idx="23">
                  <c:v>30.207999999999998</c:v>
                </c:pt>
                <c:pt idx="24">
                  <c:v>30.431999999999999</c:v>
                </c:pt>
                <c:pt idx="25">
                  <c:v>25.856000000000002</c:v>
                </c:pt>
                <c:pt idx="26">
                  <c:v>27.934000000000001</c:v>
                </c:pt>
                <c:pt idx="27">
                  <c:v>28.172000000000001</c:v>
                </c:pt>
                <c:pt idx="28">
                  <c:v>26.898</c:v>
                </c:pt>
                <c:pt idx="29">
                  <c:v>26.602</c:v>
                </c:pt>
                <c:pt idx="30">
                  <c:v>26.867999999999999</c:v>
                </c:pt>
                <c:pt idx="31">
                  <c:v>27.588000000000001</c:v>
                </c:pt>
                <c:pt idx="32">
                  <c:v>29.923999999999999</c:v>
                </c:pt>
                <c:pt idx="33">
                  <c:v>32.700000000000003</c:v>
                </c:pt>
                <c:pt idx="34">
                  <c:v>32.926000000000002</c:v>
                </c:pt>
                <c:pt idx="35">
                  <c:v>32.591999999999999</c:v>
                </c:pt>
                <c:pt idx="36">
                  <c:v>32.853999999999999</c:v>
                </c:pt>
                <c:pt idx="37">
                  <c:v>32.491999999999997</c:v>
                </c:pt>
                <c:pt idx="38">
                  <c:v>32.625999999999998</c:v>
                </c:pt>
                <c:pt idx="39">
                  <c:v>32.637999999999998</c:v>
                </c:pt>
                <c:pt idx="40">
                  <c:v>32.545999999999999</c:v>
                </c:pt>
                <c:pt idx="41">
                  <c:v>32.868000000000002</c:v>
                </c:pt>
                <c:pt idx="42">
                  <c:v>32.642000000000003</c:v>
                </c:pt>
                <c:pt idx="43">
                  <c:v>32.554000000000002</c:v>
                </c:pt>
                <c:pt idx="44">
                  <c:v>32.549999999999997</c:v>
                </c:pt>
                <c:pt idx="45">
                  <c:v>32.241999999999997</c:v>
                </c:pt>
                <c:pt idx="46">
                  <c:v>31.93</c:v>
                </c:pt>
                <c:pt idx="47">
                  <c:v>31.667999999999999</c:v>
                </c:pt>
              </c:numCache>
            </c:numRef>
          </c:val>
          <c:smooth val="0"/>
          <c:extLst>
            <c:ext xmlns:c16="http://schemas.microsoft.com/office/drawing/2014/chart" uri="{C3380CC4-5D6E-409C-BE32-E72D297353CC}">
              <c16:uniqueId val="{0000000C-00DF-4B96-873E-E971E83BAD4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0DF-4B96-873E-E971E83BAD4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0DF-4B96-873E-E971E83BAD4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44.524999999999999</c:v>
                </c:pt>
                <c:pt idx="1">
                  <c:v>44.235999999999997</c:v>
                </c:pt>
                <c:pt idx="2">
                  <c:v>44.253</c:v>
                </c:pt>
                <c:pt idx="3">
                  <c:v>44.313000000000002</c:v>
                </c:pt>
                <c:pt idx="4">
                  <c:v>43.935000000000002</c:v>
                </c:pt>
                <c:pt idx="5">
                  <c:v>44.481999999999999</c:v>
                </c:pt>
                <c:pt idx="6">
                  <c:v>44.406999999999996</c:v>
                </c:pt>
                <c:pt idx="7">
                  <c:v>44.719000000000001</c:v>
                </c:pt>
                <c:pt idx="8">
                  <c:v>44.598999999999997</c:v>
                </c:pt>
                <c:pt idx="9">
                  <c:v>44.487000000000002</c:v>
                </c:pt>
                <c:pt idx="10">
                  <c:v>44.654000000000003</c:v>
                </c:pt>
                <c:pt idx="11">
                  <c:v>44.463999999999999</c:v>
                </c:pt>
                <c:pt idx="12">
                  <c:v>44.706000000000003</c:v>
                </c:pt>
                <c:pt idx="13">
                  <c:v>43.279000000000003</c:v>
                </c:pt>
                <c:pt idx="14">
                  <c:v>43.819000000000003</c:v>
                </c:pt>
                <c:pt idx="15">
                  <c:v>43.290999999999997</c:v>
                </c:pt>
                <c:pt idx="16">
                  <c:v>43.103000000000002</c:v>
                </c:pt>
                <c:pt idx="17">
                  <c:v>43.225999999999999</c:v>
                </c:pt>
                <c:pt idx="18">
                  <c:v>43.054000000000002</c:v>
                </c:pt>
                <c:pt idx="19">
                  <c:v>43.622999999999998</c:v>
                </c:pt>
                <c:pt idx="20">
                  <c:v>43.454999999999998</c:v>
                </c:pt>
                <c:pt idx="21">
                  <c:v>43.954999999999998</c:v>
                </c:pt>
                <c:pt idx="22">
                  <c:v>42.417999999999999</c:v>
                </c:pt>
                <c:pt idx="23">
                  <c:v>43.067999999999998</c:v>
                </c:pt>
                <c:pt idx="24">
                  <c:v>42.914000000000001</c:v>
                </c:pt>
                <c:pt idx="25">
                  <c:v>42.494</c:v>
                </c:pt>
                <c:pt idx="26">
                  <c:v>43.265999999999998</c:v>
                </c:pt>
                <c:pt idx="27">
                  <c:v>43.393000000000001</c:v>
                </c:pt>
                <c:pt idx="28">
                  <c:v>43.503</c:v>
                </c:pt>
                <c:pt idx="29">
                  <c:v>43.363999999999997</c:v>
                </c:pt>
                <c:pt idx="30">
                  <c:v>43.545000000000002</c:v>
                </c:pt>
                <c:pt idx="31">
                  <c:v>43.826000000000001</c:v>
                </c:pt>
                <c:pt idx="32">
                  <c:v>43.493000000000002</c:v>
                </c:pt>
                <c:pt idx="33">
                  <c:v>43.673000000000002</c:v>
                </c:pt>
                <c:pt idx="34">
                  <c:v>43.557000000000002</c:v>
                </c:pt>
                <c:pt idx="35">
                  <c:v>43.808</c:v>
                </c:pt>
                <c:pt idx="36">
                  <c:v>43.619</c:v>
                </c:pt>
                <c:pt idx="37">
                  <c:v>44.798999999999999</c:v>
                </c:pt>
                <c:pt idx="38">
                  <c:v>44.82</c:v>
                </c:pt>
                <c:pt idx="39">
                  <c:v>44.654000000000003</c:v>
                </c:pt>
                <c:pt idx="40">
                  <c:v>44.533999999999999</c:v>
                </c:pt>
                <c:pt idx="41">
                  <c:v>44.594999999999999</c:v>
                </c:pt>
                <c:pt idx="42">
                  <c:v>44.448</c:v>
                </c:pt>
                <c:pt idx="43">
                  <c:v>44.506</c:v>
                </c:pt>
                <c:pt idx="44">
                  <c:v>44.615000000000002</c:v>
                </c:pt>
                <c:pt idx="45">
                  <c:v>44.597000000000001</c:v>
                </c:pt>
                <c:pt idx="46">
                  <c:v>45.14</c:v>
                </c:pt>
                <c:pt idx="47">
                  <c:v>45.786000000000001</c:v>
                </c:pt>
              </c:numCache>
            </c:numRef>
          </c:val>
          <c:smooth val="0"/>
          <c:extLst>
            <c:ext xmlns:c16="http://schemas.microsoft.com/office/drawing/2014/chart" uri="{C3380CC4-5D6E-409C-BE32-E72D297353CC}">
              <c16:uniqueId val="{0000000F-00DF-4B96-873E-E971E83BAD4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0DF-4B96-873E-E971E83BAD4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37.131900000000002</c:v>
                </c:pt>
                <c:pt idx="1">
                  <c:v>40.6751</c:v>
                </c:pt>
                <c:pt idx="2">
                  <c:v>39.705800000000004</c:v>
                </c:pt>
                <c:pt idx="3">
                  <c:v>47.0595</c:v>
                </c:pt>
                <c:pt idx="4">
                  <c:v>50.332599999999999</c:v>
                </c:pt>
                <c:pt idx="5">
                  <c:v>38.973700000000001</c:v>
                </c:pt>
                <c:pt idx="6">
                  <c:v>23.816400000000002</c:v>
                </c:pt>
                <c:pt idx="7">
                  <c:v>45.498699999999999</c:v>
                </c:pt>
                <c:pt idx="8">
                  <c:v>44.456400000000002</c:v>
                </c:pt>
                <c:pt idx="9">
                  <c:v>36.819800000000001</c:v>
                </c:pt>
                <c:pt idx="10">
                  <c:v>31.098800000000001</c:v>
                </c:pt>
                <c:pt idx="11">
                  <c:v>44.172899999999998</c:v>
                </c:pt>
                <c:pt idx="12">
                  <c:v>48.133699999999997</c:v>
                </c:pt>
                <c:pt idx="13">
                  <c:v>34.531199999999998</c:v>
                </c:pt>
                <c:pt idx="14">
                  <c:v>43.334499999999998</c:v>
                </c:pt>
                <c:pt idx="15">
                  <c:v>44.059199999999997</c:v>
                </c:pt>
                <c:pt idx="16">
                  <c:v>51.691000000000003</c:v>
                </c:pt>
                <c:pt idx="17">
                  <c:v>44.841299999999997</c:v>
                </c:pt>
                <c:pt idx="18">
                  <c:v>42.262</c:v>
                </c:pt>
                <c:pt idx="19">
                  <c:v>29.6785</c:v>
                </c:pt>
                <c:pt idx="20">
                  <c:v>42.345199999999998</c:v>
                </c:pt>
                <c:pt idx="21">
                  <c:v>44.1145</c:v>
                </c:pt>
                <c:pt idx="22">
                  <c:v>52.449199999999998</c:v>
                </c:pt>
                <c:pt idx="23">
                  <c:v>52.503500000000003</c:v>
                </c:pt>
                <c:pt idx="24">
                  <c:v>52.014600000000002</c:v>
                </c:pt>
                <c:pt idx="25">
                  <c:v>41.446100000000001</c:v>
                </c:pt>
                <c:pt idx="26">
                  <c:v>45.314100000000003</c:v>
                </c:pt>
                <c:pt idx="27">
                  <c:v>25.456299999999999</c:v>
                </c:pt>
                <c:pt idx="28">
                  <c:v>21.2089</c:v>
                </c:pt>
                <c:pt idx="29">
                  <c:v>29.179300000000001</c:v>
                </c:pt>
                <c:pt idx="30">
                  <c:v>51.4681</c:v>
                </c:pt>
                <c:pt idx="31">
                  <c:v>37.342399999999998</c:v>
                </c:pt>
                <c:pt idx="32">
                  <c:v>20.909700000000001</c:v>
                </c:pt>
                <c:pt idx="33">
                  <c:v>45.241500000000002</c:v>
                </c:pt>
                <c:pt idx="34">
                  <c:v>36.304099999999998</c:v>
                </c:pt>
                <c:pt idx="35">
                  <c:v>39.741700000000002</c:v>
                </c:pt>
                <c:pt idx="36">
                  <c:v>44.788499999999999</c:v>
                </c:pt>
                <c:pt idx="37">
                  <c:v>47.3444</c:v>
                </c:pt>
                <c:pt idx="38">
                  <c:v>42.957799999999999</c:v>
                </c:pt>
                <c:pt idx="39">
                  <c:v>39.812800000000003</c:v>
                </c:pt>
                <c:pt idx="40">
                  <c:v>34.5047</c:v>
                </c:pt>
                <c:pt idx="41">
                  <c:v>41.615600000000001</c:v>
                </c:pt>
                <c:pt idx="42">
                  <c:v>49.500500000000002</c:v>
                </c:pt>
                <c:pt idx="43">
                  <c:v>37.8825</c:v>
                </c:pt>
                <c:pt idx="44">
                  <c:v>47.050600000000003</c:v>
                </c:pt>
                <c:pt idx="45">
                  <c:v>38.743000000000002</c:v>
                </c:pt>
                <c:pt idx="46">
                  <c:v>43.765999999999998</c:v>
                </c:pt>
                <c:pt idx="47">
                  <c:v>46.910200000000003</c:v>
                </c:pt>
              </c:numCache>
            </c:numRef>
          </c:val>
          <c:smooth val="0"/>
          <c:extLst>
            <c:ext xmlns:c16="http://schemas.microsoft.com/office/drawing/2014/chart" uri="{C3380CC4-5D6E-409C-BE32-E72D297353CC}">
              <c16:uniqueId val="{00000011-00DF-4B96-873E-E971E83BAD4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0DF-4B96-873E-E971E83BAD4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9.9</c:v>
                </c:pt>
                <c:pt idx="2">
                  <c:v>9.6</c:v>
                </c:pt>
                <c:pt idx="3">
                  <c:v>9.6</c:v>
                </c:pt>
                <c:pt idx="4">
                  <c:v>9.6</c:v>
                </c:pt>
                <c:pt idx="5">
                  <c:v>9.4</c:v>
                </c:pt>
                <c:pt idx="6">
                  <c:v>9.1999999999999993</c:v>
                </c:pt>
                <c:pt idx="7">
                  <c:v>9.1999999999999993</c:v>
                </c:pt>
                <c:pt idx="8">
                  <c:v>9</c:v>
                </c:pt>
                <c:pt idx="9">
                  <c:v>8.9</c:v>
                </c:pt>
                <c:pt idx="10">
                  <c:v>5.4</c:v>
                </c:pt>
                <c:pt idx="11">
                  <c:v>1.4</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0.2</c:v>
                </c:pt>
                <c:pt idx="35">
                  <c:v>0.8</c:v>
                </c:pt>
                <c:pt idx="36">
                  <c:v>0.8</c:v>
                </c:pt>
                <c:pt idx="37">
                  <c:v>0.7</c:v>
                </c:pt>
                <c:pt idx="38">
                  <c:v>0.7</c:v>
                </c:pt>
                <c:pt idx="39">
                  <c:v>1.1000000000000001</c:v>
                </c:pt>
                <c:pt idx="40">
                  <c:v>2.6</c:v>
                </c:pt>
                <c:pt idx="41">
                  <c:v>2.4</c:v>
                </c:pt>
                <c:pt idx="42">
                  <c:v>2.4</c:v>
                </c:pt>
                <c:pt idx="43">
                  <c:v>2.4</c:v>
                </c:pt>
                <c:pt idx="44">
                  <c:v>2.4</c:v>
                </c:pt>
                <c:pt idx="45">
                  <c:v>2.7</c:v>
                </c:pt>
                <c:pt idx="46">
                  <c:v>2.6</c:v>
                </c:pt>
                <c:pt idx="47">
                  <c:v>2.5</c:v>
                </c:pt>
              </c:numCache>
            </c:numRef>
          </c:val>
          <c:smooth val="0"/>
          <c:extLst>
            <c:ext xmlns:c16="http://schemas.microsoft.com/office/drawing/2014/chart" uri="{C3380CC4-5D6E-409C-BE32-E72D297353CC}">
              <c16:uniqueId val="{00000013-00DF-4B96-873E-E971E83BAD4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0DF-4B96-873E-E971E83BAD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39.004159999999999</c:v>
                </c:pt>
                <c:pt idx="1">
                  <c:v>45.68918</c:v>
                </c:pt>
                <c:pt idx="2">
                  <c:v>75.437749999999994</c:v>
                </c:pt>
                <c:pt idx="3">
                  <c:v>108.53422999999999</c:v>
                </c:pt>
                <c:pt idx="4">
                  <c:v>131.70827</c:v>
                </c:pt>
                <c:pt idx="5">
                  <c:v>81.594849999999994</c:v>
                </c:pt>
                <c:pt idx="6">
                  <c:v>133.83116999999999</c:v>
                </c:pt>
                <c:pt idx="7">
                  <c:v>155.98167000000001</c:v>
                </c:pt>
                <c:pt idx="8">
                  <c:v>153.80871999999999</c:v>
                </c:pt>
                <c:pt idx="9">
                  <c:v>127.62553</c:v>
                </c:pt>
                <c:pt idx="10">
                  <c:v>113.00819</c:v>
                </c:pt>
                <c:pt idx="11">
                  <c:v>114.11244000000001</c:v>
                </c:pt>
                <c:pt idx="12">
                  <c:v>141.34742</c:v>
                </c:pt>
                <c:pt idx="13">
                  <c:v>110.88923</c:v>
                </c:pt>
                <c:pt idx="14">
                  <c:v>143.47230999999999</c:v>
                </c:pt>
                <c:pt idx="15">
                  <c:v>122.44731</c:v>
                </c:pt>
                <c:pt idx="16">
                  <c:v>103.6277</c:v>
                </c:pt>
                <c:pt idx="17">
                  <c:v>118.0568</c:v>
                </c:pt>
                <c:pt idx="18">
                  <c:v>167.81596999999999</c:v>
                </c:pt>
                <c:pt idx="19">
                  <c:v>150.14633000000001</c:v>
                </c:pt>
                <c:pt idx="20">
                  <c:v>146.20594</c:v>
                </c:pt>
                <c:pt idx="21">
                  <c:v>122.55416</c:v>
                </c:pt>
                <c:pt idx="22">
                  <c:v>114.24281000000001</c:v>
                </c:pt>
                <c:pt idx="23">
                  <c:v>115.65266</c:v>
                </c:pt>
                <c:pt idx="24">
                  <c:v>148.21431000000001</c:v>
                </c:pt>
                <c:pt idx="25">
                  <c:v>150.68612999999999</c:v>
                </c:pt>
                <c:pt idx="26">
                  <c:v>148.25503</c:v>
                </c:pt>
                <c:pt idx="27">
                  <c:v>140.72888</c:v>
                </c:pt>
                <c:pt idx="28">
                  <c:v>100.25933999999999</c:v>
                </c:pt>
                <c:pt idx="29">
                  <c:v>116.12938</c:v>
                </c:pt>
                <c:pt idx="30">
                  <c:v>127.88375000000001</c:v>
                </c:pt>
                <c:pt idx="31">
                  <c:v>153.97747000000001</c:v>
                </c:pt>
                <c:pt idx="32">
                  <c:v>46.460180000000001</c:v>
                </c:pt>
                <c:pt idx="33">
                  <c:v>42.443210000000001</c:v>
                </c:pt>
                <c:pt idx="34">
                  <c:v>33.807769999999998</c:v>
                </c:pt>
                <c:pt idx="35">
                  <c:v>33.516280000000002</c:v>
                </c:pt>
                <c:pt idx="36">
                  <c:v>33.432110000000002</c:v>
                </c:pt>
                <c:pt idx="37">
                  <c:v>40.248890000000003</c:v>
                </c:pt>
                <c:pt idx="38">
                  <c:v>39.457639999999998</c:v>
                </c:pt>
                <c:pt idx="39">
                  <c:v>37.344140000000003</c:v>
                </c:pt>
                <c:pt idx="40">
                  <c:v>38.802250000000001</c:v>
                </c:pt>
                <c:pt idx="41">
                  <c:v>36.114699999999999</c:v>
                </c:pt>
                <c:pt idx="42">
                  <c:v>37.009929999999997</c:v>
                </c:pt>
                <c:pt idx="43">
                  <c:v>41.557969999999997</c:v>
                </c:pt>
                <c:pt idx="44">
                  <c:v>142.26205999999999</c:v>
                </c:pt>
                <c:pt idx="45">
                  <c:v>143.16024999999999</c:v>
                </c:pt>
                <c:pt idx="46">
                  <c:v>123.52741</c:v>
                </c:pt>
                <c:pt idx="47">
                  <c:v>126.50597999999999</c:v>
                </c:pt>
              </c:numCache>
            </c:numRef>
          </c:val>
          <c:smooth val="0"/>
          <c:extLst>
            <c:ext xmlns:c16="http://schemas.microsoft.com/office/drawing/2014/chart" uri="{C3380CC4-5D6E-409C-BE32-E72D297353CC}">
              <c16:uniqueId val="{00000000-2333-488E-A2F9-67A3D0350F4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333-488E-A2F9-67A3D0350F4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8.3649199999999997</c:v>
                </c:pt>
                <c:pt idx="1">
                  <c:v>6.4999000000000002</c:v>
                </c:pt>
                <c:pt idx="2">
                  <c:v>5.9211600000000004</c:v>
                </c:pt>
                <c:pt idx="3">
                  <c:v>6.7197500000000003</c:v>
                </c:pt>
                <c:pt idx="4">
                  <c:v>7.5136799999999999</c:v>
                </c:pt>
                <c:pt idx="5">
                  <c:v>7.7205000000000004</c:v>
                </c:pt>
                <c:pt idx="6">
                  <c:v>7.6555600000000004</c:v>
                </c:pt>
                <c:pt idx="7">
                  <c:v>7.5300700000000003</c:v>
                </c:pt>
                <c:pt idx="8">
                  <c:v>7.5693099999999998</c:v>
                </c:pt>
                <c:pt idx="9">
                  <c:v>7.3753599999999997</c:v>
                </c:pt>
                <c:pt idx="10">
                  <c:v>7.3739499999999998</c:v>
                </c:pt>
                <c:pt idx="11">
                  <c:v>7.2862900000000002</c:v>
                </c:pt>
                <c:pt idx="12">
                  <c:v>7.2504900000000001</c:v>
                </c:pt>
                <c:pt idx="13">
                  <c:v>7.4123999999999999</c:v>
                </c:pt>
                <c:pt idx="14">
                  <c:v>7.2709299999999999</c:v>
                </c:pt>
                <c:pt idx="15">
                  <c:v>7.2062299999999997</c:v>
                </c:pt>
                <c:pt idx="16">
                  <c:v>7.4807100000000002</c:v>
                </c:pt>
                <c:pt idx="17">
                  <c:v>7.4966400000000002</c:v>
                </c:pt>
                <c:pt idx="18">
                  <c:v>7.5684899999999997</c:v>
                </c:pt>
                <c:pt idx="19">
                  <c:v>7.2769500000000003</c:v>
                </c:pt>
                <c:pt idx="20">
                  <c:v>7.3162900000000004</c:v>
                </c:pt>
                <c:pt idx="21">
                  <c:v>7.3484600000000002</c:v>
                </c:pt>
                <c:pt idx="22">
                  <c:v>7.0713800000000004</c:v>
                </c:pt>
                <c:pt idx="23">
                  <c:v>6.7743000000000002</c:v>
                </c:pt>
                <c:pt idx="24">
                  <c:v>7.2617099999999999</c:v>
                </c:pt>
                <c:pt idx="25">
                  <c:v>7.4230900000000002</c:v>
                </c:pt>
                <c:pt idx="26">
                  <c:v>7.4978600000000002</c:v>
                </c:pt>
                <c:pt idx="27">
                  <c:v>7.5408499999999998</c:v>
                </c:pt>
                <c:pt idx="28">
                  <c:v>7.3974200000000003</c:v>
                </c:pt>
                <c:pt idx="29">
                  <c:v>7.1962099999999998</c:v>
                </c:pt>
                <c:pt idx="30">
                  <c:v>6.9197899999999999</c:v>
                </c:pt>
                <c:pt idx="31">
                  <c:v>6.9673800000000004</c:v>
                </c:pt>
                <c:pt idx="32">
                  <c:v>6.9911799999999999</c:v>
                </c:pt>
                <c:pt idx="33">
                  <c:v>7.1296799999999996</c:v>
                </c:pt>
                <c:pt idx="34">
                  <c:v>7.1438199999999998</c:v>
                </c:pt>
                <c:pt idx="35">
                  <c:v>6.8707099999999999</c:v>
                </c:pt>
                <c:pt idx="36">
                  <c:v>6.48536</c:v>
                </c:pt>
                <c:pt idx="37">
                  <c:v>6.3267899999999999</c:v>
                </c:pt>
                <c:pt idx="38">
                  <c:v>6.5510099999999998</c:v>
                </c:pt>
                <c:pt idx="39">
                  <c:v>6.1569399999999996</c:v>
                </c:pt>
                <c:pt idx="40">
                  <c:v>5.7262899999999997</c:v>
                </c:pt>
                <c:pt idx="41">
                  <c:v>5.7733100000000004</c:v>
                </c:pt>
                <c:pt idx="42">
                  <c:v>5.7308000000000003</c:v>
                </c:pt>
                <c:pt idx="43">
                  <c:v>5.8683399999999999</c:v>
                </c:pt>
                <c:pt idx="44">
                  <c:v>6.5579299999999998</c:v>
                </c:pt>
                <c:pt idx="45">
                  <c:v>6.7722800000000003</c:v>
                </c:pt>
                <c:pt idx="46">
                  <c:v>6.5021500000000003</c:v>
                </c:pt>
                <c:pt idx="47">
                  <c:v>6.8064200000000001</c:v>
                </c:pt>
              </c:numCache>
            </c:numRef>
          </c:val>
          <c:smooth val="0"/>
          <c:extLst>
            <c:ext xmlns:c16="http://schemas.microsoft.com/office/drawing/2014/chart" uri="{C3380CC4-5D6E-409C-BE32-E72D297353CC}">
              <c16:uniqueId val="{00000002-2333-488E-A2F9-67A3D0350F4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333-488E-A2F9-67A3D0350F4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333-488E-A2F9-67A3D0350F4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14.94</c:v>
                </c:pt>
                <c:pt idx="1">
                  <c:v>15.16</c:v>
                </c:pt>
                <c:pt idx="2">
                  <c:v>16.29</c:v>
                </c:pt>
                <c:pt idx="3">
                  <c:v>15.64</c:v>
                </c:pt>
                <c:pt idx="4">
                  <c:v>15.49</c:v>
                </c:pt>
                <c:pt idx="5">
                  <c:v>15.14</c:v>
                </c:pt>
                <c:pt idx="6">
                  <c:v>14.4</c:v>
                </c:pt>
                <c:pt idx="7">
                  <c:v>14.8</c:v>
                </c:pt>
                <c:pt idx="8">
                  <c:v>15.72</c:v>
                </c:pt>
                <c:pt idx="9">
                  <c:v>15.58</c:v>
                </c:pt>
                <c:pt idx="10">
                  <c:v>15.75</c:v>
                </c:pt>
                <c:pt idx="11">
                  <c:v>16.36</c:v>
                </c:pt>
                <c:pt idx="12">
                  <c:v>15.95</c:v>
                </c:pt>
                <c:pt idx="13">
                  <c:v>16.02</c:v>
                </c:pt>
                <c:pt idx="14">
                  <c:v>15.41</c:v>
                </c:pt>
                <c:pt idx="15">
                  <c:v>15.68</c:v>
                </c:pt>
                <c:pt idx="16">
                  <c:v>16.41</c:v>
                </c:pt>
                <c:pt idx="17">
                  <c:v>16.79</c:v>
                </c:pt>
                <c:pt idx="18">
                  <c:v>16.91</c:v>
                </c:pt>
                <c:pt idx="19">
                  <c:v>16.850000000000001</c:v>
                </c:pt>
                <c:pt idx="20">
                  <c:v>17.03</c:v>
                </c:pt>
                <c:pt idx="21">
                  <c:v>15.96</c:v>
                </c:pt>
                <c:pt idx="22">
                  <c:v>15.49</c:v>
                </c:pt>
                <c:pt idx="23">
                  <c:v>15.81</c:v>
                </c:pt>
                <c:pt idx="24">
                  <c:v>16.45</c:v>
                </c:pt>
                <c:pt idx="25">
                  <c:v>14.9</c:v>
                </c:pt>
                <c:pt idx="26">
                  <c:v>14.61</c:v>
                </c:pt>
                <c:pt idx="27">
                  <c:v>15.46</c:v>
                </c:pt>
                <c:pt idx="28">
                  <c:v>15.19</c:v>
                </c:pt>
                <c:pt idx="29">
                  <c:v>14.4</c:v>
                </c:pt>
                <c:pt idx="30">
                  <c:v>13.75</c:v>
                </c:pt>
                <c:pt idx="31">
                  <c:v>12.66</c:v>
                </c:pt>
                <c:pt idx="32">
                  <c:v>11.72</c:v>
                </c:pt>
                <c:pt idx="33">
                  <c:v>11.85</c:v>
                </c:pt>
                <c:pt idx="34">
                  <c:v>12.94</c:v>
                </c:pt>
                <c:pt idx="35">
                  <c:v>13.49</c:v>
                </c:pt>
                <c:pt idx="36">
                  <c:v>14.74</c:v>
                </c:pt>
                <c:pt idx="37">
                  <c:v>14.46</c:v>
                </c:pt>
                <c:pt idx="38">
                  <c:v>15.35</c:v>
                </c:pt>
                <c:pt idx="39">
                  <c:v>16.100000000000001</c:v>
                </c:pt>
                <c:pt idx="40">
                  <c:v>15.78</c:v>
                </c:pt>
                <c:pt idx="41">
                  <c:v>15.57</c:v>
                </c:pt>
                <c:pt idx="42">
                  <c:v>15.68</c:v>
                </c:pt>
                <c:pt idx="43">
                  <c:v>15.7</c:v>
                </c:pt>
                <c:pt idx="44">
                  <c:v>15.46</c:v>
                </c:pt>
                <c:pt idx="45">
                  <c:v>15.74</c:v>
                </c:pt>
                <c:pt idx="46">
                  <c:v>16.36</c:v>
                </c:pt>
                <c:pt idx="47">
                  <c:v>15.56</c:v>
                </c:pt>
              </c:numCache>
            </c:numRef>
          </c:val>
          <c:smooth val="0"/>
          <c:extLst>
            <c:ext xmlns:c16="http://schemas.microsoft.com/office/drawing/2014/chart" uri="{C3380CC4-5D6E-409C-BE32-E72D297353CC}">
              <c16:uniqueId val="{00000005-2333-488E-A2F9-67A3D0350F4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333-488E-A2F9-67A3D0350F4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333-488E-A2F9-67A3D0350F4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1.1000000000000001</c:v>
                </c:pt>
                <c:pt idx="2">
                  <c:v>1.1000000000000001</c:v>
                </c:pt>
                <c:pt idx="3">
                  <c:v>1.1000000000000001</c:v>
                </c:pt>
                <c:pt idx="4">
                  <c:v>1</c:v>
                </c:pt>
                <c:pt idx="5">
                  <c:v>1.1000000000000001</c:v>
                </c:pt>
                <c:pt idx="6">
                  <c:v>1.1000000000000001</c:v>
                </c:pt>
                <c:pt idx="7">
                  <c:v>1.1000000000000001</c:v>
                </c:pt>
                <c:pt idx="8">
                  <c:v>1.1000000000000001</c:v>
                </c:pt>
                <c:pt idx="9">
                  <c:v>1.2</c:v>
                </c:pt>
                <c:pt idx="10">
                  <c:v>1.2</c:v>
                </c:pt>
                <c:pt idx="11">
                  <c:v>1.2</c:v>
                </c:pt>
                <c:pt idx="12">
                  <c:v>1.1000000000000001</c:v>
                </c:pt>
                <c:pt idx="13">
                  <c:v>0.8</c:v>
                </c:pt>
                <c:pt idx="14">
                  <c:v>0.7</c:v>
                </c:pt>
                <c:pt idx="15">
                  <c:v>0.7</c:v>
                </c:pt>
                <c:pt idx="16">
                  <c:v>1.1000000000000001</c:v>
                </c:pt>
                <c:pt idx="17">
                  <c:v>1.1000000000000001</c:v>
                </c:pt>
                <c:pt idx="18">
                  <c:v>1.2</c:v>
                </c:pt>
                <c:pt idx="19">
                  <c:v>1.2</c:v>
                </c:pt>
                <c:pt idx="20">
                  <c:v>1.2</c:v>
                </c:pt>
                <c:pt idx="21">
                  <c:v>1.2</c:v>
                </c:pt>
                <c:pt idx="22">
                  <c:v>0.9</c:v>
                </c:pt>
                <c:pt idx="23">
                  <c:v>1.2</c:v>
                </c:pt>
                <c:pt idx="24">
                  <c:v>0.9</c:v>
                </c:pt>
                <c:pt idx="25">
                  <c:v>0.8</c:v>
                </c:pt>
                <c:pt idx="26">
                  <c:v>0.9</c:v>
                </c:pt>
                <c:pt idx="27">
                  <c:v>1.3</c:v>
                </c:pt>
                <c:pt idx="28">
                  <c:v>1</c:v>
                </c:pt>
                <c:pt idx="29">
                  <c:v>0.9</c:v>
                </c:pt>
                <c:pt idx="30">
                  <c:v>1.1000000000000001</c:v>
                </c:pt>
                <c:pt idx="31">
                  <c:v>1.2</c:v>
                </c:pt>
                <c:pt idx="32">
                  <c:v>1.1000000000000001</c:v>
                </c:pt>
                <c:pt idx="33">
                  <c:v>1</c:v>
                </c:pt>
                <c:pt idx="34">
                  <c:v>0.7</c:v>
                </c:pt>
                <c:pt idx="35">
                  <c:v>0.7</c:v>
                </c:pt>
                <c:pt idx="36">
                  <c:v>0.7</c:v>
                </c:pt>
                <c:pt idx="37">
                  <c:v>1</c:v>
                </c:pt>
                <c:pt idx="38">
                  <c:v>1</c:v>
                </c:pt>
                <c:pt idx="39">
                  <c:v>1</c:v>
                </c:pt>
                <c:pt idx="40">
                  <c:v>1</c:v>
                </c:pt>
                <c:pt idx="41">
                  <c:v>1</c:v>
                </c:pt>
                <c:pt idx="42">
                  <c:v>1.6</c:v>
                </c:pt>
                <c:pt idx="43">
                  <c:v>1.8</c:v>
                </c:pt>
                <c:pt idx="44">
                  <c:v>1.4</c:v>
                </c:pt>
                <c:pt idx="45">
                  <c:v>1.2</c:v>
                </c:pt>
                <c:pt idx="46">
                  <c:v>1.2</c:v>
                </c:pt>
                <c:pt idx="47">
                  <c:v>1.2</c:v>
                </c:pt>
              </c:numCache>
            </c:numRef>
          </c:val>
          <c:smooth val="0"/>
          <c:extLst>
            <c:ext xmlns:c16="http://schemas.microsoft.com/office/drawing/2014/chart" uri="{C3380CC4-5D6E-409C-BE32-E72D297353CC}">
              <c16:uniqueId val="{00000008-2333-488E-A2F9-67A3D0350F4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333-488E-A2F9-67A3D0350F4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333-488E-A2F9-67A3D0350F4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333-488E-A2F9-67A3D0350F4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333-488E-A2F9-67A3D0350F4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333-488E-A2F9-67A3D0350F4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1.9443999999999999</c:v>
                </c:pt>
                <c:pt idx="1">
                  <c:v>1.6223000000000001</c:v>
                </c:pt>
                <c:pt idx="2">
                  <c:v>1.4725999999999999</c:v>
                </c:pt>
                <c:pt idx="3">
                  <c:v>1.3917999999999999</c:v>
                </c:pt>
                <c:pt idx="4">
                  <c:v>1.3472</c:v>
                </c:pt>
                <c:pt idx="5">
                  <c:v>1.2870999999999999</c:v>
                </c:pt>
                <c:pt idx="6">
                  <c:v>1.2432000000000001</c:v>
                </c:pt>
                <c:pt idx="7">
                  <c:v>1.2336</c:v>
                </c:pt>
                <c:pt idx="8">
                  <c:v>1.1863999999999999</c:v>
                </c:pt>
                <c:pt idx="9">
                  <c:v>1.1549</c:v>
                </c:pt>
                <c:pt idx="10">
                  <c:v>1.1443000000000001</c:v>
                </c:pt>
                <c:pt idx="11">
                  <c:v>1.1757</c:v>
                </c:pt>
                <c:pt idx="12">
                  <c:v>1.3007</c:v>
                </c:pt>
                <c:pt idx="13">
                  <c:v>1.3905000000000001</c:v>
                </c:pt>
                <c:pt idx="14">
                  <c:v>1.4866999999999999</c:v>
                </c:pt>
                <c:pt idx="15">
                  <c:v>1.5546</c:v>
                </c:pt>
                <c:pt idx="16">
                  <c:v>2.2101000000000002</c:v>
                </c:pt>
                <c:pt idx="17">
                  <c:v>2.6259000000000001</c:v>
                </c:pt>
                <c:pt idx="18">
                  <c:v>3.0173999999999999</c:v>
                </c:pt>
                <c:pt idx="19">
                  <c:v>3.4925000000000002</c:v>
                </c:pt>
                <c:pt idx="20">
                  <c:v>4.0959000000000003</c:v>
                </c:pt>
                <c:pt idx="21">
                  <c:v>4.3068</c:v>
                </c:pt>
                <c:pt idx="22">
                  <c:v>4.4120999999999997</c:v>
                </c:pt>
                <c:pt idx="23">
                  <c:v>4.6664000000000003</c:v>
                </c:pt>
                <c:pt idx="24">
                  <c:v>4.8158000000000003</c:v>
                </c:pt>
                <c:pt idx="25">
                  <c:v>4.8449999999999998</c:v>
                </c:pt>
                <c:pt idx="26">
                  <c:v>4.8327</c:v>
                </c:pt>
                <c:pt idx="27">
                  <c:v>4.8693999999999997</c:v>
                </c:pt>
                <c:pt idx="28">
                  <c:v>4.9290000000000003</c:v>
                </c:pt>
                <c:pt idx="29">
                  <c:v>4.9916999999999998</c:v>
                </c:pt>
                <c:pt idx="30">
                  <c:v>4.9538000000000002</c:v>
                </c:pt>
                <c:pt idx="31">
                  <c:v>4.9435000000000002</c:v>
                </c:pt>
                <c:pt idx="32">
                  <c:v>4.9531000000000001</c:v>
                </c:pt>
                <c:pt idx="33">
                  <c:v>4.9683000000000002</c:v>
                </c:pt>
                <c:pt idx="34">
                  <c:v>4.9878999999999998</c:v>
                </c:pt>
                <c:pt idx="35">
                  <c:v>5.0423</c:v>
                </c:pt>
                <c:pt idx="36">
                  <c:v>5.1440999999999999</c:v>
                </c:pt>
                <c:pt idx="37">
                  <c:v>5.1304999999999996</c:v>
                </c:pt>
                <c:pt idx="38">
                  <c:v>5.0907</c:v>
                </c:pt>
                <c:pt idx="39">
                  <c:v>5.0236999999999998</c:v>
                </c:pt>
                <c:pt idx="40">
                  <c:v>4.9969000000000001</c:v>
                </c:pt>
                <c:pt idx="41">
                  <c:v>4.9566999999999997</c:v>
                </c:pt>
                <c:pt idx="42">
                  <c:v>4.8883999999999999</c:v>
                </c:pt>
                <c:pt idx="43">
                  <c:v>4.7874999999999996</c:v>
                </c:pt>
                <c:pt idx="44">
                  <c:v>3.3580000000000001</c:v>
                </c:pt>
                <c:pt idx="45">
                  <c:v>2.7021999999999999</c:v>
                </c:pt>
                <c:pt idx="46">
                  <c:v>2.1686000000000001</c:v>
                </c:pt>
                <c:pt idx="47">
                  <c:v>1.8280000000000001</c:v>
                </c:pt>
              </c:numCache>
            </c:numRef>
          </c:val>
          <c:smooth val="0"/>
          <c:extLst>
            <c:ext xmlns:c16="http://schemas.microsoft.com/office/drawing/2014/chart" uri="{C3380CC4-5D6E-409C-BE32-E72D297353CC}">
              <c16:uniqueId val="{0000000E-2333-488E-A2F9-67A3D0350F4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47.887630000000001</c:v>
                </c:pt>
                <c:pt idx="1">
                  <c:v>44.451520000000002</c:v>
                </c:pt>
                <c:pt idx="2">
                  <c:v>45.569589999999998</c:v>
                </c:pt>
                <c:pt idx="3">
                  <c:v>47.100320000000004</c:v>
                </c:pt>
                <c:pt idx="4">
                  <c:v>48.510550000000002</c:v>
                </c:pt>
                <c:pt idx="5">
                  <c:v>50.837679999999999</c:v>
                </c:pt>
                <c:pt idx="6">
                  <c:v>49.4863</c:v>
                </c:pt>
                <c:pt idx="7">
                  <c:v>49.047089999999997</c:v>
                </c:pt>
                <c:pt idx="8">
                  <c:v>49.179499999999997</c:v>
                </c:pt>
                <c:pt idx="9">
                  <c:v>49.656649999999999</c:v>
                </c:pt>
                <c:pt idx="10">
                  <c:v>49.896360000000001</c:v>
                </c:pt>
                <c:pt idx="11">
                  <c:v>51.108409999999999</c:v>
                </c:pt>
                <c:pt idx="12">
                  <c:v>51.605460000000001</c:v>
                </c:pt>
                <c:pt idx="13">
                  <c:v>45.186190000000003</c:v>
                </c:pt>
                <c:pt idx="14">
                  <c:v>48.920789999999997</c:v>
                </c:pt>
                <c:pt idx="15">
                  <c:v>50.888440000000003</c:v>
                </c:pt>
                <c:pt idx="16">
                  <c:v>51.74418</c:v>
                </c:pt>
                <c:pt idx="17">
                  <c:v>49.440669999999997</c:v>
                </c:pt>
                <c:pt idx="18">
                  <c:v>50.18497</c:v>
                </c:pt>
                <c:pt idx="19">
                  <c:v>50.149760000000001</c:v>
                </c:pt>
                <c:pt idx="20">
                  <c:v>49.854340000000001</c:v>
                </c:pt>
                <c:pt idx="21">
                  <c:v>47.989229999999999</c:v>
                </c:pt>
                <c:pt idx="22">
                  <c:v>47.346679999999999</c:v>
                </c:pt>
                <c:pt idx="23">
                  <c:v>47.610639999999997</c:v>
                </c:pt>
                <c:pt idx="24">
                  <c:v>47.54739</c:v>
                </c:pt>
                <c:pt idx="25">
                  <c:v>46.954320000000003</c:v>
                </c:pt>
                <c:pt idx="26">
                  <c:v>47.68553</c:v>
                </c:pt>
                <c:pt idx="27">
                  <c:v>48.079859999999996</c:v>
                </c:pt>
                <c:pt idx="28">
                  <c:v>47.815519999999999</c:v>
                </c:pt>
                <c:pt idx="29">
                  <c:v>47.09234</c:v>
                </c:pt>
                <c:pt idx="30">
                  <c:v>47.699420000000003</c:v>
                </c:pt>
                <c:pt idx="31">
                  <c:v>47.382899999999999</c:v>
                </c:pt>
                <c:pt idx="32">
                  <c:v>46.930880000000002</c:v>
                </c:pt>
                <c:pt idx="33">
                  <c:v>47.77704</c:v>
                </c:pt>
                <c:pt idx="34">
                  <c:v>48.296729999999997</c:v>
                </c:pt>
                <c:pt idx="35">
                  <c:v>47.719279999999998</c:v>
                </c:pt>
                <c:pt idx="36">
                  <c:v>49.62829</c:v>
                </c:pt>
                <c:pt idx="37">
                  <c:v>44.5563</c:v>
                </c:pt>
                <c:pt idx="38">
                  <c:v>48.517850000000003</c:v>
                </c:pt>
                <c:pt idx="39">
                  <c:v>50.730080000000001</c:v>
                </c:pt>
                <c:pt idx="40">
                  <c:v>51.573599999999999</c:v>
                </c:pt>
                <c:pt idx="41">
                  <c:v>51.162129999999998</c:v>
                </c:pt>
                <c:pt idx="42">
                  <c:v>51.917360000000002</c:v>
                </c:pt>
                <c:pt idx="43">
                  <c:v>52.602800000000002</c:v>
                </c:pt>
                <c:pt idx="44">
                  <c:v>52.819000000000003</c:v>
                </c:pt>
                <c:pt idx="45">
                  <c:v>51.898910000000001</c:v>
                </c:pt>
                <c:pt idx="46">
                  <c:v>51.644449999999999</c:v>
                </c:pt>
                <c:pt idx="47">
                  <c:v>52.001950000000001</c:v>
                </c:pt>
              </c:numCache>
            </c:numRef>
          </c:val>
          <c:smooth val="0"/>
          <c:extLst>
            <c:ext xmlns:c16="http://schemas.microsoft.com/office/drawing/2014/chart" uri="{C3380CC4-5D6E-409C-BE32-E72D297353CC}">
              <c16:uniqueId val="{0000000F-2333-488E-A2F9-67A3D0350F4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117.6</c:v>
                </c:pt>
                <c:pt idx="1">
                  <c:v>117.07</c:v>
                </c:pt>
                <c:pt idx="2">
                  <c:v>117.73</c:v>
                </c:pt>
                <c:pt idx="3">
                  <c:v>116.67</c:v>
                </c:pt>
                <c:pt idx="4">
                  <c:v>118.75</c:v>
                </c:pt>
                <c:pt idx="5">
                  <c:v>117.91</c:v>
                </c:pt>
                <c:pt idx="6">
                  <c:v>117.86</c:v>
                </c:pt>
                <c:pt idx="7">
                  <c:v>119.39</c:v>
                </c:pt>
                <c:pt idx="8">
                  <c:v>119.13</c:v>
                </c:pt>
                <c:pt idx="9">
                  <c:v>119.39</c:v>
                </c:pt>
                <c:pt idx="10">
                  <c:v>118.24</c:v>
                </c:pt>
                <c:pt idx="11">
                  <c:v>118.6</c:v>
                </c:pt>
                <c:pt idx="12">
                  <c:v>116.14</c:v>
                </c:pt>
                <c:pt idx="13">
                  <c:v>113.53</c:v>
                </c:pt>
                <c:pt idx="14">
                  <c:v>116.67</c:v>
                </c:pt>
                <c:pt idx="15">
                  <c:v>117.77</c:v>
                </c:pt>
                <c:pt idx="16">
                  <c:v>117.82</c:v>
                </c:pt>
                <c:pt idx="17">
                  <c:v>117.2</c:v>
                </c:pt>
                <c:pt idx="18">
                  <c:v>117.56</c:v>
                </c:pt>
                <c:pt idx="19">
                  <c:v>116.93</c:v>
                </c:pt>
                <c:pt idx="20">
                  <c:v>117.42</c:v>
                </c:pt>
                <c:pt idx="21">
                  <c:v>118.33</c:v>
                </c:pt>
                <c:pt idx="22">
                  <c:v>117.94</c:v>
                </c:pt>
                <c:pt idx="23">
                  <c:v>116.05</c:v>
                </c:pt>
                <c:pt idx="24">
                  <c:v>116.44</c:v>
                </c:pt>
                <c:pt idx="25">
                  <c:v>116.34</c:v>
                </c:pt>
                <c:pt idx="26">
                  <c:v>114.86</c:v>
                </c:pt>
                <c:pt idx="27">
                  <c:v>115.57</c:v>
                </c:pt>
                <c:pt idx="28">
                  <c:v>114.79</c:v>
                </c:pt>
                <c:pt idx="29">
                  <c:v>117.11</c:v>
                </c:pt>
                <c:pt idx="30">
                  <c:v>117.07</c:v>
                </c:pt>
                <c:pt idx="31">
                  <c:v>116.09</c:v>
                </c:pt>
                <c:pt idx="32">
                  <c:v>117.06</c:v>
                </c:pt>
                <c:pt idx="33">
                  <c:v>117.99</c:v>
                </c:pt>
                <c:pt idx="34">
                  <c:v>117.76</c:v>
                </c:pt>
                <c:pt idx="35">
                  <c:v>117.08</c:v>
                </c:pt>
                <c:pt idx="36">
                  <c:v>112.7</c:v>
                </c:pt>
                <c:pt idx="37">
                  <c:v>112.38</c:v>
                </c:pt>
                <c:pt idx="38">
                  <c:v>116.81</c:v>
                </c:pt>
                <c:pt idx="39">
                  <c:v>117.69</c:v>
                </c:pt>
                <c:pt idx="40">
                  <c:v>118.09</c:v>
                </c:pt>
                <c:pt idx="41">
                  <c:v>118.54</c:v>
                </c:pt>
                <c:pt idx="42">
                  <c:v>118.35</c:v>
                </c:pt>
                <c:pt idx="43">
                  <c:v>117.19</c:v>
                </c:pt>
                <c:pt idx="44">
                  <c:v>117.58</c:v>
                </c:pt>
                <c:pt idx="45">
                  <c:v>118.26</c:v>
                </c:pt>
                <c:pt idx="46">
                  <c:v>118.04</c:v>
                </c:pt>
                <c:pt idx="47">
                  <c:v>117.58</c:v>
                </c:pt>
              </c:numCache>
            </c:numRef>
          </c:val>
          <c:smooth val="0"/>
          <c:extLst>
            <c:ext xmlns:c16="http://schemas.microsoft.com/office/drawing/2014/chart" uri="{C3380CC4-5D6E-409C-BE32-E72D297353CC}">
              <c16:uniqueId val="{00000010-2333-488E-A2F9-67A3D0350F4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27.1633</c:v>
                </c:pt>
                <c:pt idx="1">
                  <c:v>27.577400000000001</c:v>
                </c:pt>
                <c:pt idx="2">
                  <c:v>27.2881</c:v>
                </c:pt>
                <c:pt idx="3">
                  <c:v>27.870799999999999</c:v>
                </c:pt>
                <c:pt idx="4">
                  <c:v>27.0672</c:v>
                </c:pt>
                <c:pt idx="5">
                  <c:v>26.569299999999998</c:v>
                </c:pt>
                <c:pt idx="6">
                  <c:v>26.978899999999999</c:v>
                </c:pt>
                <c:pt idx="7">
                  <c:v>27.592099999999999</c:v>
                </c:pt>
                <c:pt idx="8">
                  <c:v>27.811199999999999</c:v>
                </c:pt>
                <c:pt idx="9">
                  <c:v>27.6615</c:v>
                </c:pt>
                <c:pt idx="10">
                  <c:v>26.7818</c:v>
                </c:pt>
                <c:pt idx="11">
                  <c:v>21.5214</c:v>
                </c:pt>
                <c:pt idx="12">
                  <c:v>20.907800000000002</c:v>
                </c:pt>
                <c:pt idx="13">
                  <c:v>22.4894</c:v>
                </c:pt>
                <c:pt idx="14">
                  <c:v>25.6693</c:v>
                </c:pt>
                <c:pt idx="15">
                  <c:v>26.882100000000001</c:v>
                </c:pt>
                <c:pt idx="16">
                  <c:v>27.459900000000001</c:v>
                </c:pt>
                <c:pt idx="17">
                  <c:v>27.3765</c:v>
                </c:pt>
                <c:pt idx="18">
                  <c:v>27.982099999999999</c:v>
                </c:pt>
                <c:pt idx="19">
                  <c:v>28.004100000000001</c:v>
                </c:pt>
                <c:pt idx="20">
                  <c:v>28.5259</c:v>
                </c:pt>
                <c:pt idx="21">
                  <c:v>28.320599999999999</c:v>
                </c:pt>
                <c:pt idx="22">
                  <c:v>27.949300000000001</c:v>
                </c:pt>
                <c:pt idx="23">
                  <c:v>27.4741</c:v>
                </c:pt>
                <c:pt idx="24">
                  <c:v>26.628799999999998</c:v>
                </c:pt>
                <c:pt idx="25">
                  <c:v>26.538599999999999</c:v>
                </c:pt>
                <c:pt idx="26">
                  <c:v>27.411300000000001</c:v>
                </c:pt>
                <c:pt idx="27">
                  <c:v>27.8581</c:v>
                </c:pt>
                <c:pt idx="28">
                  <c:v>27.453099999999999</c:v>
                </c:pt>
                <c:pt idx="29">
                  <c:v>28.6432</c:v>
                </c:pt>
                <c:pt idx="30">
                  <c:v>28.110499999999998</c:v>
                </c:pt>
                <c:pt idx="31">
                  <c:v>27.3353</c:v>
                </c:pt>
                <c:pt idx="32">
                  <c:v>27.0642</c:v>
                </c:pt>
                <c:pt idx="33">
                  <c:v>26.753299999999999</c:v>
                </c:pt>
                <c:pt idx="34">
                  <c:v>26.709499999999998</c:v>
                </c:pt>
                <c:pt idx="35">
                  <c:v>23.8141</c:v>
                </c:pt>
                <c:pt idx="36">
                  <c:v>22.209299999999999</c:v>
                </c:pt>
                <c:pt idx="37">
                  <c:v>23.527799999999999</c:v>
                </c:pt>
                <c:pt idx="38">
                  <c:v>27.296900000000001</c:v>
                </c:pt>
                <c:pt idx="39">
                  <c:v>27.104099999999999</c:v>
                </c:pt>
                <c:pt idx="40">
                  <c:v>27.863900000000001</c:v>
                </c:pt>
                <c:pt idx="41">
                  <c:v>28.438800000000001</c:v>
                </c:pt>
                <c:pt idx="42">
                  <c:v>28.6919</c:v>
                </c:pt>
                <c:pt idx="43">
                  <c:v>28.259</c:v>
                </c:pt>
                <c:pt idx="44">
                  <c:v>27.3887</c:v>
                </c:pt>
                <c:pt idx="45">
                  <c:v>27.966999999999999</c:v>
                </c:pt>
                <c:pt idx="46">
                  <c:v>27.721399999999999</c:v>
                </c:pt>
                <c:pt idx="47">
                  <c:v>27.603999999999999</c:v>
                </c:pt>
              </c:numCache>
            </c:numRef>
          </c:val>
          <c:smooth val="0"/>
          <c:extLst>
            <c:ext xmlns:c16="http://schemas.microsoft.com/office/drawing/2014/chart" uri="{C3380CC4-5D6E-409C-BE32-E72D297353CC}">
              <c16:uniqueId val="{00000011-2333-488E-A2F9-67A3D0350F4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333-488E-A2F9-67A3D0350F4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161.09</c:v>
                </c:pt>
                <c:pt idx="1">
                  <c:v>161.76</c:v>
                </c:pt>
                <c:pt idx="2">
                  <c:v>162.13999999999999</c:v>
                </c:pt>
                <c:pt idx="3">
                  <c:v>162.05000000000001</c:v>
                </c:pt>
                <c:pt idx="4">
                  <c:v>160.93</c:v>
                </c:pt>
                <c:pt idx="5">
                  <c:v>159.44999999999999</c:v>
                </c:pt>
                <c:pt idx="6">
                  <c:v>161.86000000000001</c:v>
                </c:pt>
                <c:pt idx="7">
                  <c:v>164.19</c:v>
                </c:pt>
                <c:pt idx="8">
                  <c:v>164.87</c:v>
                </c:pt>
                <c:pt idx="9">
                  <c:v>165.46</c:v>
                </c:pt>
                <c:pt idx="10">
                  <c:v>166.15</c:v>
                </c:pt>
                <c:pt idx="11">
                  <c:v>165.88</c:v>
                </c:pt>
                <c:pt idx="12">
                  <c:v>164.32</c:v>
                </c:pt>
                <c:pt idx="13">
                  <c:v>159.77000000000001</c:v>
                </c:pt>
                <c:pt idx="14">
                  <c:v>159.88999999999999</c:v>
                </c:pt>
                <c:pt idx="15">
                  <c:v>160.74</c:v>
                </c:pt>
                <c:pt idx="16">
                  <c:v>163.54</c:v>
                </c:pt>
                <c:pt idx="17">
                  <c:v>162.36000000000001</c:v>
                </c:pt>
                <c:pt idx="18">
                  <c:v>164.23</c:v>
                </c:pt>
                <c:pt idx="19">
                  <c:v>165.14</c:v>
                </c:pt>
                <c:pt idx="20">
                  <c:v>164.48</c:v>
                </c:pt>
                <c:pt idx="21">
                  <c:v>163.97</c:v>
                </c:pt>
                <c:pt idx="22">
                  <c:v>163.62</c:v>
                </c:pt>
                <c:pt idx="23">
                  <c:v>163.97</c:v>
                </c:pt>
                <c:pt idx="24">
                  <c:v>161.38</c:v>
                </c:pt>
                <c:pt idx="25">
                  <c:v>162.06</c:v>
                </c:pt>
                <c:pt idx="26">
                  <c:v>161.79</c:v>
                </c:pt>
                <c:pt idx="27">
                  <c:v>163.38</c:v>
                </c:pt>
                <c:pt idx="28">
                  <c:v>163.78</c:v>
                </c:pt>
                <c:pt idx="29">
                  <c:v>163.29</c:v>
                </c:pt>
                <c:pt idx="30">
                  <c:v>165.75</c:v>
                </c:pt>
                <c:pt idx="31">
                  <c:v>164.7</c:v>
                </c:pt>
                <c:pt idx="32">
                  <c:v>164.79</c:v>
                </c:pt>
                <c:pt idx="33">
                  <c:v>164.9</c:v>
                </c:pt>
                <c:pt idx="34">
                  <c:v>166.91</c:v>
                </c:pt>
                <c:pt idx="35">
                  <c:v>161.36000000000001</c:v>
                </c:pt>
                <c:pt idx="36">
                  <c:v>164.29</c:v>
                </c:pt>
                <c:pt idx="37">
                  <c:v>161.27000000000001</c:v>
                </c:pt>
                <c:pt idx="38">
                  <c:v>161.16</c:v>
                </c:pt>
                <c:pt idx="39">
                  <c:v>160.57</c:v>
                </c:pt>
                <c:pt idx="40">
                  <c:v>166.64</c:v>
                </c:pt>
                <c:pt idx="41">
                  <c:v>166.73</c:v>
                </c:pt>
                <c:pt idx="42">
                  <c:v>166.9</c:v>
                </c:pt>
                <c:pt idx="43">
                  <c:v>165.99</c:v>
                </c:pt>
                <c:pt idx="44">
                  <c:v>165.69</c:v>
                </c:pt>
                <c:pt idx="45">
                  <c:v>165.93</c:v>
                </c:pt>
                <c:pt idx="46">
                  <c:v>165.77</c:v>
                </c:pt>
                <c:pt idx="47">
                  <c:v>165.94</c:v>
                </c:pt>
              </c:numCache>
            </c:numRef>
          </c:val>
          <c:smooth val="0"/>
          <c:extLst>
            <c:ext xmlns:c16="http://schemas.microsoft.com/office/drawing/2014/chart" uri="{C3380CC4-5D6E-409C-BE32-E72D297353CC}">
              <c16:uniqueId val="{00000013-2333-488E-A2F9-67A3D0350F4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333-488E-A2F9-67A3D0350F4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36.279000000000003</c:v>
                </c:pt>
                <c:pt idx="1">
                  <c:v>36.627000000000002</c:v>
                </c:pt>
                <c:pt idx="2">
                  <c:v>36.893000000000001</c:v>
                </c:pt>
                <c:pt idx="3">
                  <c:v>37.289000000000001</c:v>
                </c:pt>
                <c:pt idx="4">
                  <c:v>38.125999999999998</c:v>
                </c:pt>
                <c:pt idx="5">
                  <c:v>38.087000000000003</c:v>
                </c:pt>
                <c:pt idx="6">
                  <c:v>37.877000000000002</c:v>
                </c:pt>
                <c:pt idx="7">
                  <c:v>38.119</c:v>
                </c:pt>
                <c:pt idx="8">
                  <c:v>37.694000000000003</c:v>
                </c:pt>
                <c:pt idx="9">
                  <c:v>37.801000000000002</c:v>
                </c:pt>
                <c:pt idx="10">
                  <c:v>36.905000000000001</c:v>
                </c:pt>
                <c:pt idx="11">
                  <c:v>35.646999999999998</c:v>
                </c:pt>
                <c:pt idx="12">
                  <c:v>34.908000000000001</c:v>
                </c:pt>
                <c:pt idx="13">
                  <c:v>33.299999999999997</c:v>
                </c:pt>
                <c:pt idx="14">
                  <c:v>33.347000000000001</c:v>
                </c:pt>
                <c:pt idx="15">
                  <c:v>33.798999999999999</c:v>
                </c:pt>
                <c:pt idx="16">
                  <c:v>35.311</c:v>
                </c:pt>
                <c:pt idx="17">
                  <c:v>35.488999999999997</c:v>
                </c:pt>
                <c:pt idx="18">
                  <c:v>35.561</c:v>
                </c:pt>
                <c:pt idx="19">
                  <c:v>35.351999999999997</c:v>
                </c:pt>
                <c:pt idx="20">
                  <c:v>35.771999999999998</c:v>
                </c:pt>
                <c:pt idx="21">
                  <c:v>36.021000000000001</c:v>
                </c:pt>
                <c:pt idx="22">
                  <c:v>35.734000000000002</c:v>
                </c:pt>
                <c:pt idx="23">
                  <c:v>36.270000000000003</c:v>
                </c:pt>
                <c:pt idx="24">
                  <c:v>35.387</c:v>
                </c:pt>
                <c:pt idx="25">
                  <c:v>35.162999999999997</c:v>
                </c:pt>
                <c:pt idx="26">
                  <c:v>35.189</c:v>
                </c:pt>
                <c:pt idx="27">
                  <c:v>36.557000000000002</c:v>
                </c:pt>
                <c:pt idx="28">
                  <c:v>37.267000000000003</c:v>
                </c:pt>
                <c:pt idx="29">
                  <c:v>36.554000000000002</c:v>
                </c:pt>
                <c:pt idx="30">
                  <c:v>35.97</c:v>
                </c:pt>
                <c:pt idx="31">
                  <c:v>35.765000000000001</c:v>
                </c:pt>
                <c:pt idx="32">
                  <c:v>35.929000000000002</c:v>
                </c:pt>
                <c:pt idx="33">
                  <c:v>35.701999999999998</c:v>
                </c:pt>
                <c:pt idx="34">
                  <c:v>34.375</c:v>
                </c:pt>
                <c:pt idx="35">
                  <c:v>33.085000000000001</c:v>
                </c:pt>
                <c:pt idx="36">
                  <c:v>33.131999999999998</c:v>
                </c:pt>
                <c:pt idx="37">
                  <c:v>31.783999999999999</c:v>
                </c:pt>
                <c:pt idx="38">
                  <c:v>31.978999999999999</c:v>
                </c:pt>
                <c:pt idx="39">
                  <c:v>33.076999999999998</c:v>
                </c:pt>
                <c:pt idx="40">
                  <c:v>34.033999999999999</c:v>
                </c:pt>
                <c:pt idx="41">
                  <c:v>33.686</c:v>
                </c:pt>
                <c:pt idx="42">
                  <c:v>35.216999999999999</c:v>
                </c:pt>
                <c:pt idx="43">
                  <c:v>36.296999999999997</c:v>
                </c:pt>
                <c:pt idx="44">
                  <c:v>36.944000000000003</c:v>
                </c:pt>
                <c:pt idx="45">
                  <c:v>36.456000000000003</c:v>
                </c:pt>
                <c:pt idx="46">
                  <c:v>36.972999999999999</c:v>
                </c:pt>
                <c:pt idx="47">
                  <c:v>36.911999999999999</c:v>
                </c:pt>
              </c:numCache>
            </c:numRef>
          </c:val>
          <c:smooth val="0"/>
          <c:extLst>
            <c:ext xmlns:c16="http://schemas.microsoft.com/office/drawing/2014/chart" uri="{C3380CC4-5D6E-409C-BE32-E72D297353CC}">
              <c16:uniqueId val="{00000015-2333-488E-A2F9-67A3D0350F4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31.454999999999998</c:v>
                </c:pt>
                <c:pt idx="1">
                  <c:v>34.694000000000003</c:v>
                </c:pt>
                <c:pt idx="2">
                  <c:v>34.573999999999998</c:v>
                </c:pt>
                <c:pt idx="3">
                  <c:v>34.957000000000001</c:v>
                </c:pt>
                <c:pt idx="4">
                  <c:v>34.609000000000002</c:v>
                </c:pt>
                <c:pt idx="5">
                  <c:v>34.889000000000003</c:v>
                </c:pt>
                <c:pt idx="6">
                  <c:v>34.878999999999998</c:v>
                </c:pt>
                <c:pt idx="7">
                  <c:v>33.659999999999997</c:v>
                </c:pt>
                <c:pt idx="8">
                  <c:v>32.984000000000002</c:v>
                </c:pt>
                <c:pt idx="9">
                  <c:v>32.576999999999998</c:v>
                </c:pt>
                <c:pt idx="10">
                  <c:v>33.034999999999997</c:v>
                </c:pt>
                <c:pt idx="11">
                  <c:v>32.758000000000003</c:v>
                </c:pt>
                <c:pt idx="12">
                  <c:v>33.177</c:v>
                </c:pt>
                <c:pt idx="13">
                  <c:v>34.107999999999997</c:v>
                </c:pt>
                <c:pt idx="14">
                  <c:v>33.204000000000001</c:v>
                </c:pt>
                <c:pt idx="15">
                  <c:v>33.689</c:v>
                </c:pt>
                <c:pt idx="16">
                  <c:v>34.726999999999997</c:v>
                </c:pt>
                <c:pt idx="17">
                  <c:v>35.215000000000003</c:v>
                </c:pt>
                <c:pt idx="18">
                  <c:v>35.072000000000003</c:v>
                </c:pt>
                <c:pt idx="19">
                  <c:v>35.517000000000003</c:v>
                </c:pt>
                <c:pt idx="20">
                  <c:v>34.970999999999997</c:v>
                </c:pt>
                <c:pt idx="21">
                  <c:v>35.344000000000001</c:v>
                </c:pt>
                <c:pt idx="22">
                  <c:v>35.167999999999999</c:v>
                </c:pt>
                <c:pt idx="23">
                  <c:v>34.847000000000001</c:v>
                </c:pt>
                <c:pt idx="24">
                  <c:v>33.973999999999997</c:v>
                </c:pt>
                <c:pt idx="25">
                  <c:v>33.798999999999999</c:v>
                </c:pt>
                <c:pt idx="26">
                  <c:v>33.963000000000001</c:v>
                </c:pt>
                <c:pt idx="27">
                  <c:v>35.238999999999997</c:v>
                </c:pt>
                <c:pt idx="28">
                  <c:v>35.273000000000003</c:v>
                </c:pt>
                <c:pt idx="29">
                  <c:v>35.651000000000003</c:v>
                </c:pt>
                <c:pt idx="30">
                  <c:v>34.68</c:v>
                </c:pt>
                <c:pt idx="31">
                  <c:v>33.645000000000003</c:v>
                </c:pt>
                <c:pt idx="32">
                  <c:v>33.26</c:v>
                </c:pt>
                <c:pt idx="33">
                  <c:v>32.331000000000003</c:v>
                </c:pt>
                <c:pt idx="34">
                  <c:v>32.654000000000003</c:v>
                </c:pt>
                <c:pt idx="35">
                  <c:v>30.190999999999999</c:v>
                </c:pt>
                <c:pt idx="36">
                  <c:v>30.314</c:v>
                </c:pt>
                <c:pt idx="37">
                  <c:v>30.196999999999999</c:v>
                </c:pt>
                <c:pt idx="38">
                  <c:v>30.5</c:v>
                </c:pt>
                <c:pt idx="39">
                  <c:v>30.658000000000001</c:v>
                </c:pt>
                <c:pt idx="40">
                  <c:v>31.364000000000001</c:v>
                </c:pt>
                <c:pt idx="41">
                  <c:v>31.206</c:v>
                </c:pt>
                <c:pt idx="42">
                  <c:v>31.02</c:v>
                </c:pt>
                <c:pt idx="43">
                  <c:v>31.457000000000001</c:v>
                </c:pt>
                <c:pt idx="44">
                  <c:v>32.168999999999997</c:v>
                </c:pt>
                <c:pt idx="45">
                  <c:v>31.884</c:v>
                </c:pt>
                <c:pt idx="46">
                  <c:v>32.31</c:v>
                </c:pt>
                <c:pt idx="47">
                  <c:v>31.917999999999999</c:v>
                </c:pt>
              </c:numCache>
            </c:numRef>
          </c:val>
          <c:smooth val="0"/>
          <c:extLst>
            <c:ext xmlns:c16="http://schemas.microsoft.com/office/drawing/2014/chart" uri="{C3380CC4-5D6E-409C-BE32-E72D297353CC}">
              <c16:uniqueId val="{00000016-2333-488E-A2F9-67A3D0350F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049-44F2-853B-CE4605C1FF1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196.30889999999999</c:v>
                </c:pt>
                <c:pt idx="1">
                  <c:v>193.42454000000001</c:v>
                </c:pt>
                <c:pt idx="2">
                  <c:v>195.33525</c:v>
                </c:pt>
                <c:pt idx="3">
                  <c:v>193.08473000000001</c:v>
                </c:pt>
                <c:pt idx="4">
                  <c:v>193.92129</c:v>
                </c:pt>
                <c:pt idx="5">
                  <c:v>194.11278999999999</c:v>
                </c:pt>
                <c:pt idx="6">
                  <c:v>192.71109000000001</c:v>
                </c:pt>
                <c:pt idx="7">
                  <c:v>192.49564000000001</c:v>
                </c:pt>
                <c:pt idx="8">
                  <c:v>190.60944000000001</c:v>
                </c:pt>
                <c:pt idx="9">
                  <c:v>191.68636000000001</c:v>
                </c:pt>
                <c:pt idx="10">
                  <c:v>193.07378</c:v>
                </c:pt>
                <c:pt idx="11">
                  <c:v>194.95808</c:v>
                </c:pt>
                <c:pt idx="12">
                  <c:v>195.00009</c:v>
                </c:pt>
                <c:pt idx="13">
                  <c:v>191.58088000000001</c:v>
                </c:pt>
                <c:pt idx="14">
                  <c:v>190.2672</c:v>
                </c:pt>
                <c:pt idx="15">
                  <c:v>191.97971999999999</c:v>
                </c:pt>
                <c:pt idx="16">
                  <c:v>192.40960000000001</c:v>
                </c:pt>
                <c:pt idx="17">
                  <c:v>191.86849000000001</c:v>
                </c:pt>
                <c:pt idx="18">
                  <c:v>191.72541000000001</c:v>
                </c:pt>
                <c:pt idx="19">
                  <c:v>191.30887999999999</c:v>
                </c:pt>
                <c:pt idx="20">
                  <c:v>191.72002000000001</c:v>
                </c:pt>
                <c:pt idx="21">
                  <c:v>189.35364999999999</c:v>
                </c:pt>
                <c:pt idx="22">
                  <c:v>189.44866999999999</c:v>
                </c:pt>
                <c:pt idx="23">
                  <c:v>191.01372000000001</c:v>
                </c:pt>
                <c:pt idx="24">
                  <c:v>190.52812</c:v>
                </c:pt>
                <c:pt idx="25">
                  <c:v>192.91098</c:v>
                </c:pt>
                <c:pt idx="26">
                  <c:v>190.75548000000001</c:v>
                </c:pt>
                <c:pt idx="27">
                  <c:v>191.62696</c:v>
                </c:pt>
                <c:pt idx="28">
                  <c:v>191.63903999999999</c:v>
                </c:pt>
                <c:pt idx="29">
                  <c:v>190.96174999999999</c:v>
                </c:pt>
                <c:pt idx="30">
                  <c:v>190.86815999999999</c:v>
                </c:pt>
                <c:pt idx="31">
                  <c:v>188.57064</c:v>
                </c:pt>
                <c:pt idx="32">
                  <c:v>191.15973</c:v>
                </c:pt>
                <c:pt idx="33">
                  <c:v>193.78156000000001</c:v>
                </c:pt>
                <c:pt idx="34">
                  <c:v>193.80958000000001</c:v>
                </c:pt>
                <c:pt idx="35">
                  <c:v>193.68071</c:v>
                </c:pt>
                <c:pt idx="36">
                  <c:v>193.86851999999999</c:v>
                </c:pt>
                <c:pt idx="37">
                  <c:v>193.70233999999999</c:v>
                </c:pt>
                <c:pt idx="38">
                  <c:v>193.24721</c:v>
                </c:pt>
                <c:pt idx="39">
                  <c:v>193.62926999999999</c:v>
                </c:pt>
                <c:pt idx="40">
                  <c:v>194.01492999999999</c:v>
                </c:pt>
                <c:pt idx="41">
                  <c:v>194.12210999999999</c:v>
                </c:pt>
                <c:pt idx="42">
                  <c:v>194.07539</c:v>
                </c:pt>
                <c:pt idx="43">
                  <c:v>194.51945000000001</c:v>
                </c:pt>
                <c:pt idx="44">
                  <c:v>193.71770000000001</c:v>
                </c:pt>
                <c:pt idx="45">
                  <c:v>193.45957999999999</c:v>
                </c:pt>
                <c:pt idx="46">
                  <c:v>193.22613000000001</c:v>
                </c:pt>
                <c:pt idx="47">
                  <c:v>193.78027</c:v>
                </c:pt>
              </c:numCache>
            </c:numRef>
          </c:val>
          <c:smooth val="0"/>
          <c:extLst>
            <c:ext xmlns:c16="http://schemas.microsoft.com/office/drawing/2014/chart" uri="{C3380CC4-5D6E-409C-BE32-E72D297353CC}">
              <c16:uniqueId val="{00000001-D049-44F2-853B-CE4605C1FF1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23.5075</c:v>
                </c:pt>
                <c:pt idx="1">
                  <c:v>23.670400000000001</c:v>
                </c:pt>
                <c:pt idx="2">
                  <c:v>23.921700000000001</c:v>
                </c:pt>
                <c:pt idx="3">
                  <c:v>24.447600000000001</c:v>
                </c:pt>
                <c:pt idx="4">
                  <c:v>24.436800000000002</c:v>
                </c:pt>
                <c:pt idx="5">
                  <c:v>24.878399999999999</c:v>
                </c:pt>
                <c:pt idx="6">
                  <c:v>24.8733</c:v>
                </c:pt>
                <c:pt idx="7">
                  <c:v>26.555800000000001</c:v>
                </c:pt>
                <c:pt idx="8">
                  <c:v>28.7654</c:v>
                </c:pt>
                <c:pt idx="9">
                  <c:v>28.274799999999999</c:v>
                </c:pt>
                <c:pt idx="10">
                  <c:v>27.4376</c:v>
                </c:pt>
                <c:pt idx="11">
                  <c:v>26.971900000000002</c:v>
                </c:pt>
                <c:pt idx="12">
                  <c:v>26.256699999999999</c:v>
                </c:pt>
                <c:pt idx="13">
                  <c:v>25.757300000000001</c:v>
                </c:pt>
                <c:pt idx="14">
                  <c:v>24.8856</c:v>
                </c:pt>
                <c:pt idx="15">
                  <c:v>25.707000000000001</c:v>
                </c:pt>
                <c:pt idx="16">
                  <c:v>26.4877</c:v>
                </c:pt>
                <c:pt idx="17">
                  <c:v>26.311</c:v>
                </c:pt>
                <c:pt idx="18">
                  <c:v>26.715599999999998</c:v>
                </c:pt>
                <c:pt idx="19">
                  <c:v>26.9465</c:v>
                </c:pt>
                <c:pt idx="20">
                  <c:v>27.082699999999999</c:v>
                </c:pt>
                <c:pt idx="21">
                  <c:v>27.6096</c:v>
                </c:pt>
                <c:pt idx="22">
                  <c:v>25.878499999999999</c:v>
                </c:pt>
                <c:pt idx="23">
                  <c:v>25.480899999999998</c:v>
                </c:pt>
                <c:pt idx="24">
                  <c:v>25.3642</c:v>
                </c:pt>
                <c:pt idx="25">
                  <c:v>26.621400000000001</c:v>
                </c:pt>
                <c:pt idx="26">
                  <c:v>27.320599999999999</c:v>
                </c:pt>
                <c:pt idx="27">
                  <c:v>28.0901</c:v>
                </c:pt>
                <c:pt idx="28">
                  <c:v>27.343599999999999</c:v>
                </c:pt>
                <c:pt idx="29">
                  <c:v>27.239699999999999</c:v>
                </c:pt>
                <c:pt idx="30">
                  <c:v>27.879000000000001</c:v>
                </c:pt>
                <c:pt idx="31">
                  <c:v>28.379200000000001</c:v>
                </c:pt>
                <c:pt idx="32">
                  <c:v>27.543600000000001</c:v>
                </c:pt>
                <c:pt idx="33">
                  <c:v>28.593499999999999</c:v>
                </c:pt>
                <c:pt idx="34">
                  <c:v>28.143000000000001</c:v>
                </c:pt>
                <c:pt idx="35">
                  <c:v>27.836300000000001</c:v>
                </c:pt>
                <c:pt idx="36">
                  <c:v>26.610099999999999</c:v>
                </c:pt>
                <c:pt idx="37">
                  <c:v>26.1187</c:v>
                </c:pt>
                <c:pt idx="38">
                  <c:v>25.630600000000001</c:v>
                </c:pt>
                <c:pt idx="39">
                  <c:v>26.049800000000001</c:v>
                </c:pt>
                <c:pt idx="40">
                  <c:v>28.428599999999999</c:v>
                </c:pt>
                <c:pt idx="41">
                  <c:v>29.1858</c:v>
                </c:pt>
                <c:pt idx="42">
                  <c:v>29.542999999999999</c:v>
                </c:pt>
                <c:pt idx="43">
                  <c:v>32.787199999999999</c:v>
                </c:pt>
                <c:pt idx="44">
                  <c:v>31.94</c:v>
                </c:pt>
                <c:pt idx="45">
                  <c:v>31.8813</c:v>
                </c:pt>
                <c:pt idx="46">
                  <c:v>31.487100000000002</c:v>
                </c:pt>
                <c:pt idx="47">
                  <c:v>31.895499999999998</c:v>
                </c:pt>
              </c:numCache>
            </c:numRef>
          </c:val>
          <c:smooth val="0"/>
          <c:extLst>
            <c:ext xmlns:c16="http://schemas.microsoft.com/office/drawing/2014/chart" uri="{C3380CC4-5D6E-409C-BE32-E72D297353CC}">
              <c16:uniqueId val="{00000002-D049-44F2-853B-CE4605C1FF1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049-44F2-853B-CE4605C1FF1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D049-44F2-853B-CE4605C1FF1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049-44F2-853B-CE4605C1FF1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2.6</c:v>
                </c:pt>
                <c:pt idx="3">
                  <c:v>2.5</c:v>
                </c:pt>
                <c:pt idx="4">
                  <c:v>2.6</c:v>
                </c:pt>
                <c:pt idx="5">
                  <c:v>2.5</c:v>
                </c:pt>
                <c:pt idx="6">
                  <c:v>2.5</c:v>
                </c:pt>
                <c:pt idx="7">
                  <c:v>2.6</c:v>
                </c:pt>
                <c:pt idx="8">
                  <c:v>2.5</c:v>
                </c:pt>
                <c:pt idx="9">
                  <c:v>2.5</c:v>
                </c:pt>
                <c:pt idx="10">
                  <c:v>2.5</c:v>
                </c:pt>
                <c:pt idx="11">
                  <c:v>2.5</c:v>
                </c:pt>
                <c:pt idx="12">
                  <c:v>2.5</c:v>
                </c:pt>
                <c:pt idx="13">
                  <c:v>2.5</c:v>
                </c:pt>
                <c:pt idx="14">
                  <c:v>2.5</c:v>
                </c:pt>
                <c:pt idx="15">
                  <c:v>2.4</c:v>
                </c:pt>
                <c:pt idx="16">
                  <c:v>2.6</c:v>
                </c:pt>
                <c:pt idx="17">
                  <c:v>2.4</c:v>
                </c:pt>
                <c:pt idx="18">
                  <c:v>2.6</c:v>
                </c:pt>
                <c:pt idx="19">
                  <c:v>2.6</c:v>
                </c:pt>
                <c:pt idx="20">
                  <c:v>2.6</c:v>
                </c:pt>
                <c:pt idx="21">
                  <c:v>2.6</c:v>
                </c:pt>
                <c:pt idx="22">
                  <c:v>2.5</c:v>
                </c:pt>
                <c:pt idx="23">
                  <c:v>2.5</c:v>
                </c:pt>
                <c:pt idx="24">
                  <c:v>2.5</c:v>
                </c:pt>
                <c:pt idx="25">
                  <c:v>2.6</c:v>
                </c:pt>
                <c:pt idx="26">
                  <c:v>2.6</c:v>
                </c:pt>
                <c:pt idx="27">
                  <c:v>2.5</c:v>
                </c:pt>
                <c:pt idx="28">
                  <c:v>2.5</c:v>
                </c:pt>
                <c:pt idx="29">
                  <c:v>2.6</c:v>
                </c:pt>
                <c:pt idx="30">
                  <c:v>2.4</c:v>
                </c:pt>
                <c:pt idx="31">
                  <c:v>2.5</c:v>
                </c:pt>
                <c:pt idx="32">
                  <c:v>2.5</c:v>
                </c:pt>
                <c:pt idx="33">
                  <c:v>2.4</c:v>
                </c:pt>
                <c:pt idx="34">
                  <c:v>2.4</c:v>
                </c:pt>
                <c:pt idx="35">
                  <c:v>2</c:v>
                </c:pt>
                <c:pt idx="36">
                  <c:v>2.1</c:v>
                </c:pt>
                <c:pt idx="37">
                  <c:v>2.4</c:v>
                </c:pt>
                <c:pt idx="38">
                  <c:v>2.5</c:v>
                </c:pt>
                <c:pt idx="39">
                  <c:v>2.4</c:v>
                </c:pt>
                <c:pt idx="40">
                  <c:v>2.6</c:v>
                </c:pt>
                <c:pt idx="41">
                  <c:v>2.4</c:v>
                </c:pt>
                <c:pt idx="42">
                  <c:v>2.5</c:v>
                </c:pt>
                <c:pt idx="43">
                  <c:v>2.5</c:v>
                </c:pt>
                <c:pt idx="44">
                  <c:v>2.5</c:v>
                </c:pt>
                <c:pt idx="45">
                  <c:v>2.4</c:v>
                </c:pt>
                <c:pt idx="46">
                  <c:v>2.5</c:v>
                </c:pt>
                <c:pt idx="47">
                  <c:v>2.4</c:v>
                </c:pt>
              </c:numCache>
            </c:numRef>
          </c:val>
          <c:smooth val="0"/>
          <c:extLst>
            <c:ext xmlns:c16="http://schemas.microsoft.com/office/drawing/2014/chart" uri="{C3380CC4-5D6E-409C-BE32-E72D297353CC}">
              <c16:uniqueId val="{00000006-D049-44F2-853B-CE4605C1FF1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049-44F2-853B-CE4605C1FF1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70.249629999999996</c:v>
                </c:pt>
                <c:pt idx="1">
                  <c:v>70.165589999999995</c:v>
                </c:pt>
                <c:pt idx="2">
                  <c:v>70.208250000000007</c:v>
                </c:pt>
                <c:pt idx="3">
                  <c:v>70.056730000000002</c:v>
                </c:pt>
                <c:pt idx="4">
                  <c:v>70.310389999999998</c:v>
                </c:pt>
                <c:pt idx="5">
                  <c:v>70.265280000000004</c:v>
                </c:pt>
                <c:pt idx="6">
                  <c:v>69.363550000000004</c:v>
                </c:pt>
                <c:pt idx="7">
                  <c:v>69.507660000000001</c:v>
                </c:pt>
                <c:pt idx="8">
                  <c:v>69.677130000000005</c:v>
                </c:pt>
                <c:pt idx="9">
                  <c:v>69.471260000000001</c:v>
                </c:pt>
                <c:pt idx="10">
                  <c:v>69.658900000000003</c:v>
                </c:pt>
                <c:pt idx="11">
                  <c:v>69.719160000000002</c:v>
                </c:pt>
                <c:pt idx="12">
                  <c:v>69.568640000000002</c:v>
                </c:pt>
                <c:pt idx="13">
                  <c:v>69.111320000000006</c:v>
                </c:pt>
                <c:pt idx="14">
                  <c:v>69.031959999999998</c:v>
                </c:pt>
                <c:pt idx="15">
                  <c:v>68.948920000000001</c:v>
                </c:pt>
                <c:pt idx="16">
                  <c:v>68.250770000000003</c:v>
                </c:pt>
                <c:pt idx="17">
                  <c:v>66.740740000000002</c:v>
                </c:pt>
                <c:pt idx="18">
                  <c:v>66.723910000000004</c:v>
                </c:pt>
                <c:pt idx="19">
                  <c:v>66.94923</c:v>
                </c:pt>
                <c:pt idx="20">
                  <c:v>68.67971</c:v>
                </c:pt>
                <c:pt idx="21">
                  <c:v>67.968190000000007</c:v>
                </c:pt>
                <c:pt idx="22">
                  <c:v>67.987009999999998</c:v>
                </c:pt>
                <c:pt idx="23">
                  <c:v>68.000960000000006</c:v>
                </c:pt>
                <c:pt idx="24">
                  <c:v>67.776629999999997</c:v>
                </c:pt>
                <c:pt idx="25">
                  <c:v>67.675579999999997</c:v>
                </c:pt>
                <c:pt idx="26">
                  <c:v>67.944829999999996</c:v>
                </c:pt>
                <c:pt idx="27">
                  <c:v>68.264539999999997</c:v>
                </c:pt>
                <c:pt idx="28">
                  <c:v>68.048839999999998</c:v>
                </c:pt>
                <c:pt idx="29">
                  <c:v>68.633870000000002</c:v>
                </c:pt>
                <c:pt idx="30">
                  <c:v>68.681960000000004</c:v>
                </c:pt>
                <c:pt idx="31">
                  <c:v>68.86354</c:v>
                </c:pt>
                <c:pt idx="32">
                  <c:v>68.822410000000005</c:v>
                </c:pt>
                <c:pt idx="33">
                  <c:v>69.272880000000001</c:v>
                </c:pt>
                <c:pt idx="34">
                  <c:v>69.192629999999994</c:v>
                </c:pt>
                <c:pt idx="35">
                  <c:v>69.287949999999995</c:v>
                </c:pt>
                <c:pt idx="36">
                  <c:v>69.234170000000006</c:v>
                </c:pt>
                <c:pt idx="37">
                  <c:v>53.37256</c:v>
                </c:pt>
                <c:pt idx="38">
                  <c:v>46.690480000000001</c:v>
                </c:pt>
                <c:pt idx="39">
                  <c:v>46.896979999999999</c:v>
                </c:pt>
                <c:pt idx="40">
                  <c:v>46.733699999999999</c:v>
                </c:pt>
                <c:pt idx="41">
                  <c:v>46.631030000000003</c:v>
                </c:pt>
                <c:pt idx="42">
                  <c:v>49.316519999999997</c:v>
                </c:pt>
                <c:pt idx="43">
                  <c:v>62.886710000000001</c:v>
                </c:pt>
                <c:pt idx="44">
                  <c:v>69.485730000000004</c:v>
                </c:pt>
                <c:pt idx="45">
                  <c:v>69.542490000000001</c:v>
                </c:pt>
                <c:pt idx="46">
                  <c:v>69.184079999999994</c:v>
                </c:pt>
                <c:pt idx="47">
                  <c:v>68.873000000000005</c:v>
                </c:pt>
              </c:numCache>
            </c:numRef>
          </c:val>
          <c:smooth val="0"/>
          <c:extLst>
            <c:ext xmlns:c16="http://schemas.microsoft.com/office/drawing/2014/chart" uri="{C3380CC4-5D6E-409C-BE32-E72D297353CC}">
              <c16:uniqueId val="{00000008-D049-44F2-853B-CE4605C1FF1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049-44F2-853B-CE4605C1FF1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21.9</c:v>
                </c:pt>
                <c:pt idx="1">
                  <c:v>21.9</c:v>
                </c:pt>
                <c:pt idx="2">
                  <c:v>21.9</c:v>
                </c:pt>
                <c:pt idx="3">
                  <c:v>21.9</c:v>
                </c:pt>
                <c:pt idx="4">
                  <c:v>21.9</c:v>
                </c:pt>
                <c:pt idx="5">
                  <c:v>21.9</c:v>
                </c:pt>
                <c:pt idx="6">
                  <c:v>21.9</c:v>
                </c:pt>
                <c:pt idx="7">
                  <c:v>21.9</c:v>
                </c:pt>
                <c:pt idx="8">
                  <c:v>21.9</c:v>
                </c:pt>
                <c:pt idx="9">
                  <c:v>21.9</c:v>
                </c:pt>
                <c:pt idx="10">
                  <c:v>21.9</c:v>
                </c:pt>
                <c:pt idx="11">
                  <c:v>21.9</c:v>
                </c:pt>
                <c:pt idx="12">
                  <c:v>21.9</c:v>
                </c:pt>
                <c:pt idx="13">
                  <c:v>22.1</c:v>
                </c:pt>
                <c:pt idx="14">
                  <c:v>22.2</c:v>
                </c:pt>
                <c:pt idx="15">
                  <c:v>22.2</c:v>
                </c:pt>
                <c:pt idx="16">
                  <c:v>22.2</c:v>
                </c:pt>
                <c:pt idx="17">
                  <c:v>22.2</c:v>
                </c:pt>
                <c:pt idx="18">
                  <c:v>22.2</c:v>
                </c:pt>
                <c:pt idx="19">
                  <c:v>22.2</c:v>
                </c:pt>
                <c:pt idx="20">
                  <c:v>22.2</c:v>
                </c:pt>
                <c:pt idx="21">
                  <c:v>22.2</c:v>
                </c:pt>
                <c:pt idx="22">
                  <c:v>22.2</c:v>
                </c:pt>
                <c:pt idx="23">
                  <c:v>22.2</c:v>
                </c:pt>
                <c:pt idx="24">
                  <c:v>22.2</c:v>
                </c:pt>
                <c:pt idx="25">
                  <c:v>22.2</c:v>
                </c:pt>
                <c:pt idx="26">
                  <c:v>22.2</c:v>
                </c:pt>
                <c:pt idx="27">
                  <c:v>22.2</c:v>
                </c:pt>
                <c:pt idx="28">
                  <c:v>22.2</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numCache>
            </c:numRef>
          </c:val>
          <c:smooth val="0"/>
          <c:extLst>
            <c:ext xmlns:c16="http://schemas.microsoft.com/office/drawing/2014/chart" uri="{C3380CC4-5D6E-409C-BE32-E72D297353CC}">
              <c16:uniqueId val="{0000000A-D049-44F2-853B-CE4605C1FF1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049-44F2-853B-CE4605C1FF1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049-44F2-853B-CE4605C1FF1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049-44F2-853B-CE4605C1FF1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8.2513299999999994</c:v>
                </c:pt>
                <c:pt idx="1">
                  <c:v>8.4434500000000003</c:v>
                </c:pt>
                <c:pt idx="2">
                  <c:v>8.3148700000000009</c:v>
                </c:pt>
                <c:pt idx="3">
                  <c:v>8.3368699999999993</c:v>
                </c:pt>
                <c:pt idx="4">
                  <c:v>8.3791600000000006</c:v>
                </c:pt>
                <c:pt idx="5">
                  <c:v>8.1543200000000002</c:v>
                </c:pt>
                <c:pt idx="6">
                  <c:v>8.5605700000000002</c:v>
                </c:pt>
                <c:pt idx="7">
                  <c:v>8.5091199999999994</c:v>
                </c:pt>
                <c:pt idx="8">
                  <c:v>8.6890499999999999</c:v>
                </c:pt>
                <c:pt idx="9">
                  <c:v>9.0401000000000007</c:v>
                </c:pt>
                <c:pt idx="10">
                  <c:v>9.0997400000000006</c:v>
                </c:pt>
                <c:pt idx="11">
                  <c:v>9.4720399999999998</c:v>
                </c:pt>
                <c:pt idx="12">
                  <c:v>9.3574999999999999</c:v>
                </c:pt>
                <c:pt idx="13">
                  <c:v>9.3767999999999994</c:v>
                </c:pt>
                <c:pt idx="14">
                  <c:v>9.2272400000000001</c:v>
                </c:pt>
                <c:pt idx="15">
                  <c:v>9.3792399999999994</c:v>
                </c:pt>
                <c:pt idx="16">
                  <c:v>9.4246099999999995</c:v>
                </c:pt>
                <c:pt idx="17">
                  <c:v>9.2807700000000004</c:v>
                </c:pt>
                <c:pt idx="18">
                  <c:v>9.1567399999999992</c:v>
                </c:pt>
                <c:pt idx="19">
                  <c:v>9.3355300000000003</c:v>
                </c:pt>
                <c:pt idx="20">
                  <c:v>9.2952200000000005</c:v>
                </c:pt>
                <c:pt idx="21">
                  <c:v>9.42502</c:v>
                </c:pt>
                <c:pt idx="22">
                  <c:v>9.3118999999999996</c:v>
                </c:pt>
                <c:pt idx="23">
                  <c:v>9.1365800000000004</c:v>
                </c:pt>
                <c:pt idx="24">
                  <c:v>9.0647599999999997</c:v>
                </c:pt>
                <c:pt idx="25">
                  <c:v>8.9853699999999996</c:v>
                </c:pt>
                <c:pt idx="26">
                  <c:v>8.9667600000000007</c:v>
                </c:pt>
                <c:pt idx="27">
                  <c:v>9.1164400000000008</c:v>
                </c:pt>
                <c:pt idx="28">
                  <c:v>9.4991599999999998</c:v>
                </c:pt>
                <c:pt idx="29">
                  <c:v>9.4257399999999993</c:v>
                </c:pt>
                <c:pt idx="30">
                  <c:v>9.5687099999999994</c:v>
                </c:pt>
                <c:pt idx="31">
                  <c:v>9.3110499999999998</c:v>
                </c:pt>
                <c:pt idx="32">
                  <c:v>9.4475999999999996</c:v>
                </c:pt>
                <c:pt idx="33">
                  <c:v>9.5319900000000004</c:v>
                </c:pt>
                <c:pt idx="34">
                  <c:v>9.5078600000000009</c:v>
                </c:pt>
                <c:pt idx="35">
                  <c:v>9.41418</c:v>
                </c:pt>
                <c:pt idx="36">
                  <c:v>9.4929900000000007</c:v>
                </c:pt>
                <c:pt idx="37">
                  <c:v>9.4019100000000009</c:v>
                </c:pt>
                <c:pt idx="38">
                  <c:v>9.4017900000000001</c:v>
                </c:pt>
                <c:pt idx="39">
                  <c:v>9.6438400000000009</c:v>
                </c:pt>
                <c:pt idx="40">
                  <c:v>9.4642900000000001</c:v>
                </c:pt>
                <c:pt idx="41">
                  <c:v>9.4856999999999996</c:v>
                </c:pt>
                <c:pt idx="42">
                  <c:v>9.7237899999999993</c:v>
                </c:pt>
                <c:pt idx="43">
                  <c:v>9.5086200000000005</c:v>
                </c:pt>
                <c:pt idx="44">
                  <c:v>9.5688700000000004</c:v>
                </c:pt>
                <c:pt idx="45">
                  <c:v>9.6945300000000003</c:v>
                </c:pt>
                <c:pt idx="46">
                  <c:v>9.5372299999999992</c:v>
                </c:pt>
                <c:pt idx="47">
                  <c:v>9.5045099999999998</c:v>
                </c:pt>
              </c:numCache>
            </c:numRef>
          </c:val>
          <c:smooth val="0"/>
          <c:extLst>
            <c:ext xmlns:c16="http://schemas.microsoft.com/office/drawing/2014/chart" uri="{C3380CC4-5D6E-409C-BE32-E72D297353CC}">
              <c16:uniqueId val="{0000000E-D049-44F2-853B-CE4605C1FF1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049-44F2-853B-CE4605C1FF1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D049-44F2-853B-CE4605C1FF1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049-44F2-853B-CE4605C1FF1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D049-44F2-853B-CE4605C1FF1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66.27</c:v>
                </c:pt>
                <c:pt idx="1">
                  <c:v>66.265000000000001</c:v>
                </c:pt>
                <c:pt idx="2">
                  <c:v>63.051000000000002</c:v>
                </c:pt>
                <c:pt idx="3">
                  <c:v>55.957999999999998</c:v>
                </c:pt>
                <c:pt idx="4">
                  <c:v>55.459000000000003</c:v>
                </c:pt>
                <c:pt idx="5">
                  <c:v>54.478999999999999</c:v>
                </c:pt>
                <c:pt idx="6">
                  <c:v>52.098999999999997</c:v>
                </c:pt>
                <c:pt idx="7">
                  <c:v>51.537999999999997</c:v>
                </c:pt>
                <c:pt idx="8">
                  <c:v>50.667999999999999</c:v>
                </c:pt>
                <c:pt idx="9">
                  <c:v>52.314999999999998</c:v>
                </c:pt>
                <c:pt idx="10">
                  <c:v>56.08</c:v>
                </c:pt>
                <c:pt idx="11">
                  <c:v>57.026000000000003</c:v>
                </c:pt>
                <c:pt idx="12">
                  <c:v>55.758000000000003</c:v>
                </c:pt>
                <c:pt idx="13">
                  <c:v>41.676000000000002</c:v>
                </c:pt>
                <c:pt idx="14">
                  <c:v>40.432000000000002</c:v>
                </c:pt>
                <c:pt idx="15">
                  <c:v>40.146999999999998</c:v>
                </c:pt>
                <c:pt idx="16">
                  <c:v>40.53</c:v>
                </c:pt>
                <c:pt idx="17">
                  <c:v>40.722000000000001</c:v>
                </c:pt>
                <c:pt idx="18">
                  <c:v>38.728000000000002</c:v>
                </c:pt>
                <c:pt idx="19">
                  <c:v>40.408000000000001</c:v>
                </c:pt>
                <c:pt idx="20">
                  <c:v>40.701999999999998</c:v>
                </c:pt>
                <c:pt idx="21">
                  <c:v>40.838000000000001</c:v>
                </c:pt>
                <c:pt idx="22">
                  <c:v>40.710999999999999</c:v>
                </c:pt>
                <c:pt idx="23">
                  <c:v>40.698999999999998</c:v>
                </c:pt>
                <c:pt idx="24">
                  <c:v>40.729999999999997</c:v>
                </c:pt>
                <c:pt idx="25">
                  <c:v>41.107999999999997</c:v>
                </c:pt>
                <c:pt idx="26">
                  <c:v>41.07</c:v>
                </c:pt>
                <c:pt idx="27">
                  <c:v>41.640999999999998</c:v>
                </c:pt>
                <c:pt idx="28">
                  <c:v>41.634</c:v>
                </c:pt>
                <c:pt idx="29">
                  <c:v>40.792000000000002</c:v>
                </c:pt>
                <c:pt idx="30">
                  <c:v>37.868000000000002</c:v>
                </c:pt>
                <c:pt idx="31">
                  <c:v>41.682000000000002</c:v>
                </c:pt>
                <c:pt idx="32">
                  <c:v>48.331000000000003</c:v>
                </c:pt>
                <c:pt idx="33">
                  <c:v>47.32</c:v>
                </c:pt>
                <c:pt idx="34">
                  <c:v>44.313000000000002</c:v>
                </c:pt>
                <c:pt idx="35">
                  <c:v>44.448</c:v>
                </c:pt>
                <c:pt idx="36">
                  <c:v>44.942999999999998</c:v>
                </c:pt>
                <c:pt idx="37">
                  <c:v>45.59</c:v>
                </c:pt>
                <c:pt idx="38">
                  <c:v>46.884</c:v>
                </c:pt>
                <c:pt idx="39">
                  <c:v>50.093000000000004</c:v>
                </c:pt>
                <c:pt idx="40">
                  <c:v>45.091999999999999</c:v>
                </c:pt>
                <c:pt idx="41">
                  <c:v>42.069000000000003</c:v>
                </c:pt>
                <c:pt idx="42">
                  <c:v>44.731999999999999</c:v>
                </c:pt>
                <c:pt idx="43">
                  <c:v>49.451000000000001</c:v>
                </c:pt>
                <c:pt idx="44">
                  <c:v>49.908000000000001</c:v>
                </c:pt>
                <c:pt idx="45">
                  <c:v>49.765000000000001</c:v>
                </c:pt>
                <c:pt idx="46">
                  <c:v>49.875</c:v>
                </c:pt>
                <c:pt idx="47">
                  <c:v>47.398000000000003</c:v>
                </c:pt>
              </c:numCache>
            </c:numRef>
          </c:val>
          <c:smooth val="0"/>
          <c:extLst>
            <c:ext xmlns:c16="http://schemas.microsoft.com/office/drawing/2014/chart" uri="{C3380CC4-5D6E-409C-BE32-E72D297353CC}">
              <c16:uniqueId val="{00000013-D049-44F2-853B-CE4605C1FF1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2.16</c:v>
                </c:pt>
                <c:pt idx="1">
                  <c:v>2.1</c:v>
                </c:pt>
                <c:pt idx="2">
                  <c:v>2.15</c:v>
                </c:pt>
                <c:pt idx="3">
                  <c:v>2.19</c:v>
                </c:pt>
                <c:pt idx="4">
                  <c:v>2.23</c:v>
                </c:pt>
                <c:pt idx="5">
                  <c:v>2.21</c:v>
                </c:pt>
                <c:pt idx="6">
                  <c:v>2.16</c:v>
                </c:pt>
                <c:pt idx="7">
                  <c:v>2.2200000000000002</c:v>
                </c:pt>
                <c:pt idx="8">
                  <c:v>2.21</c:v>
                </c:pt>
                <c:pt idx="9">
                  <c:v>2.16</c:v>
                </c:pt>
                <c:pt idx="10">
                  <c:v>2.12</c:v>
                </c:pt>
                <c:pt idx="11">
                  <c:v>1.93</c:v>
                </c:pt>
                <c:pt idx="12">
                  <c:v>2.04</c:v>
                </c:pt>
                <c:pt idx="13">
                  <c:v>2.1</c:v>
                </c:pt>
                <c:pt idx="14">
                  <c:v>2.09</c:v>
                </c:pt>
                <c:pt idx="15">
                  <c:v>2.04</c:v>
                </c:pt>
                <c:pt idx="16">
                  <c:v>1.99</c:v>
                </c:pt>
                <c:pt idx="17">
                  <c:v>2.04</c:v>
                </c:pt>
                <c:pt idx="18">
                  <c:v>1.9</c:v>
                </c:pt>
                <c:pt idx="19">
                  <c:v>1.86</c:v>
                </c:pt>
                <c:pt idx="20">
                  <c:v>1.91</c:v>
                </c:pt>
                <c:pt idx="21">
                  <c:v>1.91</c:v>
                </c:pt>
                <c:pt idx="22">
                  <c:v>1.96</c:v>
                </c:pt>
                <c:pt idx="23">
                  <c:v>2.0299999999999998</c:v>
                </c:pt>
                <c:pt idx="24">
                  <c:v>2.02</c:v>
                </c:pt>
                <c:pt idx="25">
                  <c:v>1.96</c:v>
                </c:pt>
                <c:pt idx="26">
                  <c:v>1.95</c:v>
                </c:pt>
                <c:pt idx="27">
                  <c:v>2.13</c:v>
                </c:pt>
                <c:pt idx="28">
                  <c:v>2.1800000000000002</c:v>
                </c:pt>
                <c:pt idx="29">
                  <c:v>2.2200000000000002</c:v>
                </c:pt>
                <c:pt idx="30">
                  <c:v>2.19</c:v>
                </c:pt>
                <c:pt idx="31">
                  <c:v>2.11</c:v>
                </c:pt>
                <c:pt idx="32">
                  <c:v>2.16</c:v>
                </c:pt>
                <c:pt idx="33">
                  <c:v>2.0699999999999998</c:v>
                </c:pt>
                <c:pt idx="34">
                  <c:v>2</c:v>
                </c:pt>
                <c:pt idx="35">
                  <c:v>1.97</c:v>
                </c:pt>
                <c:pt idx="36">
                  <c:v>1.93</c:v>
                </c:pt>
                <c:pt idx="37">
                  <c:v>2</c:v>
                </c:pt>
                <c:pt idx="38">
                  <c:v>2.09</c:v>
                </c:pt>
                <c:pt idx="39">
                  <c:v>2.02</c:v>
                </c:pt>
                <c:pt idx="40">
                  <c:v>2.0499999999999998</c:v>
                </c:pt>
                <c:pt idx="41">
                  <c:v>1.88</c:v>
                </c:pt>
                <c:pt idx="42">
                  <c:v>1.85</c:v>
                </c:pt>
                <c:pt idx="43">
                  <c:v>1.87</c:v>
                </c:pt>
                <c:pt idx="44">
                  <c:v>1.83</c:v>
                </c:pt>
                <c:pt idx="45">
                  <c:v>1.97</c:v>
                </c:pt>
                <c:pt idx="46">
                  <c:v>1.88</c:v>
                </c:pt>
                <c:pt idx="47">
                  <c:v>2.21</c:v>
                </c:pt>
              </c:numCache>
            </c:numRef>
          </c:val>
          <c:smooth val="0"/>
          <c:extLst>
            <c:ext xmlns:c16="http://schemas.microsoft.com/office/drawing/2014/chart" uri="{C3380CC4-5D6E-409C-BE32-E72D297353CC}">
              <c16:uniqueId val="{00000014-D049-44F2-853B-CE4605C1FF1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143.63478000000001</c:v>
                </c:pt>
                <c:pt idx="1">
                  <c:v>145.24100999999999</c:v>
                </c:pt>
                <c:pt idx="2">
                  <c:v>142.87520000000001</c:v>
                </c:pt>
                <c:pt idx="3">
                  <c:v>141.35522</c:v>
                </c:pt>
                <c:pt idx="4">
                  <c:v>142.17308</c:v>
                </c:pt>
                <c:pt idx="5">
                  <c:v>143.28062</c:v>
                </c:pt>
                <c:pt idx="6">
                  <c:v>143.02370999999999</c:v>
                </c:pt>
                <c:pt idx="7">
                  <c:v>143.99307999999999</c:v>
                </c:pt>
                <c:pt idx="8">
                  <c:v>145.24351999999999</c:v>
                </c:pt>
                <c:pt idx="9">
                  <c:v>145.23826</c:v>
                </c:pt>
                <c:pt idx="10">
                  <c:v>145.14623</c:v>
                </c:pt>
                <c:pt idx="11">
                  <c:v>145.94341</c:v>
                </c:pt>
                <c:pt idx="12">
                  <c:v>143.17683</c:v>
                </c:pt>
                <c:pt idx="13">
                  <c:v>144.54740000000001</c:v>
                </c:pt>
                <c:pt idx="14">
                  <c:v>141.44884999999999</c:v>
                </c:pt>
                <c:pt idx="15">
                  <c:v>142.4606</c:v>
                </c:pt>
                <c:pt idx="16">
                  <c:v>140.04399000000001</c:v>
                </c:pt>
                <c:pt idx="17">
                  <c:v>134.33043000000001</c:v>
                </c:pt>
                <c:pt idx="18">
                  <c:v>135.13497000000001</c:v>
                </c:pt>
                <c:pt idx="19">
                  <c:v>139.59497999999999</c:v>
                </c:pt>
                <c:pt idx="20">
                  <c:v>142.47533000000001</c:v>
                </c:pt>
                <c:pt idx="21">
                  <c:v>144.24331000000001</c:v>
                </c:pt>
                <c:pt idx="22">
                  <c:v>138.17375999999999</c:v>
                </c:pt>
                <c:pt idx="23">
                  <c:v>137.94055</c:v>
                </c:pt>
                <c:pt idx="24">
                  <c:v>140.32264000000001</c:v>
                </c:pt>
                <c:pt idx="25">
                  <c:v>143.70437999999999</c:v>
                </c:pt>
                <c:pt idx="26">
                  <c:v>137.72345000000001</c:v>
                </c:pt>
                <c:pt idx="27">
                  <c:v>141.36592999999999</c:v>
                </c:pt>
                <c:pt idx="28">
                  <c:v>143.40824000000001</c:v>
                </c:pt>
                <c:pt idx="29">
                  <c:v>146.43779000000001</c:v>
                </c:pt>
                <c:pt idx="30">
                  <c:v>141.9589</c:v>
                </c:pt>
                <c:pt idx="31">
                  <c:v>145.65053</c:v>
                </c:pt>
                <c:pt idx="32">
                  <c:v>139.99316999999999</c:v>
                </c:pt>
                <c:pt idx="33">
                  <c:v>147.39920000000001</c:v>
                </c:pt>
                <c:pt idx="34">
                  <c:v>148.66399999999999</c:v>
                </c:pt>
                <c:pt idx="35">
                  <c:v>148.21617000000001</c:v>
                </c:pt>
                <c:pt idx="36">
                  <c:v>149.76061999999999</c:v>
                </c:pt>
                <c:pt idx="37">
                  <c:v>149.61813000000001</c:v>
                </c:pt>
                <c:pt idx="38">
                  <c:v>149.01472000000001</c:v>
                </c:pt>
                <c:pt idx="39">
                  <c:v>149.68158</c:v>
                </c:pt>
                <c:pt idx="40">
                  <c:v>148.79441</c:v>
                </c:pt>
                <c:pt idx="41">
                  <c:v>146.30967999999999</c:v>
                </c:pt>
                <c:pt idx="42">
                  <c:v>146.33825999999999</c:v>
                </c:pt>
                <c:pt idx="43">
                  <c:v>141.14102</c:v>
                </c:pt>
                <c:pt idx="44">
                  <c:v>145.61234999999999</c:v>
                </c:pt>
                <c:pt idx="45">
                  <c:v>149.44682</c:v>
                </c:pt>
                <c:pt idx="46">
                  <c:v>147.14295999999999</c:v>
                </c:pt>
                <c:pt idx="47">
                  <c:v>146.99495999999999</c:v>
                </c:pt>
              </c:numCache>
            </c:numRef>
          </c:val>
          <c:smooth val="0"/>
          <c:extLst>
            <c:ext xmlns:c16="http://schemas.microsoft.com/office/drawing/2014/chart" uri="{C3380CC4-5D6E-409C-BE32-E72D297353CC}">
              <c16:uniqueId val="{00000000-FB03-44F3-BB7B-5BD4C04F434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B03-44F3-BB7B-5BD4C04F434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4.7954100000000004</c:v>
                </c:pt>
                <c:pt idx="1">
                  <c:v>4.72471</c:v>
                </c:pt>
                <c:pt idx="2">
                  <c:v>4.7822199999999997</c:v>
                </c:pt>
                <c:pt idx="3">
                  <c:v>4.7769399999999997</c:v>
                </c:pt>
                <c:pt idx="4">
                  <c:v>4.6564800000000002</c:v>
                </c:pt>
                <c:pt idx="5">
                  <c:v>4.6797300000000002</c:v>
                </c:pt>
                <c:pt idx="6">
                  <c:v>4.6034800000000002</c:v>
                </c:pt>
                <c:pt idx="7">
                  <c:v>3.6006100000000001</c:v>
                </c:pt>
                <c:pt idx="8">
                  <c:v>4.2028600000000003</c:v>
                </c:pt>
                <c:pt idx="9">
                  <c:v>4.3839899999999998</c:v>
                </c:pt>
                <c:pt idx="10">
                  <c:v>4.3915100000000002</c:v>
                </c:pt>
                <c:pt idx="11">
                  <c:v>4.2576000000000001</c:v>
                </c:pt>
                <c:pt idx="12">
                  <c:v>4.01884</c:v>
                </c:pt>
                <c:pt idx="13">
                  <c:v>4.1020700000000003</c:v>
                </c:pt>
                <c:pt idx="14">
                  <c:v>4.18072</c:v>
                </c:pt>
                <c:pt idx="15">
                  <c:v>4.0870199999999999</c:v>
                </c:pt>
                <c:pt idx="16">
                  <c:v>4.1055599999999997</c:v>
                </c:pt>
                <c:pt idx="17">
                  <c:v>4.0533900000000003</c:v>
                </c:pt>
                <c:pt idx="18">
                  <c:v>4.1603599999999998</c:v>
                </c:pt>
                <c:pt idx="19">
                  <c:v>4.1552300000000004</c:v>
                </c:pt>
                <c:pt idx="20">
                  <c:v>4.1037999999999997</c:v>
                </c:pt>
                <c:pt idx="21">
                  <c:v>4.1262800000000004</c:v>
                </c:pt>
                <c:pt idx="22">
                  <c:v>4.2197500000000003</c:v>
                </c:pt>
                <c:pt idx="23">
                  <c:v>4.1886400000000004</c:v>
                </c:pt>
                <c:pt idx="24">
                  <c:v>4.2736700000000001</c:v>
                </c:pt>
                <c:pt idx="25">
                  <c:v>4.5541400000000003</c:v>
                </c:pt>
                <c:pt idx="26">
                  <c:v>4.6551299999999998</c:v>
                </c:pt>
                <c:pt idx="27">
                  <c:v>4.6166799999999997</c:v>
                </c:pt>
                <c:pt idx="28">
                  <c:v>4.6870000000000003</c:v>
                </c:pt>
                <c:pt idx="29">
                  <c:v>4.6443300000000001</c:v>
                </c:pt>
                <c:pt idx="30">
                  <c:v>4.9257</c:v>
                </c:pt>
                <c:pt idx="31">
                  <c:v>4.7077900000000001</c:v>
                </c:pt>
                <c:pt idx="32">
                  <c:v>4.8474599999999999</c:v>
                </c:pt>
                <c:pt idx="33">
                  <c:v>4.7057700000000002</c:v>
                </c:pt>
                <c:pt idx="34">
                  <c:v>4.7682099999999998</c:v>
                </c:pt>
                <c:pt idx="35">
                  <c:v>4.8483400000000003</c:v>
                </c:pt>
                <c:pt idx="36">
                  <c:v>4.8527800000000001</c:v>
                </c:pt>
                <c:pt idx="37">
                  <c:v>4.8570399999999996</c:v>
                </c:pt>
                <c:pt idx="38">
                  <c:v>4.99613</c:v>
                </c:pt>
                <c:pt idx="39">
                  <c:v>4.9135600000000004</c:v>
                </c:pt>
                <c:pt idx="40">
                  <c:v>4.9087300000000003</c:v>
                </c:pt>
                <c:pt idx="41">
                  <c:v>4.9049899999999997</c:v>
                </c:pt>
                <c:pt idx="42">
                  <c:v>4.9673800000000004</c:v>
                </c:pt>
                <c:pt idx="43">
                  <c:v>4.9944199999999999</c:v>
                </c:pt>
                <c:pt idx="44">
                  <c:v>4.9210799999999999</c:v>
                </c:pt>
                <c:pt idx="45">
                  <c:v>4.9513699999999998</c:v>
                </c:pt>
                <c:pt idx="46">
                  <c:v>5.0540700000000003</c:v>
                </c:pt>
                <c:pt idx="47">
                  <c:v>4.9766899999999996</c:v>
                </c:pt>
              </c:numCache>
            </c:numRef>
          </c:val>
          <c:smooth val="0"/>
          <c:extLst>
            <c:ext xmlns:c16="http://schemas.microsoft.com/office/drawing/2014/chart" uri="{C3380CC4-5D6E-409C-BE32-E72D297353CC}">
              <c16:uniqueId val="{00000002-FB03-44F3-BB7B-5BD4C04F434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138.21888999999999</c:v>
                </c:pt>
                <c:pt idx="1">
                  <c:v>135.52206000000001</c:v>
                </c:pt>
                <c:pt idx="2">
                  <c:v>133.34871000000001</c:v>
                </c:pt>
                <c:pt idx="3">
                  <c:v>132.14837</c:v>
                </c:pt>
                <c:pt idx="4">
                  <c:v>133.92966000000001</c:v>
                </c:pt>
                <c:pt idx="5">
                  <c:v>134.14885000000001</c:v>
                </c:pt>
                <c:pt idx="6">
                  <c:v>132.45875000000001</c:v>
                </c:pt>
                <c:pt idx="7">
                  <c:v>131.70469</c:v>
                </c:pt>
                <c:pt idx="8">
                  <c:v>132.83803</c:v>
                </c:pt>
                <c:pt idx="9">
                  <c:v>133.64893000000001</c:v>
                </c:pt>
                <c:pt idx="10">
                  <c:v>130.74401</c:v>
                </c:pt>
                <c:pt idx="11">
                  <c:v>133.82919000000001</c:v>
                </c:pt>
                <c:pt idx="12">
                  <c:v>132.48663999999999</c:v>
                </c:pt>
                <c:pt idx="13">
                  <c:v>128.92930000000001</c:v>
                </c:pt>
                <c:pt idx="14">
                  <c:v>131.65762000000001</c:v>
                </c:pt>
                <c:pt idx="15">
                  <c:v>132.94466</c:v>
                </c:pt>
                <c:pt idx="16">
                  <c:v>133.28244000000001</c:v>
                </c:pt>
                <c:pt idx="17">
                  <c:v>134.63209000000001</c:v>
                </c:pt>
                <c:pt idx="18">
                  <c:v>130.92631</c:v>
                </c:pt>
                <c:pt idx="19">
                  <c:v>134.10445000000001</c:v>
                </c:pt>
                <c:pt idx="20">
                  <c:v>133.95079999999999</c:v>
                </c:pt>
                <c:pt idx="21">
                  <c:v>132.70060000000001</c:v>
                </c:pt>
                <c:pt idx="22">
                  <c:v>132.52388999999999</c:v>
                </c:pt>
                <c:pt idx="23">
                  <c:v>130.08770000000001</c:v>
                </c:pt>
                <c:pt idx="24">
                  <c:v>131.03692000000001</c:v>
                </c:pt>
                <c:pt idx="25">
                  <c:v>129.61899</c:v>
                </c:pt>
                <c:pt idx="26">
                  <c:v>130.13257999999999</c:v>
                </c:pt>
                <c:pt idx="27">
                  <c:v>132.69177999999999</c:v>
                </c:pt>
                <c:pt idx="28">
                  <c:v>132.80507</c:v>
                </c:pt>
                <c:pt idx="29">
                  <c:v>131.96012999999999</c:v>
                </c:pt>
                <c:pt idx="30">
                  <c:v>129.44918000000001</c:v>
                </c:pt>
                <c:pt idx="31">
                  <c:v>132.55205000000001</c:v>
                </c:pt>
                <c:pt idx="32">
                  <c:v>132.76487</c:v>
                </c:pt>
                <c:pt idx="33">
                  <c:v>131.51434</c:v>
                </c:pt>
                <c:pt idx="34">
                  <c:v>133.01125999999999</c:v>
                </c:pt>
                <c:pt idx="35">
                  <c:v>131.16869</c:v>
                </c:pt>
                <c:pt idx="36">
                  <c:v>130.22776999999999</c:v>
                </c:pt>
                <c:pt idx="37">
                  <c:v>122.11142</c:v>
                </c:pt>
                <c:pt idx="38">
                  <c:v>129.58614</c:v>
                </c:pt>
                <c:pt idx="39">
                  <c:v>132.08502999999999</c:v>
                </c:pt>
                <c:pt idx="40">
                  <c:v>132.17336</c:v>
                </c:pt>
                <c:pt idx="41">
                  <c:v>131.29525000000001</c:v>
                </c:pt>
                <c:pt idx="42">
                  <c:v>133.23175000000001</c:v>
                </c:pt>
                <c:pt idx="43">
                  <c:v>134.37074000000001</c:v>
                </c:pt>
                <c:pt idx="44">
                  <c:v>133.64774</c:v>
                </c:pt>
                <c:pt idx="45">
                  <c:v>128.46203</c:v>
                </c:pt>
                <c:pt idx="46">
                  <c:v>128.27477999999999</c:v>
                </c:pt>
                <c:pt idx="47">
                  <c:v>103.71765000000001</c:v>
                </c:pt>
              </c:numCache>
            </c:numRef>
          </c:val>
          <c:smooth val="0"/>
          <c:extLst>
            <c:ext xmlns:c16="http://schemas.microsoft.com/office/drawing/2014/chart" uri="{C3380CC4-5D6E-409C-BE32-E72D297353CC}">
              <c16:uniqueId val="{00000003-FB03-44F3-BB7B-5BD4C04F434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16.55875</c:v>
                </c:pt>
                <c:pt idx="1">
                  <c:v>16.31926</c:v>
                </c:pt>
                <c:pt idx="2">
                  <c:v>17.006689999999999</c:v>
                </c:pt>
                <c:pt idx="3">
                  <c:v>17.14575</c:v>
                </c:pt>
                <c:pt idx="4">
                  <c:v>17.20196</c:v>
                </c:pt>
                <c:pt idx="5">
                  <c:v>17.760210000000001</c:v>
                </c:pt>
                <c:pt idx="6">
                  <c:v>17.408580000000001</c:v>
                </c:pt>
                <c:pt idx="7">
                  <c:v>16.877359999999999</c:v>
                </c:pt>
                <c:pt idx="8">
                  <c:v>17.471319999999999</c:v>
                </c:pt>
                <c:pt idx="9">
                  <c:v>17.123200000000001</c:v>
                </c:pt>
                <c:pt idx="10">
                  <c:v>16.637589999999999</c:v>
                </c:pt>
                <c:pt idx="11">
                  <c:v>15.70378</c:v>
                </c:pt>
                <c:pt idx="12">
                  <c:v>12.26712</c:v>
                </c:pt>
                <c:pt idx="13">
                  <c:v>10.568210000000001</c:v>
                </c:pt>
                <c:pt idx="14">
                  <c:v>10.593109999999999</c:v>
                </c:pt>
                <c:pt idx="15">
                  <c:v>11.13</c:v>
                </c:pt>
                <c:pt idx="16">
                  <c:v>11.73616</c:v>
                </c:pt>
                <c:pt idx="17">
                  <c:v>12.412419999999999</c:v>
                </c:pt>
                <c:pt idx="18">
                  <c:v>11.99437</c:v>
                </c:pt>
                <c:pt idx="19">
                  <c:v>10.31503</c:v>
                </c:pt>
                <c:pt idx="20">
                  <c:v>12.77145</c:v>
                </c:pt>
                <c:pt idx="21">
                  <c:v>13.08479</c:v>
                </c:pt>
                <c:pt idx="22">
                  <c:v>12.760109999999999</c:v>
                </c:pt>
                <c:pt idx="23">
                  <c:v>12.80123</c:v>
                </c:pt>
                <c:pt idx="24">
                  <c:v>12.251899999999999</c:v>
                </c:pt>
                <c:pt idx="25">
                  <c:v>12.16783</c:v>
                </c:pt>
                <c:pt idx="26">
                  <c:v>11.95194</c:v>
                </c:pt>
                <c:pt idx="27">
                  <c:v>12.95398</c:v>
                </c:pt>
                <c:pt idx="28">
                  <c:v>13.030110000000001</c:v>
                </c:pt>
                <c:pt idx="29">
                  <c:v>12.717269999999999</c:v>
                </c:pt>
                <c:pt idx="30">
                  <c:v>12.90152</c:v>
                </c:pt>
                <c:pt idx="31">
                  <c:v>12.59684</c:v>
                </c:pt>
                <c:pt idx="32">
                  <c:v>13.11645</c:v>
                </c:pt>
                <c:pt idx="33">
                  <c:v>13.26695</c:v>
                </c:pt>
                <c:pt idx="34">
                  <c:v>12.899990000000001</c:v>
                </c:pt>
                <c:pt idx="35">
                  <c:v>12.447190000000001</c:v>
                </c:pt>
                <c:pt idx="36">
                  <c:v>12.401</c:v>
                </c:pt>
                <c:pt idx="37">
                  <c:v>11.093299999999999</c:v>
                </c:pt>
                <c:pt idx="38">
                  <c:v>11.53312</c:v>
                </c:pt>
                <c:pt idx="39">
                  <c:v>11.40907</c:v>
                </c:pt>
                <c:pt idx="40">
                  <c:v>12.899889999999999</c:v>
                </c:pt>
                <c:pt idx="41">
                  <c:v>13.869719999999999</c:v>
                </c:pt>
                <c:pt idx="42">
                  <c:v>13.7714</c:v>
                </c:pt>
                <c:pt idx="43">
                  <c:v>14.33277</c:v>
                </c:pt>
                <c:pt idx="44">
                  <c:v>14.36628</c:v>
                </c:pt>
                <c:pt idx="45">
                  <c:v>14.81575</c:v>
                </c:pt>
                <c:pt idx="46">
                  <c:v>14.686780000000001</c:v>
                </c:pt>
                <c:pt idx="47">
                  <c:v>14.882989999999999</c:v>
                </c:pt>
              </c:numCache>
            </c:numRef>
          </c:val>
          <c:smooth val="0"/>
          <c:extLst>
            <c:ext xmlns:c16="http://schemas.microsoft.com/office/drawing/2014/chart" uri="{C3380CC4-5D6E-409C-BE32-E72D297353CC}">
              <c16:uniqueId val="{00000004-FB03-44F3-BB7B-5BD4C04F434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B03-44F3-BB7B-5BD4C04F434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29.4876</c:v>
                </c:pt>
                <c:pt idx="1">
                  <c:v>30.3443</c:v>
                </c:pt>
                <c:pt idx="2">
                  <c:v>28.872</c:v>
                </c:pt>
                <c:pt idx="3">
                  <c:v>29.8672</c:v>
                </c:pt>
                <c:pt idx="4">
                  <c:v>27.1189</c:v>
                </c:pt>
                <c:pt idx="5">
                  <c:v>27.305499999999999</c:v>
                </c:pt>
                <c:pt idx="6">
                  <c:v>27.5246</c:v>
                </c:pt>
                <c:pt idx="7">
                  <c:v>27.397099999999998</c:v>
                </c:pt>
                <c:pt idx="8">
                  <c:v>27.940100000000001</c:v>
                </c:pt>
                <c:pt idx="9">
                  <c:v>28.092500000000001</c:v>
                </c:pt>
                <c:pt idx="10">
                  <c:v>26.857600000000001</c:v>
                </c:pt>
                <c:pt idx="11">
                  <c:v>27.009499999999999</c:v>
                </c:pt>
                <c:pt idx="12">
                  <c:v>24.033100000000001</c:v>
                </c:pt>
                <c:pt idx="13">
                  <c:v>23.619700000000002</c:v>
                </c:pt>
                <c:pt idx="14">
                  <c:v>25.755800000000001</c:v>
                </c:pt>
                <c:pt idx="15">
                  <c:v>26.4</c:v>
                </c:pt>
                <c:pt idx="16">
                  <c:v>26.556100000000001</c:v>
                </c:pt>
                <c:pt idx="17">
                  <c:v>28.2697</c:v>
                </c:pt>
                <c:pt idx="18">
                  <c:v>28.908200000000001</c:v>
                </c:pt>
                <c:pt idx="19">
                  <c:v>29.357199999999999</c:v>
                </c:pt>
                <c:pt idx="20">
                  <c:v>30.134599999999999</c:v>
                </c:pt>
                <c:pt idx="21">
                  <c:v>30.5183</c:v>
                </c:pt>
                <c:pt idx="22">
                  <c:v>31.9468</c:v>
                </c:pt>
                <c:pt idx="23">
                  <c:v>29.282</c:v>
                </c:pt>
                <c:pt idx="24">
                  <c:v>28.109000000000002</c:v>
                </c:pt>
                <c:pt idx="25">
                  <c:v>27.808599999999998</c:v>
                </c:pt>
                <c:pt idx="26">
                  <c:v>29.501100000000001</c:v>
                </c:pt>
                <c:pt idx="27">
                  <c:v>29.713899999999999</c:v>
                </c:pt>
                <c:pt idx="28">
                  <c:v>30.520199999999999</c:v>
                </c:pt>
                <c:pt idx="29">
                  <c:v>29.87</c:v>
                </c:pt>
                <c:pt idx="30">
                  <c:v>31.512599999999999</c:v>
                </c:pt>
                <c:pt idx="31">
                  <c:v>30.948499999999999</c:v>
                </c:pt>
                <c:pt idx="32">
                  <c:v>31.516500000000001</c:v>
                </c:pt>
                <c:pt idx="33">
                  <c:v>31.0777</c:v>
                </c:pt>
                <c:pt idx="34">
                  <c:v>30.29</c:v>
                </c:pt>
                <c:pt idx="35">
                  <c:v>29.780899999999999</c:v>
                </c:pt>
                <c:pt idx="36">
                  <c:v>27.3263</c:v>
                </c:pt>
                <c:pt idx="37">
                  <c:v>25.636199999999999</c:v>
                </c:pt>
                <c:pt idx="38">
                  <c:v>26.9938</c:v>
                </c:pt>
                <c:pt idx="39">
                  <c:v>27.3706</c:v>
                </c:pt>
                <c:pt idx="40">
                  <c:v>27.8691</c:v>
                </c:pt>
                <c:pt idx="41">
                  <c:v>29.497699999999998</c:v>
                </c:pt>
                <c:pt idx="42">
                  <c:v>30.3248</c:v>
                </c:pt>
                <c:pt idx="43">
                  <c:v>31.163</c:v>
                </c:pt>
                <c:pt idx="44">
                  <c:v>30.958100000000002</c:v>
                </c:pt>
                <c:pt idx="45">
                  <c:v>30.9453</c:v>
                </c:pt>
                <c:pt idx="46">
                  <c:v>30.8474</c:v>
                </c:pt>
                <c:pt idx="47">
                  <c:v>30.991299999999999</c:v>
                </c:pt>
              </c:numCache>
            </c:numRef>
          </c:val>
          <c:smooth val="0"/>
          <c:extLst>
            <c:ext xmlns:c16="http://schemas.microsoft.com/office/drawing/2014/chart" uri="{C3380CC4-5D6E-409C-BE32-E72D297353CC}">
              <c16:uniqueId val="{00000006-FB03-44F3-BB7B-5BD4C04F434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3.87202</c:v>
                </c:pt>
                <c:pt idx="23">
                  <c:v>3.9659300000000002</c:v>
                </c:pt>
                <c:pt idx="24">
                  <c:v>4.0273599999999998</c:v>
                </c:pt>
                <c:pt idx="25">
                  <c:v>3.8865599999999998</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B03-44F3-BB7B-5BD4C04F434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B03-44F3-BB7B-5BD4C04F434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B03-44F3-BB7B-5BD4C04F434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89.333020000000005</c:v>
                </c:pt>
                <c:pt idx="1">
                  <c:v>89.008139999999997</c:v>
                </c:pt>
                <c:pt idx="2">
                  <c:v>89.414779999999993</c:v>
                </c:pt>
                <c:pt idx="3">
                  <c:v>89.853059999999999</c:v>
                </c:pt>
                <c:pt idx="4">
                  <c:v>89.82705</c:v>
                </c:pt>
                <c:pt idx="5">
                  <c:v>89.032340000000005</c:v>
                </c:pt>
                <c:pt idx="6">
                  <c:v>88.719089999999994</c:v>
                </c:pt>
                <c:pt idx="7">
                  <c:v>88.539510000000007</c:v>
                </c:pt>
                <c:pt idx="8">
                  <c:v>90.095129999999997</c:v>
                </c:pt>
                <c:pt idx="9">
                  <c:v>90.203479999999999</c:v>
                </c:pt>
                <c:pt idx="10">
                  <c:v>91.111080000000001</c:v>
                </c:pt>
                <c:pt idx="11">
                  <c:v>90.531499999999994</c:v>
                </c:pt>
                <c:pt idx="12">
                  <c:v>90.129180000000005</c:v>
                </c:pt>
                <c:pt idx="13">
                  <c:v>90.708129999999997</c:v>
                </c:pt>
                <c:pt idx="14">
                  <c:v>90.853639999999999</c:v>
                </c:pt>
                <c:pt idx="15">
                  <c:v>90.901690000000002</c:v>
                </c:pt>
                <c:pt idx="16">
                  <c:v>90.420050000000003</c:v>
                </c:pt>
                <c:pt idx="17">
                  <c:v>90.508369999999999</c:v>
                </c:pt>
                <c:pt idx="18">
                  <c:v>89.424869999999999</c:v>
                </c:pt>
                <c:pt idx="19">
                  <c:v>88.487700000000004</c:v>
                </c:pt>
                <c:pt idx="20">
                  <c:v>88.035499999999999</c:v>
                </c:pt>
                <c:pt idx="21">
                  <c:v>89.332939999999994</c:v>
                </c:pt>
                <c:pt idx="22">
                  <c:v>89.441100000000006</c:v>
                </c:pt>
                <c:pt idx="23">
                  <c:v>89.461060000000003</c:v>
                </c:pt>
                <c:pt idx="24">
                  <c:v>89.315100000000001</c:v>
                </c:pt>
                <c:pt idx="25">
                  <c:v>88.835980000000006</c:v>
                </c:pt>
                <c:pt idx="26">
                  <c:v>88.266080000000002</c:v>
                </c:pt>
                <c:pt idx="27">
                  <c:v>87.935689999999994</c:v>
                </c:pt>
                <c:pt idx="28">
                  <c:v>87.489170000000001</c:v>
                </c:pt>
                <c:pt idx="29">
                  <c:v>87.526880000000006</c:v>
                </c:pt>
                <c:pt idx="30">
                  <c:v>88.520139999999998</c:v>
                </c:pt>
                <c:pt idx="31">
                  <c:v>88.454099999999997</c:v>
                </c:pt>
                <c:pt idx="32">
                  <c:v>82.07244</c:v>
                </c:pt>
                <c:pt idx="33">
                  <c:v>71.846890000000002</c:v>
                </c:pt>
                <c:pt idx="34">
                  <c:v>79.939819999999997</c:v>
                </c:pt>
                <c:pt idx="35">
                  <c:v>88.479060000000004</c:v>
                </c:pt>
                <c:pt idx="36">
                  <c:v>88.099059999999994</c:v>
                </c:pt>
                <c:pt idx="37">
                  <c:v>88.013649999999998</c:v>
                </c:pt>
                <c:pt idx="38">
                  <c:v>87.382800000000003</c:v>
                </c:pt>
                <c:pt idx="39">
                  <c:v>86.386219999999994</c:v>
                </c:pt>
                <c:pt idx="40">
                  <c:v>86.728359999999995</c:v>
                </c:pt>
                <c:pt idx="41">
                  <c:v>86.996099999999998</c:v>
                </c:pt>
                <c:pt idx="42">
                  <c:v>88.52534</c:v>
                </c:pt>
                <c:pt idx="43">
                  <c:v>89.643370000000004</c:v>
                </c:pt>
                <c:pt idx="44">
                  <c:v>90.299580000000006</c:v>
                </c:pt>
                <c:pt idx="45">
                  <c:v>90.160060000000001</c:v>
                </c:pt>
                <c:pt idx="46">
                  <c:v>90.303659999999994</c:v>
                </c:pt>
                <c:pt idx="47">
                  <c:v>89.858400000000003</c:v>
                </c:pt>
              </c:numCache>
            </c:numRef>
          </c:val>
          <c:smooth val="0"/>
          <c:extLst>
            <c:ext xmlns:c16="http://schemas.microsoft.com/office/drawing/2014/chart" uri="{C3380CC4-5D6E-409C-BE32-E72D297353CC}">
              <c16:uniqueId val="{0000000A-FB03-44F3-BB7B-5BD4C04F434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1.33918</c:v>
                </c:pt>
                <c:pt idx="1">
                  <c:v>1.3294900000000001</c:v>
                </c:pt>
                <c:pt idx="2">
                  <c:v>1.3349299999999999</c:v>
                </c:pt>
                <c:pt idx="3">
                  <c:v>1.34745</c:v>
                </c:pt>
                <c:pt idx="4">
                  <c:v>1.33199</c:v>
                </c:pt>
                <c:pt idx="5">
                  <c:v>1.3199000000000001</c:v>
                </c:pt>
                <c:pt idx="6">
                  <c:v>1.3244899999999999</c:v>
                </c:pt>
                <c:pt idx="7">
                  <c:v>1.33579</c:v>
                </c:pt>
                <c:pt idx="8">
                  <c:v>1.3446100000000001</c:v>
                </c:pt>
                <c:pt idx="9">
                  <c:v>1.3414299999999999</c:v>
                </c:pt>
                <c:pt idx="10">
                  <c:v>1.3320399999999999</c:v>
                </c:pt>
                <c:pt idx="11">
                  <c:v>1.3037099999999999</c:v>
                </c:pt>
                <c:pt idx="12">
                  <c:v>1.2822899999999999</c:v>
                </c:pt>
                <c:pt idx="13">
                  <c:v>1.24735</c:v>
                </c:pt>
                <c:pt idx="14">
                  <c:v>1.24796</c:v>
                </c:pt>
                <c:pt idx="15">
                  <c:v>1.2342599999999999</c:v>
                </c:pt>
                <c:pt idx="16">
                  <c:v>1.2307300000000001</c:v>
                </c:pt>
                <c:pt idx="17">
                  <c:v>1.2362</c:v>
                </c:pt>
                <c:pt idx="18">
                  <c:v>1.23729</c:v>
                </c:pt>
                <c:pt idx="19">
                  <c:v>1.2481100000000001</c:v>
                </c:pt>
                <c:pt idx="20">
                  <c:v>1.25596</c:v>
                </c:pt>
                <c:pt idx="21">
                  <c:v>1.2447699999999999</c:v>
                </c:pt>
                <c:pt idx="22">
                  <c:v>1.24875</c:v>
                </c:pt>
                <c:pt idx="23">
                  <c:v>1.2877099999999999</c:v>
                </c:pt>
                <c:pt idx="24">
                  <c:v>1.27088</c:v>
                </c:pt>
                <c:pt idx="25">
                  <c:v>1.2564500000000001</c:v>
                </c:pt>
                <c:pt idx="26">
                  <c:v>1.24437</c:v>
                </c:pt>
                <c:pt idx="27">
                  <c:v>1.27085</c:v>
                </c:pt>
                <c:pt idx="28">
                  <c:v>1.37131</c:v>
                </c:pt>
                <c:pt idx="29">
                  <c:v>1.4252100000000001</c:v>
                </c:pt>
                <c:pt idx="30">
                  <c:v>1.4609300000000001</c:v>
                </c:pt>
                <c:pt idx="31">
                  <c:v>1.4643900000000001</c:v>
                </c:pt>
                <c:pt idx="32">
                  <c:v>1.42547</c:v>
                </c:pt>
                <c:pt idx="33">
                  <c:v>1.4756100000000001</c:v>
                </c:pt>
                <c:pt idx="34">
                  <c:v>1.4764299999999999</c:v>
                </c:pt>
                <c:pt idx="35">
                  <c:v>1.65354</c:v>
                </c:pt>
                <c:pt idx="36">
                  <c:v>1.66489</c:v>
                </c:pt>
                <c:pt idx="37">
                  <c:v>1.7148600000000001</c:v>
                </c:pt>
                <c:pt idx="38">
                  <c:v>4.5962199999999998</c:v>
                </c:pt>
                <c:pt idx="39">
                  <c:v>3.9331100000000001</c:v>
                </c:pt>
                <c:pt idx="40">
                  <c:v>4.87195</c:v>
                </c:pt>
                <c:pt idx="41">
                  <c:v>4.4028299999999998</c:v>
                </c:pt>
                <c:pt idx="42">
                  <c:v>4.4241799999999998</c:v>
                </c:pt>
                <c:pt idx="43">
                  <c:v>4.4410600000000002</c:v>
                </c:pt>
                <c:pt idx="44">
                  <c:v>4.46197</c:v>
                </c:pt>
                <c:pt idx="45">
                  <c:v>4.4340299999999999</c:v>
                </c:pt>
                <c:pt idx="46">
                  <c:v>4.4604999999999997</c:v>
                </c:pt>
                <c:pt idx="47">
                  <c:v>4.4435700000000002</c:v>
                </c:pt>
              </c:numCache>
            </c:numRef>
          </c:val>
          <c:smooth val="0"/>
          <c:extLst>
            <c:ext xmlns:c16="http://schemas.microsoft.com/office/drawing/2014/chart" uri="{C3380CC4-5D6E-409C-BE32-E72D297353CC}">
              <c16:uniqueId val="{0000000B-FB03-44F3-BB7B-5BD4C04F434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0.51890000000000003</c:v>
                </c:pt>
                <c:pt idx="1">
                  <c:v>0.46050000000000002</c:v>
                </c:pt>
                <c:pt idx="2">
                  <c:v>0.41149999999999998</c:v>
                </c:pt>
                <c:pt idx="3">
                  <c:v>0.40610000000000002</c:v>
                </c:pt>
                <c:pt idx="4">
                  <c:v>0.39029999999999998</c:v>
                </c:pt>
                <c:pt idx="5">
                  <c:v>0.37330000000000002</c:v>
                </c:pt>
                <c:pt idx="6">
                  <c:v>0.36449999999999999</c:v>
                </c:pt>
                <c:pt idx="7">
                  <c:v>0.35909999999999997</c:v>
                </c:pt>
                <c:pt idx="8">
                  <c:v>0.35420000000000001</c:v>
                </c:pt>
                <c:pt idx="9">
                  <c:v>0.34689999999999999</c:v>
                </c:pt>
                <c:pt idx="10">
                  <c:v>0.34539999999999998</c:v>
                </c:pt>
                <c:pt idx="11">
                  <c:v>0.33939999999999998</c:v>
                </c:pt>
                <c:pt idx="12">
                  <c:v>0.35720000000000002</c:v>
                </c:pt>
                <c:pt idx="13">
                  <c:v>0.34089999999999998</c:v>
                </c:pt>
                <c:pt idx="14">
                  <c:v>0.40250000000000002</c:v>
                </c:pt>
                <c:pt idx="15">
                  <c:v>0.40429999999999999</c:v>
                </c:pt>
                <c:pt idx="16">
                  <c:v>0.47289999999999999</c:v>
                </c:pt>
                <c:pt idx="17">
                  <c:v>0.54479999999999995</c:v>
                </c:pt>
                <c:pt idx="18">
                  <c:v>0.61799999999999999</c:v>
                </c:pt>
                <c:pt idx="19">
                  <c:v>0.81159999999999999</c:v>
                </c:pt>
                <c:pt idx="20">
                  <c:v>1.1543000000000001</c:v>
                </c:pt>
                <c:pt idx="21">
                  <c:v>1.3357000000000001</c:v>
                </c:pt>
                <c:pt idx="22">
                  <c:v>1.4098999999999999</c:v>
                </c:pt>
                <c:pt idx="23">
                  <c:v>1.4685999999999999</c:v>
                </c:pt>
                <c:pt idx="24">
                  <c:v>1.4817</c:v>
                </c:pt>
                <c:pt idx="25">
                  <c:v>1.5176000000000001</c:v>
                </c:pt>
                <c:pt idx="26">
                  <c:v>1.5321</c:v>
                </c:pt>
                <c:pt idx="27">
                  <c:v>1.5572999999999999</c:v>
                </c:pt>
                <c:pt idx="28">
                  <c:v>1.5628</c:v>
                </c:pt>
                <c:pt idx="29">
                  <c:v>1.5478000000000001</c:v>
                </c:pt>
                <c:pt idx="30">
                  <c:v>1.5516000000000001</c:v>
                </c:pt>
                <c:pt idx="31">
                  <c:v>1.5491999999999999</c:v>
                </c:pt>
                <c:pt idx="32">
                  <c:v>1.5087999999999999</c:v>
                </c:pt>
                <c:pt idx="33">
                  <c:v>1.4630000000000001</c:v>
                </c:pt>
                <c:pt idx="34">
                  <c:v>1.4953000000000001</c:v>
                </c:pt>
                <c:pt idx="35">
                  <c:v>1.5451999999999999</c:v>
                </c:pt>
                <c:pt idx="36">
                  <c:v>1.5443</c:v>
                </c:pt>
                <c:pt idx="37">
                  <c:v>1.5328999999999999</c:v>
                </c:pt>
                <c:pt idx="38">
                  <c:v>1.5629</c:v>
                </c:pt>
                <c:pt idx="39">
                  <c:v>1.5193000000000001</c:v>
                </c:pt>
                <c:pt idx="40">
                  <c:v>1.4871000000000001</c:v>
                </c:pt>
                <c:pt idx="41">
                  <c:v>1.4694</c:v>
                </c:pt>
                <c:pt idx="42">
                  <c:v>1.4180999999999999</c:v>
                </c:pt>
                <c:pt idx="43">
                  <c:v>1.3124</c:v>
                </c:pt>
                <c:pt idx="44">
                  <c:v>0.97489999999999999</c:v>
                </c:pt>
                <c:pt idx="45">
                  <c:v>0.74439999999999995</c:v>
                </c:pt>
                <c:pt idx="46">
                  <c:v>0.63339999999999996</c:v>
                </c:pt>
                <c:pt idx="47">
                  <c:v>0.54010000000000002</c:v>
                </c:pt>
              </c:numCache>
            </c:numRef>
          </c:val>
          <c:smooth val="0"/>
          <c:extLst>
            <c:ext xmlns:c16="http://schemas.microsoft.com/office/drawing/2014/chart" uri="{C3380CC4-5D6E-409C-BE32-E72D297353CC}">
              <c16:uniqueId val="{0000000C-FB03-44F3-BB7B-5BD4C04F434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0.56000000000000005</c:v>
                </c:pt>
                <c:pt idx="2">
                  <c:v>0.55000000000000004</c:v>
                </c:pt>
                <c:pt idx="3">
                  <c:v>0.59</c:v>
                </c:pt>
                <c:pt idx="4">
                  <c:v>0.54</c:v>
                </c:pt>
                <c:pt idx="5">
                  <c:v>0.57999999999999996</c:v>
                </c:pt>
                <c:pt idx="6">
                  <c:v>0.56999999999999995</c:v>
                </c:pt>
                <c:pt idx="7">
                  <c:v>0.56000000000000005</c:v>
                </c:pt>
                <c:pt idx="8">
                  <c:v>0.56000000000000005</c:v>
                </c:pt>
                <c:pt idx="9">
                  <c:v>0.55000000000000004</c:v>
                </c:pt>
                <c:pt idx="10">
                  <c:v>0.54</c:v>
                </c:pt>
                <c:pt idx="11">
                  <c:v>0.61</c:v>
                </c:pt>
                <c:pt idx="12">
                  <c:v>0.59</c:v>
                </c:pt>
                <c:pt idx="13">
                  <c:v>0.6</c:v>
                </c:pt>
                <c:pt idx="14">
                  <c:v>0.56000000000000005</c:v>
                </c:pt>
                <c:pt idx="15">
                  <c:v>0.53</c:v>
                </c:pt>
                <c:pt idx="16">
                  <c:v>0.52</c:v>
                </c:pt>
                <c:pt idx="17">
                  <c:v>0.54</c:v>
                </c:pt>
                <c:pt idx="18">
                  <c:v>0.55000000000000004</c:v>
                </c:pt>
                <c:pt idx="19">
                  <c:v>0.53</c:v>
                </c:pt>
                <c:pt idx="20">
                  <c:v>0.54</c:v>
                </c:pt>
                <c:pt idx="21">
                  <c:v>0.52</c:v>
                </c:pt>
                <c:pt idx="22">
                  <c:v>0.5</c:v>
                </c:pt>
                <c:pt idx="23">
                  <c:v>0.54</c:v>
                </c:pt>
                <c:pt idx="24">
                  <c:v>0.56999999999999995</c:v>
                </c:pt>
                <c:pt idx="25">
                  <c:v>0.56000000000000005</c:v>
                </c:pt>
                <c:pt idx="26">
                  <c:v>0.56999999999999995</c:v>
                </c:pt>
                <c:pt idx="27">
                  <c:v>0.57999999999999996</c:v>
                </c:pt>
                <c:pt idx="28">
                  <c:v>0.57999999999999996</c:v>
                </c:pt>
                <c:pt idx="29">
                  <c:v>0.57999999999999996</c:v>
                </c:pt>
                <c:pt idx="30">
                  <c:v>0.55000000000000004</c:v>
                </c:pt>
                <c:pt idx="31">
                  <c:v>0.55000000000000004</c:v>
                </c:pt>
                <c:pt idx="32">
                  <c:v>0.55000000000000004</c:v>
                </c:pt>
                <c:pt idx="33">
                  <c:v>0.59</c:v>
                </c:pt>
                <c:pt idx="34">
                  <c:v>0.56999999999999995</c:v>
                </c:pt>
                <c:pt idx="35">
                  <c:v>0.55000000000000004</c:v>
                </c:pt>
                <c:pt idx="36">
                  <c:v>0.6</c:v>
                </c:pt>
                <c:pt idx="37">
                  <c:v>0.62</c:v>
                </c:pt>
                <c:pt idx="38">
                  <c:v>0.62</c:v>
                </c:pt>
                <c:pt idx="39">
                  <c:v>0.61</c:v>
                </c:pt>
                <c:pt idx="40">
                  <c:v>0.65</c:v>
                </c:pt>
                <c:pt idx="41">
                  <c:v>0.64</c:v>
                </c:pt>
                <c:pt idx="42">
                  <c:v>0.62</c:v>
                </c:pt>
                <c:pt idx="43">
                  <c:v>0.65</c:v>
                </c:pt>
                <c:pt idx="44">
                  <c:v>0.63</c:v>
                </c:pt>
                <c:pt idx="45">
                  <c:v>0.57999999999999996</c:v>
                </c:pt>
                <c:pt idx="46">
                  <c:v>0.61</c:v>
                </c:pt>
                <c:pt idx="47">
                  <c:v>0.61</c:v>
                </c:pt>
              </c:numCache>
            </c:numRef>
          </c:val>
          <c:smooth val="0"/>
          <c:extLst>
            <c:ext xmlns:c16="http://schemas.microsoft.com/office/drawing/2014/chart" uri="{C3380CC4-5D6E-409C-BE32-E72D297353CC}">
              <c16:uniqueId val="{0000000D-FB03-44F3-BB7B-5BD4C04F434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27.697099999999999</c:v>
                </c:pt>
                <c:pt idx="1">
                  <c:v>26.031949999999998</c:v>
                </c:pt>
                <c:pt idx="2">
                  <c:v>25.995930000000001</c:v>
                </c:pt>
                <c:pt idx="3">
                  <c:v>25.417480000000001</c:v>
                </c:pt>
                <c:pt idx="4">
                  <c:v>27.723549999999999</c:v>
                </c:pt>
                <c:pt idx="5">
                  <c:v>27.944199999999999</c:v>
                </c:pt>
                <c:pt idx="6">
                  <c:v>27.558910000000001</c:v>
                </c:pt>
                <c:pt idx="7">
                  <c:v>28.349329999999998</c:v>
                </c:pt>
                <c:pt idx="8">
                  <c:v>28.980619999999998</c:v>
                </c:pt>
                <c:pt idx="9">
                  <c:v>28.90326</c:v>
                </c:pt>
                <c:pt idx="10">
                  <c:v>28.969930000000002</c:v>
                </c:pt>
                <c:pt idx="11">
                  <c:v>27.28023</c:v>
                </c:pt>
                <c:pt idx="12">
                  <c:v>25.834009999999999</c:v>
                </c:pt>
                <c:pt idx="13">
                  <c:v>25.208210000000001</c:v>
                </c:pt>
                <c:pt idx="14">
                  <c:v>26.72711</c:v>
                </c:pt>
                <c:pt idx="15">
                  <c:v>28.011849999999999</c:v>
                </c:pt>
                <c:pt idx="16">
                  <c:v>28.645040000000002</c:v>
                </c:pt>
                <c:pt idx="17">
                  <c:v>27.189889999999998</c:v>
                </c:pt>
                <c:pt idx="18">
                  <c:v>28.287669999999999</c:v>
                </c:pt>
                <c:pt idx="19">
                  <c:v>28.475860000000001</c:v>
                </c:pt>
                <c:pt idx="20">
                  <c:v>29.453900000000001</c:v>
                </c:pt>
                <c:pt idx="21">
                  <c:v>30.67473</c:v>
                </c:pt>
                <c:pt idx="22">
                  <c:v>30.514810000000001</c:v>
                </c:pt>
                <c:pt idx="23">
                  <c:v>30.3066</c:v>
                </c:pt>
                <c:pt idx="24">
                  <c:v>29.788119999999999</c:v>
                </c:pt>
                <c:pt idx="25">
                  <c:v>28.410150000000002</c:v>
                </c:pt>
                <c:pt idx="26">
                  <c:v>28.248349999999999</c:v>
                </c:pt>
                <c:pt idx="27">
                  <c:v>29.23809</c:v>
                </c:pt>
                <c:pt idx="28">
                  <c:v>29.461729999999999</c:v>
                </c:pt>
                <c:pt idx="29">
                  <c:v>28.810939999999999</c:v>
                </c:pt>
                <c:pt idx="30">
                  <c:v>30.709589999999999</c:v>
                </c:pt>
                <c:pt idx="31">
                  <c:v>30.994199999999999</c:v>
                </c:pt>
                <c:pt idx="32">
                  <c:v>30.910609999999998</c:v>
                </c:pt>
                <c:pt idx="33">
                  <c:v>29.17981</c:v>
                </c:pt>
                <c:pt idx="34">
                  <c:v>28.74605</c:v>
                </c:pt>
                <c:pt idx="35">
                  <c:v>29.451989999999999</c:v>
                </c:pt>
                <c:pt idx="36">
                  <c:v>27.791329999999999</c:v>
                </c:pt>
                <c:pt idx="37">
                  <c:v>27.220890000000001</c:v>
                </c:pt>
                <c:pt idx="38">
                  <c:v>26.964390000000002</c:v>
                </c:pt>
                <c:pt idx="39">
                  <c:v>28.474319999999999</c:v>
                </c:pt>
                <c:pt idx="40">
                  <c:v>28.824300000000001</c:v>
                </c:pt>
                <c:pt idx="41">
                  <c:v>29.638190000000002</c:v>
                </c:pt>
                <c:pt idx="42">
                  <c:v>30.298349999999999</c:v>
                </c:pt>
                <c:pt idx="43">
                  <c:v>30.788419999999999</c:v>
                </c:pt>
                <c:pt idx="44">
                  <c:v>28.186720000000001</c:v>
                </c:pt>
                <c:pt idx="45">
                  <c:v>28.399249999999999</c:v>
                </c:pt>
                <c:pt idx="46">
                  <c:v>27.075369999999999</c:v>
                </c:pt>
                <c:pt idx="47">
                  <c:v>29.296579999999999</c:v>
                </c:pt>
              </c:numCache>
            </c:numRef>
          </c:val>
          <c:smooth val="0"/>
          <c:extLst>
            <c:ext xmlns:c16="http://schemas.microsoft.com/office/drawing/2014/chart" uri="{C3380CC4-5D6E-409C-BE32-E72D297353CC}">
              <c16:uniqueId val="{0000000E-FB03-44F3-BB7B-5BD4C04F434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417.81283999999999</c:v>
                </c:pt>
                <c:pt idx="1">
                  <c:v>413.64672000000002</c:v>
                </c:pt>
                <c:pt idx="2">
                  <c:v>426.47309000000001</c:v>
                </c:pt>
                <c:pt idx="3">
                  <c:v>423.21184</c:v>
                </c:pt>
                <c:pt idx="4">
                  <c:v>427.21661999999998</c:v>
                </c:pt>
                <c:pt idx="5">
                  <c:v>431.49887999999999</c:v>
                </c:pt>
                <c:pt idx="6">
                  <c:v>429.04214999999999</c:v>
                </c:pt>
                <c:pt idx="7">
                  <c:v>431.59595999999999</c:v>
                </c:pt>
                <c:pt idx="8">
                  <c:v>430.09109999999998</c:v>
                </c:pt>
                <c:pt idx="9">
                  <c:v>433.25905</c:v>
                </c:pt>
                <c:pt idx="10">
                  <c:v>412.87184000000002</c:v>
                </c:pt>
                <c:pt idx="11">
                  <c:v>416.49133999999998</c:v>
                </c:pt>
                <c:pt idx="12">
                  <c:v>426.7122</c:v>
                </c:pt>
                <c:pt idx="13">
                  <c:v>432.39857999999998</c:v>
                </c:pt>
                <c:pt idx="14">
                  <c:v>434.41527000000002</c:v>
                </c:pt>
                <c:pt idx="15">
                  <c:v>432.92189999999999</c:v>
                </c:pt>
                <c:pt idx="16">
                  <c:v>431.17344000000003</c:v>
                </c:pt>
                <c:pt idx="17">
                  <c:v>433.58192000000003</c:v>
                </c:pt>
                <c:pt idx="18">
                  <c:v>434.91091</c:v>
                </c:pt>
                <c:pt idx="19">
                  <c:v>433.49930999999998</c:v>
                </c:pt>
                <c:pt idx="20">
                  <c:v>422.05133999999998</c:v>
                </c:pt>
                <c:pt idx="21">
                  <c:v>409.45632999999998</c:v>
                </c:pt>
                <c:pt idx="22">
                  <c:v>408.04091</c:v>
                </c:pt>
                <c:pt idx="23">
                  <c:v>408.88783000000001</c:v>
                </c:pt>
                <c:pt idx="24">
                  <c:v>411.07862999999998</c:v>
                </c:pt>
                <c:pt idx="25">
                  <c:v>385.63204000000002</c:v>
                </c:pt>
                <c:pt idx="26">
                  <c:v>339.55973</c:v>
                </c:pt>
                <c:pt idx="27">
                  <c:v>405.67234000000002</c:v>
                </c:pt>
                <c:pt idx="28">
                  <c:v>415.98937000000001</c:v>
                </c:pt>
                <c:pt idx="29">
                  <c:v>422.83551</c:v>
                </c:pt>
                <c:pt idx="30">
                  <c:v>429.28782000000001</c:v>
                </c:pt>
                <c:pt idx="31">
                  <c:v>435.07351999999997</c:v>
                </c:pt>
                <c:pt idx="32">
                  <c:v>434.01283999999998</c:v>
                </c:pt>
                <c:pt idx="33">
                  <c:v>388.20848000000001</c:v>
                </c:pt>
                <c:pt idx="34">
                  <c:v>343.68027000000001</c:v>
                </c:pt>
                <c:pt idx="35">
                  <c:v>375.48511999999999</c:v>
                </c:pt>
                <c:pt idx="36">
                  <c:v>386.93113</c:v>
                </c:pt>
                <c:pt idx="37">
                  <c:v>421.30651999999998</c:v>
                </c:pt>
                <c:pt idx="38">
                  <c:v>433.07346999999999</c:v>
                </c:pt>
                <c:pt idx="39">
                  <c:v>430.54385000000002</c:v>
                </c:pt>
                <c:pt idx="40">
                  <c:v>430.30784999999997</c:v>
                </c:pt>
                <c:pt idx="41">
                  <c:v>426.09260999999998</c:v>
                </c:pt>
                <c:pt idx="42">
                  <c:v>430.92340999999999</c:v>
                </c:pt>
                <c:pt idx="43">
                  <c:v>430.46292999999997</c:v>
                </c:pt>
                <c:pt idx="44">
                  <c:v>413.93556999999998</c:v>
                </c:pt>
                <c:pt idx="45">
                  <c:v>434.10980999999998</c:v>
                </c:pt>
                <c:pt idx="46">
                  <c:v>434.02888999999999</c:v>
                </c:pt>
                <c:pt idx="47">
                  <c:v>431.68991</c:v>
                </c:pt>
              </c:numCache>
            </c:numRef>
          </c:val>
          <c:smooth val="0"/>
          <c:extLst>
            <c:ext xmlns:c16="http://schemas.microsoft.com/office/drawing/2014/chart" uri="{C3380CC4-5D6E-409C-BE32-E72D297353CC}">
              <c16:uniqueId val="{0000000F-FB03-44F3-BB7B-5BD4C04F434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B03-44F3-BB7B-5BD4C04F434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138.32669999999999</c:v>
                </c:pt>
                <c:pt idx="1">
                  <c:v>153.7028</c:v>
                </c:pt>
                <c:pt idx="2">
                  <c:v>156.30410000000001</c:v>
                </c:pt>
                <c:pt idx="3">
                  <c:v>137.11179999999999</c:v>
                </c:pt>
                <c:pt idx="4">
                  <c:v>141.3133</c:v>
                </c:pt>
                <c:pt idx="5">
                  <c:v>146.01769999999999</c:v>
                </c:pt>
                <c:pt idx="6">
                  <c:v>142.31540000000001</c:v>
                </c:pt>
                <c:pt idx="7">
                  <c:v>136.88140000000001</c:v>
                </c:pt>
                <c:pt idx="8">
                  <c:v>141.8509</c:v>
                </c:pt>
                <c:pt idx="9">
                  <c:v>143.76560000000001</c:v>
                </c:pt>
                <c:pt idx="10">
                  <c:v>140.86349999999999</c:v>
                </c:pt>
                <c:pt idx="11">
                  <c:v>135.5384</c:v>
                </c:pt>
                <c:pt idx="12">
                  <c:v>132.75790000000001</c:v>
                </c:pt>
                <c:pt idx="13">
                  <c:v>137.71610000000001</c:v>
                </c:pt>
                <c:pt idx="14">
                  <c:v>135.8963</c:v>
                </c:pt>
                <c:pt idx="15">
                  <c:v>138.35740000000001</c:v>
                </c:pt>
                <c:pt idx="16">
                  <c:v>141.76750000000001</c:v>
                </c:pt>
                <c:pt idx="17">
                  <c:v>139.81790000000001</c:v>
                </c:pt>
                <c:pt idx="18">
                  <c:v>156.2105</c:v>
                </c:pt>
                <c:pt idx="19">
                  <c:v>154.06880000000001</c:v>
                </c:pt>
                <c:pt idx="20">
                  <c:v>152.13</c:v>
                </c:pt>
                <c:pt idx="21">
                  <c:v>155.25370000000001</c:v>
                </c:pt>
                <c:pt idx="22">
                  <c:v>153.84209999999999</c:v>
                </c:pt>
                <c:pt idx="23">
                  <c:v>127.3004</c:v>
                </c:pt>
                <c:pt idx="24">
                  <c:v>156.09399999999999</c:v>
                </c:pt>
                <c:pt idx="25">
                  <c:v>152.4804</c:v>
                </c:pt>
                <c:pt idx="26">
                  <c:v>157.04849999999999</c:v>
                </c:pt>
                <c:pt idx="27">
                  <c:v>153.66810000000001</c:v>
                </c:pt>
                <c:pt idx="28">
                  <c:v>155.92500000000001</c:v>
                </c:pt>
                <c:pt idx="29">
                  <c:v>152.70009999999999</c:v>
                </c:pt>
                <c:pt idx="30">
                  <c:v>156.26339999999999</c:v>
                </c:pt>
                <c:pt idx="31">
                  <c:v>152.53</c:v>
                </c:pt>
                <c:pt idx="32">
                  <c:v>153.55869999999999</c:v>
                </c:pt>
                <c:pt idx="33">
                  <c:v>155.5677</c:v>
                </c:pt>
                <c:pt idx="34">
                  <c:v>155.458</c:v>
                </c:pt>
                <c:pt idx="35">
                  <c:v>156.7175</c:v>
                </c:pt>
                <c:pt idx="36">
                  <c:v>151.39259999999999</c:v>
                </c:pt>
                <c:pt idx="37">
                  <c:v>151.89320000000001</c:v>
                </c:pt>
                <c:pt idx="38">
                  <c:v>154.43979999999999</c:v>
                </c:pt>
                <c:pt idx="39">
                  <c:v>149.6985</c:v>
                </c:pt>
                <c:pt idx="40">
                  <c:v>158.45910000000001</c:v>
                </c:pt>
                <c:pt idx="41">
                  <c:v>152.46100000000001</c:v>
                </c:pt>
                <c:pt idx="42">
                  <c:v>153.92080000000001</c:v>
                </c:pt>
                <c:pt idx="43">
                  <c:v>154.01939999999999</c:v>
                </c:pt>
                <c:pt idx="44">
                  <c:v>157.22</c:v>
                </c:pt>
                <c:pt idx="45">
                  <c:v>159.6027</c:v>
                </c:pt>
                <c:pt idx="46">
                  <c:v>163.4967</c:v>
                </c:pt>
                <c:pt idx="47">
                  <c:v>152.40690000000001</c:v>
                </c:pt>
              </c:numCache>
            </c:numRef>
          </c:val>
          <c:smooth val="0"/>
          <c:extLst>
            <c:ext xmlns:c16="http://schemas.microsoft.com/office/drawing/2014/chart" uri="{C3380CC4-5D6E-409C-BE32-E72D297353CC}">
              <c16:uniqueId val="{00000011-FB03-44F3-BB7B-5BD4C04F434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18.129000000000001</c:v>
                </c:pt>
                <c:pt idx="1">
                  <c:v>18.638000000000002</c:v>
                </c:pt>
                <c:pt idx="2">
                  <c:v>17.844000000000001</c:v>
                </c:pt>
                <c:pt idx="3">
                  <c:v>18.2</c:v>
                </c:pt>
                <c:pt idx="4">
                  <c:v>18.210999999999999</c:v>
                </c:pt>
                <c:pt idx="5">
                  <c:v>18.184999999999999</c:v>
                </c:pt>
                <c:pt idx="6">
                  <c:v>18.106999999999999</c:v>
                </c:pt>
                <c:pt idx="7">
                  <c:v>18.332000000000001</c:v>
                </c:pt>
                <c:pt idx="8">
                  <c:v>18.242999999999999</c:v>
                </c:pt>
                <c:pt idx="9">
                  <c:v>18.094000000000001</c:v>
                </c:pt>
                <c:pt idx="10">
                  <c:v>18.413</c:v>
                </c:pt>
                <c:pt idx="11">
                  <c:v>18.274000000000001</c:v>
                </c:pt>
                <c:pt idx="12">
                  <c:v>17.798999999999999</c:v>
                </c:pt>
                <c:pt idx="13">
                  <c:v>17.413</c:v>
                </c:pt>
                <c:pt idx="14">
                  <c:v>17.327000000000002</c:v>
                </c:pt>
                <c:pt idx="15">
                  <c:v>17.324999999999999</c:v>
                </c:pt>
                <c:pt idx="16">
                  <c:v>17.683</c:v>
                </c:pt>
                <c:pt idx="17">
                  <c:v>17.18</c:v>
                </c:pt>
                <c:pt idx="18">
                  <c:v>17.481000000000002</c:v>
                </c:pt>
                <c:pt idx="19">
                  <c:v>17.744</c:v>
                </c:pt>
                <c:pt idx="20">
                  <c:v>17.78</c:v>
                </c:pt>
                <c:pt idx="21">
                  <c:v>17.641999999999999</c:v>
                </c:pt>
                <c:pt idx="22">
                  <c:v>17.571999999999999</c:v>
                </c:pt>
                <c:pt idx="23">
                  <c:v>17.548999999999999</c:v>
                </c:pt>
                <c:pt idx="24">
                  <c:v>17.425999999999998</c:v>
                </c:pt>
                <c:pt idx="25">
                  <c:v>16.97</c:v>
                </c:pt>
                <c:pt idx="26">
                  <c:v>16.651</c:v>
                </c:pt>
                <c:pt idx="27">
                  <c:v>17.074999999999999</c:v>
                </c:pt>
                <c:pt idx="28">
                  <c:v>17.201000000000001</c:v>
                </c:pt>
                <c:pt idx="29">
                  <c:v>17.489000000000001</c:v>
                </c:pt>
                <c:pt idx="30">
                  <c:v>17.251999999999999</c:v>
                </c:pt>
                <c:pt idx="31">
                  <c:v>14.058</c:v>
                </c:pt>
                <c:pt idx="32">
                  <c:v>14.622</c:v>
                </c:pt>
                <c:pt idx="33">
                  <c:v>15.481</c:v>
                </c:pt>
                <c:pt idx="34">
                  <c:v>14.829000000000001</c:v>
                </c:pt>
                <c:pt idx="35">
                  <c:v>17.533999999999999</c:v>
                </c:pt>
                <c:pt idx="36">
                  <c:v>17.760000000000002</c:v>
                </c:pt>
                <c:pt idx="37">
                  <c:v>17.239999999999998</c:v>
                </c:pt>
                <c:pt idx="38">
                  <c:v>17.497</c:v>
                </c:pt>
                <c:pt idx="39">
                  <c:v>18.018000000000001</c:v>
                </c:pt>
                <c:pt idx="40">
                  <c:v>18.033999999999999</c:v>
                </c:pt>
                <c:pt idx="41">
                  <c:v>17.798999999999999</c:v>
                </c:pt>
                <c:pt idx="42">
                  <c:v>17.774999999999999</c:v>
                </c:pt>
                <c:pt idx="43">
                  <c:v>18.091000000000001</c:v>
                </c:pt>
                <c:pt idx="44">
                  <c:v>17.643000000000001</c:v>
                </c:pt>
                <c:pt idx="45">
                  <c:v>18.221</c:v>
                </c:pt>
                <c:pt idx="46">
                  <c:v>18.12</c:v>
                </c:pt>
                <c:pt idx="47">
                  <c:v>18.216999999999999</c:v>
                </c:pt>
              </c:numCache>
            </c:numRef>
          </c:val>
          <c:smooth val="0"/>
          <c:extLst>
            <c:ext xmlns:c16="http://schemas.microsoft.com/office/drawing/2014/chart" uri="{C3380CC4-5D6E-409C-BE32-E72D297353CC}">
              <c16:uniqueId val="{00000012-FB03-44F3-BB7B-5BD4C04F434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B03-44F3-BB7B-5BD4C04F434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B03-44F3-BB7B-5BD4C04F434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17.0717</c:v>
                </c:pt>
                <c:pt idx="1">
                  <c:v>16.737500000000001</c:v>
                </c:pt>
                <c:pt idx="2">
                  <c:v>16.714200000000002</c:v>
                </c:pt>
                <c:pt idx="3">
                  <c:v>17.323399999999999</c:v>
                </c:pt>
                <c:pt idx="4">
                  <c:v>17.559899999999999</c:v>
                </c:pt>
                <c:pt idx="5">
                  <c:v>17.0596</c:v>
                </c:pt>
                <c:pt idx="6">
                  <c:v>16.551300000000001</c:v>
                </c:pt>
                <c:pt idx="7">
                  <c:v>17.272099999999998</c:v>
                </c:pt>
                <c:pt idx="8">
                  <c:v>17.5885</c:v>
                </c:pt>
                <c:pt idx="9">
                  <c:v>17.1069</c:v>
                </c:pt>
                <c:pt idx="10">
                  <c:v>16.550699999999999</c:v>
                </c:pt>
                <c:pt idx="11">
                  <c:v>16.442499999999999</c:v>
                </c:pt>
                <c:pt idx="12">
                  <c:v>15.9124</c:v>
                </c:pt>
                <c:pt idx="13">
                  <c:v>15.6678</c:v>
                </c:pt>
                <c:pt idx="14">
                  <c:v>14.33</c:v>
                </c:pt>
                <c:pt idx="15">
                  <c:v>14.197800000000001</c:v>
                </c:pt>
                <c:pt idx="16">
                  <c:v>14.4907</c:v>
                </c:pt>
                <c:pt idx="17">
                  <c:v>14.6021</c:v>
                </c:pt>
                <c:pt idx="18">
                  <c:v>15.1783</c:v>
                </c:pt>
                <c:pt idx="19">
                  <c:v>15.161899999999999</c:v>
                </c:pt>
                <c:pt idx="20">
                  <c:v>14.9015</c:v>
                </c:pt>
                <c:pt idx="21">
                  <c:v>15.6076</c:v>
                </c:pt>
                <c:pt idx="22">
                  <c:v>15.4924</c:v>
                </c:pt>
                <c:pt idx="23">
                  <c:v>16.223099999999999</c:v>
                </c:pt>
                <c:pt idx="24">
                  <c:v>15.7318</c:v>
                </c:pt>
                <c:pt idx="25">
                  <c:v>16.030200000000001</c:v>
                </c:pt>
                <c:pt idx="26">
                  <c:v>16.219100000000001</c:v>
                </c:pt>
                <c:pt idx="27">
                  <c:v>16.001200000000001</c:v>
                </c:pt>
                <c:pt idx="28">
                  <c:v>16.036899999999999</c:v>
                </c:pt>
                <c:pt idx="29">
                  <c:v>16.183199999999999</c:v>
                </c:pt>
                <c:pt idx="30">
                  <c:v>15.805199999999999</c:v>
                </c:pt>
                <c:pt idx="31">
                  <c:v>15.904999999999999</c:v>
                </c:pt>
                <c:pt idx="32">
                  <c:v>15.9313</c:v>
                </c:pt>
                <c:pt idx="33">
                  <c:v>14.824999999999999</c:v>
                </c:pt>
                <c:pt idx="34">
                  <c:v>15.026400000000001</c:v>
                </c:pt>
                <c:pt idx="35">
                  <c:v>14.926</c:v>
                </c:pt>
                <c:pt idx="36">
                  <c:v>15.3459</c:v>
                </c:pt>
                <c:pt idx="37">
                  <c:v>14.3376</c:v>
                </c:pt>
                <c:pt idx="38">
                  <c:v>14.149900000000001</c:v>
                </c:pt>
                <c:pt idx="39">
                  <c:v>14.2811</c:v>
                </c:pt>
                <c:pt idx="40">
                  <c:v>14.967499999999999</c:v>
                </c:pt>
                <c:pt idx="41">
                  <c:v>15.346</c:v>
                </c:pt>
                <c:pt idx="42">
                  <c:v>15.4291</c:v>
                </c:pt>
                <c:pt idx="43">
                  <c:v>15.504899999999999</c:v>
                </c:pt>
                <c:pt idx="44">
                  <c:v>16.217099999999999</c:v>
                </c:pt>
                <c:pt idx="45">
                  <c:v>16.91</c:v>
                </c:pt>
                <c:pt idx="46">
                  <c:v>16.900400000000001</c:v>
                </c:pt>
                <c:pt idx="47">
                  <c:v>17.231400000000001</c:v>
                </c:pt>
              </c:numCache>
            </c:numRef>
          </c:val>
          <c:smooth val="0"/>
          <c:extLst>
            <c:ext xmlns:c16="http://schemas.microsoft.com/office/drawing/2014/chart" uri="{C3380CC4-5D6E-409C-BE32-E72D297353CC}">
              <c16:uniqueId val="{00000015-FB03-44F3-BB7B-5BD4C04F434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4.7613200000000004</c:v>
                </c:pt>
                <c:pt idx="1">
                  <c:v>4.9292800000000003</c:v>
                </c:pt>
                <c:pt idx="2">
                  <c:v>4.9586300000000003</c:v>
                </c:pt>
                <c:pt idx="3">
                  <c:v>4.9140499999999996</c:v>
                </c:pt>
                <c:pt idx="4">
                  <c:v>4.7648599999999997</c:v>
                </c:pt>
                <c:pt idx="5">
                  <c:v>4.7857000000000003</c:v>
                </c:pt>
                <c:pt idx="6">
                  <c:v>4.8277200000000002</c:v>
                </c:pt>
                <c:pt idx="7">
                  <c:v>4.8481899999999998</c:v>
                </c:pt>
                <c:pt idx="8">
                  <c:v>5.0192899999999998</c:v>
                </c:pt>
                <c:pt idx="9">
                  <c:v>4.9865899999999996</c:v>
                </c:pt>
                <c:pt idx="10">
                  <c:v>4.8329199999999997</c:v>
                </c:pt>
                <c:pt idx="11">
                  <c:v>4.7562100000000003</c:v>
                </c:pt>
                <c:pt idx="12">
                  <c:v>4.6800100000000002</c:v>
                </c:pt>
                <c:pt idx="13">
                  <c:v>4.6515000000000004</c:v>
                </c:pt>
                <c:pt idx="14">
                  <c:v>4.7196800000000003</c:v>
                </c:pt>
                <c:pt idx="15">
                  <c:v>4.7013499999999997</c:v>
                </c:pt>
                <c:pt idx="16">
                  <c:v>4.6795999999999998</c:v>
                </c:pt>
                <c:pt idx="17">
                  <c:v>4.6002299999999998</c:v>
                </c:pt>
                <c:pt idx="18">
                  <c:v>4.6235499999999998</c:v>
                </c:pt>
                <c:pt idx="19">
                  <c:v>4.6149899999999997</c:v>
                </c:pt>
                <c:pt idx="20">
                  <c:v>4.6021299999999998</c:v>
                </c:pt>
                <c:pt idx="21">
                  <c:v>4.6548400000000001</c:v>
                </c:pt>
                <c:pt idx="22">
                  <c:v>4.7307600000000001</c:v>
                </c:pt>
                <c:pt idx="23">
                  <c:v>4.8544200000000002</c:v>
                </c:pt>
                <c:pt idx="24">
                  <c:v>4.7715300000000003</c:v>
                </c:pt>
                <c:pt idx="25">
                  <c:v>4.72417</c:v>
                </c:pt>
                <c:pt idx="26">
                  <c:v>4.9656599999999997</c:v>
                </c:pt>
                <c:pt idx="27">
                  <c:v>4.7194900000000004</c:v>
                </c:pt>
                <c:pt idx="28">
                  <c:v>4.7698700000000001</c:v>
                </c:pt>
                <c:pt idx="29">
                  <c:v>4.8792600000000004</c:v>
                </c:pt>
                <c:pt idx="30">
                  <c:v>4.8975499999999998</c:v>
                </c:pt>
                <c:pt idx="31">
                  <c:v>5.0644099999999996</c:v>
                </c:pt>
                <c:pt idx="32">
                  <c:v>4.9175800000000001</c:v>
                </c:pt>
                <c:pt idx="33">
                  <c:v>4.9585299999999997</c:v>
                </c:pt>
                <c:pt idx="34">
                  <c:v>4.8870500000000003</c:v>
                </c:pt>
                <c:pt idx="35">
                  <c:v>4.94048</c:v>
                </c:pt>
                <c:pt idx="36">
                  <c:v>4.7364300000000004</c:v>
                </c:pt>
                <c:pt idx="37">
                  <c:v>4.6649700000000003</c:v>
                </c:pt>
                <c:pt idx="38">
                  <c:v>4.6967800000000004</c:v>
                </c:pt>
                <c:pt idx="39">
                  <c:v>4.7491599999999998</c:v>
                </c:pt>
                <c:pt idx="40">
                  <c:v>4.7277199999999997</c:v>
                </c:pt>
                <c:pt idx="41">
                  <c:v>5.2431900000000002</c:v>
                </c:pt>
                <c:pt idx="42">
                  <c:v>5.0838799999999997</c:v>
                </c:pt>
                <c:pt idx="43">
                  <c:v>4.5151199999999996</c:v>
                </c:pt>
                <c:pt idx="44">
                  <c:v>4.8839499999999996</c:v>
                </c:pt>
                <c:pt idx="45">
                  <c:v>5.2948000000000004</c:v>
                </c:pt>
                <c:pt idx="46">
                  <c:v>5.3065899999999999</c:v>
                </c:pt>
                <c:pt idx="47">
                  <c:v>5.2663900000000003</c:v>
                </c:pt>
              </c:numCache>
            </c:numRef>
          </c:val>
          <c:smooth val="0"/>
          <c:extLst>
            <c:ext xmlns:c16="http://schemas.microsoft.com/office/drawing/2014/chart" uri="{C3380CC4-5D6E-409C-BE32-E72D297353CC}">
              <c16:uniqueId val="{00000016-FB03-44F3-BB7B-5BD4C04F434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B03-44F3-BB7B-5BD4C04F434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B03-44F3-BB7B-5BD4C04F434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16.37527</c:v>
                </c:pt>
                <c:pt idx="1">
                  <c:v>15.066549999999999</c:v>
                </c:pt>
                <c:pt idx="2">
                  <c:v>14.9885</c:v>
                </c:pt>
                <c:pt idx="3">
                  <c:v>14.981170000000001</c:v>
                </c:pt>
                <c:pt idx="4">
                  <c:v>15.405099999999999</c:v>
                </c:pt>
                <c:pt idx="5">
                  <c:v>15.276300000000001</c:v>
                </c:pt>
                <c:pt idx="6">
                  <c:v>14.31471</c:v>
                </c:pt>
                <c:pt idx="7">
                  <c:v>15.7667</c:v>
                </c:pt>
                <c:pt idx="8">
                  <c:v>15.53801</c:v>
                </c:pt>
                <c:pt idx="9">
                  <c:v>15.451499999999999</c:v>
                </c:pt>
                <c:pt idx="10">
                  <c:v>13.594200000000001</c:v>
                </c:pt>
                <c:pt idx="11">
                  <c:v>12.47171</c:v>
                </c:pt>
                <c:pt idx="12">
                  <c:v>11.069319999999999</c:v>
                </c:pt>
                <c:pt idx="13">
                  <c:v>11.092650000000001</c:v>
                </c:pt>
                <c:pt idx="14">
                  <c:v>11.38677</c:v>
                </c:pt>
                <c:pt idx="15">
                  <c:v>11.54721</c:v>
                </c:pt>
                <c:pt idx="16">
                  <c:v>12.455349999999999</c:v>
                </c:pt>
                <c:pt idx="17">
                  <c:v>13.20914</c:v>
                </c:pt>
                <c:pt idx="18">
                  <c:v>13.234030000000001</c:v>
                </c:pt>
                <c:pt idx="19">
                  <c:v>14.63025</c:v>
                </c:pt>
                <c:pt idx="20">
                  <c:v>15.494339999999999</c:v>
                </c:pt>
                <c:pt idx="21">
                  <c:v>15.450659999999999</c:v>
                </c:pt>
                <c:pt idx="22">
                  <c:v>15.63775</c:v>
                </c:pt>
                <c:pt idx="23">
                  <c:v>15.26646</c:v>
                </c:pt>
                <c:pt idx="24">
                  <c:v>14.80996</c:v>
                </c:pt>
                <c:pt idx="25">
                  <c:v>14.76421</c:v>
                </c:pt>
                <c:pt idx="26">
                  <c:v>15.485810000000001</c:v>
                </c:pt>
                <c:pt idx="27">
                  <c:v>14.338559999999999</c:v>
                </c:pt>
                <c:pt idx="28">
                  <c:v>15.22063</c:v>
                </c:pt>
                <c:pt idx="29">
                  <c:v>15.496560000000001</c:v>
                </c:pt>
                <c:pt idx="30">
                  <c:v>15.96472</c:v>
                </c:pt>
                <c:pt idx="31">
                  <c:v>15.67943</c:v>
                </c:pt>
                <c:pt idx="32">
                  <c:v>15.70553</c:v>
                </c:pt>
                <c:pt idx="33">
                  <c:v>14.59018</c:v>
                </c:pt>
                <c:pt idx="34">
                  <c:v>13.723269999999999</c:v>
                </c:pt>
                <c:pt idx="35">
                  <c:v>13.380380000000001</c:v>
                </c:pt>
                <c:pt idx="36">
                  <c:v>12.801959999999999</c:v>
                </c:pt>
                <c:pt idx="37">
                  <c:v>12.069279999999999</c:v>
                </c:pt>
                <c:pt idx="38">
                  <c:v>12.10722</c:v>
                </c:pt>
                <c:pt idx="39">
                  <c:v>12.171760000000001</c:v>
                </c:pt>
                <c:pt idx="40">
                  <c:v>13.317970000000001</c:v>
                </c:pt>
                <c:pt idx="41">
                  <c:v>13.29865</c:v>
                </c:pt>
                <c:pt idx="42">
                  <c:v>14.39161</c:v>
                </c:pt>
                <c:pt idx="43">
                  <c:v>14.708920000000001</c:v>
                </c:pt>
                <c:pt idx="44">
                  <c:v>14.546519999999999</c:v>
                </c:pt>
                <c:pt idx="45">
                  <c:v>15.607390000000001</c:v>
                </c:pt>
                <c:pt idx="46">
                  <c:v>14.736470000000001</c:v>
                </c:pt>
                <c:pt idx="47">
                  <c:v>16.45</c:v>
                </c:pt>
              </c:numCache>
            </c:numRef>
          </c:val>
          <c:smooth val="0"/>
          <c:extLst>
            <c:ext xmlns:c16="http://schemas.microsoft.com/office/drawing/2014/chart" uri="{C3380CC4-5D6E-409C-BE32-E72D297353CC}">
              <c16:uniqueId val="{00000019-FB03-44F3-BB7B-5BD4C04F434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288.16000000000003</c:v>
                </c:pt>
                <c:pt idx="1">
                  <c:v>290.8</c:v>
                </c:pt>
                <c:pt idx="2">
                  <c:v>289.19</c:v>
                </c:pt>
                <c:pt idx="3">
                  <c:v>282.31</c:v>
                </c:pt>
                <c:pt idx="4">
                  <c:v>280.56</c:v>
                </c:pt>
                <c:pt idx="5">
                  <c:v>288.49</c:v>
                </c:pt>
                <c:pt idx="6">
                  <c:v>280.58999999999997</c:v>
                </c:pt>
                <c:pt idx="7">
                  <c:v>283.85000000000002</c:v>
                </c:pt>
                <c:pt idx="8">
                  <c:v>288.98</c:v>
                </c:pt>
                <c:pt idx="9">
                  <c:v>287.82</c:v>
                </c:pt>
                <c:pt idx="10">
                  <c:v>288.95</c:v>
                </c:pt>
                <c:pt idx="11">
                  <c:v>290.58</c:v>
                </c:pt>
                <c:pt idx="12">
                  <c:v>288.19</c:v>
                </c:pt>
                <c:pt idx="13">
                  <c:v>282.5</c:v>
                </c:pt>
                <c:pt idx="14">
                  <c:v>274.58</c:v>
                </c:pt>
                <c:pt idx="15">
                  <c:v>265.32</c:v>
                </c:pt>
                <c:pt idx="16">
                  <c:v>270.64999999999998</c:v>
                </c:pt>
                <c:pt idx="17">
                  <c:v>279.7</c:v>
                </c:pt>
                <c:pt idx="18">
                  <c:v>278.2</c:v>
                </c:pt>
                <c:pt idx="19">
                  <c:v>279.38</c:v>
                </c:pt>
                <c:pt idx="20">
                  <c:v>277.16000000000003</c:v>
                </c:pt>
                <c:pt idx="21">
                  <c:v>282.33</c:v>
                </c:pt>
                <c:pt idx="22">
                  <c:v>291.04000000000002</c:v>
                </c:pt>
                <c:pt idx="23">
                  <c:v>286.87</c:v>
                </c:pt>
                <c:pt idx="24">
                  <c:v>289.08</c:v>
                </c:pt>
                <c:pt idx="25">
                  <c:v>288.92</c:v>
                </c:pt>
                <c:pt idx="26">
                  <c:v>279.20999999999998</c:v>
                </c:pt>
                <c:pt idx="27">
                  <c:v>288.85000000000002</c:v>
                </c:pt>
                <c:pt idx="28">
                  <c:v>276.58999999999997</c:v>
                </c:pt>
                <c:pt idx="29">
                  <c:v>282.56</c:v>
                </c:pt>
                <c:pt idx="30">
                  <c:v>279.42</c:v>
                </c:pt>
                <c:pt idx="31">
                  <c:v>282.87</c:v>
                </c:pt>
                <c:pt idx="32">
                  <c:v>272.60000000000002</c:v>
                </c:pt>
                <c:pt idx="33">
                  <c:v>267.81</c:v>
                </c:pt>
                <c:pt idx="34">
                  <c:v>275.56</c:v>
                </c:pt>
                <c:pt idx="35">
                  <c:v>281.81</c:v>
                </c:pt>
                <c:pt idx="36">
                  <c:v>280.11</c:v>
                </c:pt>
                <c:pt idx="37">
                  <c:v>275.08999999999997</c:v>
                </c:pt>
                <c:pt idx="38">
                  <c:v>269.58</c:v>
                </c:pt>
                <c:pt idx="39">
                  <c:v>266.12</c:v>
                </c:pt>
                <c:pt idx="40">
                  <c:v>265.66000000000003</c:v>
                </c:pt>
                <c:pt idx="41">
                  <c:v>270.54000000000002</c:v>
                </c:pt>
                <c:pt idx="42">
                  <c:v>272.81</c:v>
                </c:pt>
                <c:pt idx="43">
                  <c:v>278.13</c:v>
                </c:pt>
                <c:pt idx="44">
                  <c:v>281.24</c:v>
                </c:pt>
                <c:pt idx="45">
                  <c:v>285.51</c:v>
                </c:pt>
                <c:pt idx="46">
                  <c:v>290.91000000000003</c:v>
                </c:pt>
                <c:pt idx="47">
                  <c:v>290.83</c:v>
                </c:pt>
              </c:numCache>
            </c:numRef>
          </c:val>
          <c:smooth val="0"/>
          <c:extLst>
            <c:ext xmlns:c16="http://schemas.microsoft.com/office/drawing/2014/chart" uri="{C3380CC4-5D6E-409C-BE32-E72D297353CC}">
              <c16:uniqueId val="{0000001A-FB03-44F3-BB7B-5BD4C04F434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B03-44F3-BB7B-5BD4C04F434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40.863</c:v>
                </c:pt>
                <c:pt idx="1">
                  <c:v>40.792999999999999</c:v>
                </c:pt>
                <c:pt idx="2">
                  <c:v>40.829000000000001</c:v>
                </c:pt>
                <c:pt idx="3">
                  <c:v>40.481000000000002</c:v>
                </c:pt>
                <c:pt idx="4">
                  <c:v>40.496000000000002</c:v>
                </c:pt>
                <c:pt idx="5">
                  <c:v>40.597999999999999</c:v>
                </c:pt>
                <c:pt idx="6">
                  <c:v>40.24</c:v>
                </c:pt>
                <c:pt idx="7">
                  <c:v>39.052</c:v>
                </c:pt>
                <c:pt idx="8">
                  <c:v>40.485999999999997</c:v>
                </c:pt>
                <c:pt idx="9">
                  <c:v>40.506999999999998</c:v>
                </c:pt>
                <c:pt idx="10">
                  <c:v>40.386000000000003</c:v>
                </c:pt>
                <c:pt idx="11">
                  <c:v>40.981000000000002</c:v>
                </c:pt>
                <c:pt idx="12">
                  <c:v>41.018000000000001</c:v>
                </c:pt>
                <c:pt idx="13">
                  <c:v>40.014000000000003</c:v>
                </c:pt>
                <c:pt idx="14">
                  <c:v>39.941000000000003</c:v>
                </c:pt>
                <c:pt idx="15">
                  <c:v>40.304000000000002</c:v>
                </c:pt>
                <c:pt idx="16">
                  <c:v>39.36</c:v>
                </c:pt>
                <c:pt idx="17">
                  <c:v>39.146999999999998</c:v>
                </c:pt>
                <c:pt idx="18">
                  <c:v>38.704000000000001</c:v>
                </c:pt>
                <c:pt idx="19">
                  <c:v>40.28</c:v>
                </c:pt>
                <c:pt idx="20">
                  <c:v>39.482999999999997</c:v>
                </c:pt>
                <c:pt idx="21">
                  <c:v>40.377000000000002</c:v>
                </c:pt>
                <c:pt idx="22">
                  <c:v>40.406999999999996</c:v>
                </c:pt>
                <c:pt idx="23">
                  <c:v>40.143000000000001</c:v>
                </c:pt>
                <c:pt idx="24">
                  <c:v>39.921999999999997</c:v>
                </c:pt>
                <c:pt idx="25">
                  <c:v>40.082000000000001</c:v>
                </c:pt>
                <c:pt idx="26">
                  <c:v>39.987000000000002</c:v>
                </c:pt>
                <c:pt idx="27">
                  <c:v>40.179000000000002</c:v>
                </c:pt>
                <c:pt idx="28">
                  <c:v>39.732999999999997</c:v>
                </c:pt>
                <c:pt idx="29">
                  <c:v>39.552</c:v>
                </c:pt>
                <c:pt idx="30">
                  <c:v>39.223999999999997</c:v>
                </c:pt>
                <c:pt idx="31">
                  <c:v>38.628</c:v>
                </c:pt>
                <c:pt idx="32">
                  <c:v>39.173000000000002</c:v>
                </c:pt>
                <c:pt idx="33">
                  <c:v>39.616</c:v>
                </c:pt>
                <c:pt idx="34">
                  <c:v>40.491</c:v>
                </c:pt>
                <c:pt idx="35">
                  <c:v>38.515999999999998</c:v>
                </c:pt>
                <c:pt idx="36">
                  <c:v>40.505000000000003</c:v>
                </c:pt>
                <c:pt idx="37">
                  <c:v>40.25</c:v>
                </c:pt>
                <c:pt idx="38">
                  <c:v>40.332000000000001</c:v>
                </c:pt>
                <c:pt idx="39">
                  <c:v>39.996000000000002</c:v>
                </c:pt>
                <c:pt idx="40">
                  <c:v>39.947000000000003</c:v>
                </c:pt>
                <c:pt idx="41">
                  <c:v>40.149000000000001</c:v>
                </c:pt>
                <c:pt idx="42">
                  <c:v>39.04</c:v>
                </c:pt>
                <c:pt idx="43">
                  <c:v>36.829000000000001</c:v>
                </c:pt>
                <c:pt idx="44">
                  <c:v>36.616</c:v>
                </c:pt>
                <c:pt idx="45">
                  <c:v>36.512</c:v>
                </c:pt>
                <c:pt idx="46">
                  <c:v>36.578000000000003</c:v>
                </c:pt>
                <c:pt idx="47">
                  <c:v>36.466999999999999</c:v>
                </c:pt>
              </c:numCache>
            </c:numRef>
          </c:val>
          <c:smooth val="0"/>
          <c:extLst>
            <c:ext xmlns:c16="http://schemas.microsoft.com/office/drawing/2014/chart" uri="{C3380CC4-5D6E-409C-BE32-E72D297353CC}">
              <c16:uniqueId val="{0000001C-FB03-44F3-BB7B-5BD4C04F434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B03-44F3-BB7B-5BD4C04F434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20.018000000000001</c:v>
                </c:pt>
                <c:pt idx="1">
                  <c:v>20.904</c:v>
                </c:pt>
                <c:pt idx="2">
                  <c:v>24.524999999999999</c:v>
                </c:pt>
                <c:pt idx="3">
                  <c:v>22.298999999999999</c:v>
                </c:pt>
                <c:pt idx="4">
                  <c:v>23.991</c:v>
                </c:pt>
                <c:pt idx="5">
                  <c:v>22.42</c:v>
                </c:pt>
                <c:pt idx="6">
                  <c:v>23.17</c:v>
                </c:pt>
                <c:pt idx="7">
                  <c:v>25.646999999999998</c:v>
                </c:pt>
                <c:pt idx="8">
                  <c:v>28.329000000000001</c:v>
                </c:pt>
                <c:pt idx="9">
                  <c:v>29.942</c:v>
                </c:pt>
                <c:pt idx="10">
                  <c:v>30.113</c:v>
                </c:pt>
                <c:pt idx="11">
                  <c:v>29.788</c:v>
                </c:pt>
                <c:pt idx="12">
                  <c:v>27.818000000000001</c:v>
                </c:pt>
                <c:pt idx="13">
                  <c:v>23.901</c:v>
                </c:pt>
                <c:pt idx="14">
                  <c:v>23.184999999999999</c:v>
                </c:pt>
                <c:pt idx="15">
                  <c:v>22.556000000000001</c:v>
                </c:pt>
                <c:pt idx="16">
                  <c:v>22.204000000000001</c:v>
                </c:pt>
                <c:pt idx="17">
                  <c:v>23.242000000000001</c:v>
                </c:pt>
                <c:pt idx="18">
                  <c:v>20.132999999999999</c:v>
                </c:pt>
                <c:pt idx="19">
                  <c:v>7.133</c:v>
                </c:pt>
                <c:pt idx="20">
                  <c:v>10.571999999999999</c:v>
                </c:pt>
                <c:pt idx="21">
                  <c:v>16.542000000000002</c:v>
                </c:pt>
                <c:pt idx="22">
                  <c:v>19.95</c:v>
                </c:pt>
                <c:pt idx="23">
                  <c:v>24.356000000000002</c:v>
                </c:pt>
                <c:pt idx="24">
                  <c:v>20.45</c:v>
                </c:pt>
                <c:pt idx="25">
                  <c:v>14.58</c:v>
                </c:pt>
                <c:pt idx="26">
                  <c:v>18.971</c:v>
                </c:pt>
                <c:pt idx="27">
                  <c:v>18.420999999999999</c:v>
                </c:pt>
                <c:pt idx="28">
                  <c:v>11.675000000000001</c:v>
                </c:pt>
                <c:pt idx="29">
                  <c:v>19.128</c:v>
                </c:pt>
                <c:pt idx="30">
                  <c:v>23.545000000000002</c:v>
                </c:pt>
                <c:pt idx="31">
                  <c:v>27.614000000000001</c:v>
                </c:pt>
                <c:pt idx="32">
                  <c:v>29.908999999999999</c:v>
                </c:pt>
                <c:pt idx="33">
                  <c:v>26.861000000000001</c:v>
                </c:pt>
                <c:pt idx="34">
                  <c:v>29.57</c:v>
                </c:pt>
                <c:pt idx="35">
                  <c:v>28.731000000000002</c:v>
                </c:pt>
                <c:pt idx="36">
                  <c:v>25.902999999999999</c:v>
                </c:pt>
                <c:pt idx="37">
                  <c:v>25.207999999999998</c:v>
                </c:pt>
                <c:pt idx="38">
                  <c:v>24.92</c:v>
                </c:pt>
                <c:pt idx="39">
                  <c:v>25.693999999999999</c:v>
                </c:pt>
                <c:pt idx="40">
                  <c:v>22.945</c:v>
                </c:pt>
                <c:pt idx="41">
                  <c:v>23.856999999999999</c:v>
                </c:pt>
                <c:pt idx="42">
                  <c:v>28.311</c:v>
                </c:pt>
                <c:pt idx="43">
                  <c:v>27.564</c:v>
                </c:pt>
                <c:pt idx="44">
                  <c:v>30.155999999999999</c:v>
                </c:pt>
                <c:pt idx="45">
                  <c:v>30.802</c:v>
                </c:pt>
                <c:pt idx="46">
                  <c:v>30.757000000000001</c:v>
                </c:pt>
                <c:pt idx="47">
                  <c:v>31.175999999999998</c:v>
                </c:pt>
              </c:numCache>
            </c:numRef>
          </c:val>
          <c:smooth val="0"/>
          <c:extLst>
            <c:ext xmlns:c16="http://schemas.microsoft.com/office/drawing/2014/chart" uri="{C3380CC4-5D6E-409C-BE32-E72D297353CC}">
              <c16:uniqueId val="{0000001E-FB03-44F3-BB7B-5BD4C04F434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1148.3</c:v>
                </c:pt>
                <c:pt idx="1">
                  <c:v>1149.0999999999999</c:v>
                </c:pt>
                <c:pt idx="2">
                  <c:v>1149.9000000000001</c:v>
                </c:pt>
                <c:pt idx="3">
                  <c:v>1150.5</c:v>
                </c:pt>
                <c:pt idx="4">
                  <c:v>1156.5999999999999</c:v>
                </c:pt>
                <c:pt idx="5">
                  <c:v>1146.5</c:v>
                </c:pt>
                <c:pt idx="6">
                  <c:v>1147.2</c:v>
                </c:pt>
                <c:pt idx="7">
                  <c:v>1142.2</c:v>
                </c:pt>
                <c:pt idx="8">
                  <c:v>1142.2</c:v>
                </c:pt>
                <c:pt idx="9">
                  <c:v>1150.8</c:v>
                </c:pt>
                <c:pt idx="10">
                  <c:v>1131.5</c:v>
                </c:pt>
                <c:pt idx="11">
                  <c:v>1125.8</c:v>
                </c:pt>
                <c:pt idx="12">
                  <c:v>1167.4000000000001</c:v>
                </c:pt>
                <c:pt idx="13">
                  <c:v>1176</c:v>
                </c:pt>
                <c:pt idx="14">
                  <c:v>1161.4000000000001</c:v>
                </c:pt>
                <c:pt idx="15">
                  <c:v>1133.5999999999999</c:v>
                </c:pt>
                <c:pt idx="16">
                  <c:v>1121.3</c:v>
                </c:pt>
                <c:pt idx="17">
                  <c:v>1129.4000000000001</c:v>
                </c:pt>
                <c:pt idx="18">
                  <c:v>1139.5</c:v>
                </c:pt>
                <c:pt idx="19">
                  <c:v>1129.4000000000001</c:v>
                </c:pt>
                <c:pt idx="20">
                  <c:v>1135.8</c:v>
                </c:pt>
                <c:pt idx="21">
                  <c:v>1144.0999999999999</c:v>
                </c:pt>
                <c:pt idx="22">
                  <c:v>1127</c:v>
                </c:pt>
                <c:pt idx="23">
                  <c:v>1145.7</c:v>
                </c:pt>
                <c:pt idx="24">
                  <c:v>1144.3</c:v>
                </c:pt>
                <c:pt idx="25">
                  <c:v>1155.5</c:v>
                </c:pt>
                <c:pt idx="26">
                  <c:v>1162.7</c:v>
                </c:pt>
                <c:pt idx="27">
                  <c:v>1158.5999999999999</c:v>
                </c:pt>
                <c:pt idx="28">
                  <c:v>1157.5999999999999</c:v>
                </c:pt>
                <c:pt idx="29">
                  <c:v>1159.4000000000001</c:v>
                </c:pt>
                <c:pt idx="30">
                  <c:v>1153.7</c:v>
                </c:pt>
                <c:pt idx="31">
                  <c:v>1168</c:v>
                </c:pt>
                <c:pt idx="32">
                  <c:v>1156.8</c:v>
                </c:pt>
                <c:pt idx="33">
                  <c:v>1167.8</c:v>
                </c:pt>
                <c:pt idx="34">
                  <c:v>1165.3</c:v>
                </c:pt>
                <c:pt idx="35">
                  <c:v>1177.0999999999999</c:v>
                </c:pt>
                <c:pt idx="36">
                  <c:v>1182.7</c:v>
                </c:pt>
                <c:pt idx="37">
                  <c:v>1171.8</c:v>
                </c:pt>
                <c:pt idx="38">
                  <c:v>1181.9000000000001</c:v>
                </c:pt>
                <c:pt idx="39">
                  <c:v>1178.5999999999999</c:v>
                </c:pt>
                <c:pt idx="40">
                  <c:v>1172.3</c:v>
                </c:pt>
                <c:pt idx="41">
                  <c:v>1182.0999999999999</c:v>
                </c:pt>
                <c:pt idx="42">
                  <c:v>1203.3</c:v>
                </c:pt>
                <c:pt idx="43">
                  <c:v>1200.3</c:v>
                </c:pt>
                <c:pt idx="44">
                  <c:v>1201.5999999999999</c:v>
                </c:pt>
                <c:pt idx="45">
                  <c:v>1218.4000000000001</c:v>
                </c:pt>
                <c:pt idx="46">
                  <c:v>1206</c:v>
                </c:pt>
                <c:pt idx="47">
                  <c:v>1218</c:v>
                </c:pt>
              </c:numCache>
            </c:numRef>
          </c:val>
          <c:extLst>
            <c:ext xmlns:c16="http://schemas.microsoft.com/office/drawing/2014/chart" uri="{C3380CC4-5D6E-409C-BE32-E72D297353CC}">
              <c16:uniqueId val="{00000000-4446-4150-AB73-11F3232619F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3724.38</c:v>
                </c:pt>
                <c:pt idx="1">
                  <c:v>3752.48</c:v>
                </c:pt>
                <c:pt idx="2">
                  <c:v>3722.77</c:v>
                </c:pt>
                <c:pt idx="3">
                  <c:v>3743.27</c:v>
                </c:pt>
                <c:pt idx="4">
                  <c:v>3753.48</c:v>
                </c:pt>
                <c:pt idx="5">
                  <c:v>3704.64</c:v>
                </c:pt>
                <c:pt idx="6">
                  <c:v>3652.12</c:v>
                </c:pt>
                <c:pt idx="7">
                  <c:v>3705.07</c:v>
                </c:pt>
                <c:pt idx="8">
                  <c:v>3692.94</c:v>
                </c:pt>
                <c:pt idx="9">
                  <c:v>3745.98</c:v>
                </c:pt>
                <c:pt idx="10">
                  <c:v>3722.88</c:v>
                </c:pt>
                <c:pt idx="11">
                  <c:v>3701.91</c:v>
                </c:pt>
                <c:pt idx="12">
                  <c:v>3587.05</c:v>
                </c:pt>
                <c:pt idx="13">
                  <c:v>3606.98</c:v>
                </c:pt>
                <c:pt idx="14">
                  <c:v>3589.44</c:v>
                </c:pt>
                <c:pt idx="15">
                  <c:v>3402.71</c:v>
                </c:pt>
                <c:pt idx="16">
                  <c:v>3272.63</c:v>
                </c:pt>
                <c:pt idx="17">
                  <c:v>3311.28</c:v>
                </c:pt>
                <c:pt idx="18">
                  <c:v>3565.16</c:v>
                </c:pt>
                <c:pt idx="19">
                  <c:v>3532.48</c:v>
                </c:pt>
                <c:pt idx="20">
                  <c:v>3531.28</c:v>
                </c:pt>
                <c:pt idx="21">
                  <c:v>3534.27</c:v>
                </c:pt>
                <c:pt idx="22">
                  <c:v>3510.06</c:v>
                </c:pt>
                <c:pt idx="23">
                  <c:v>3654.2</c:v>
                </c:pt>
                <c:pt idx="24">
                  <c:v>3602.74</c:v>
                </c:pt>
                <c:pt idx="25">
                  <c:v>3528.33</c:v>
                </c:pt>
                <c:pt idx="26">
                  <c:v>3582.03</c:v>
                </c:pt>
                <c:pt idx="27">
                  <c:v>3704.69</c:v>
                </c:pt>
                <c:pt idx="28">
                  <c:v>3741.71</c:v>
                </c:pt>
                <c:pt idx="29">
                  <c:v>3732.82</c:v>
                </c:pt>
                <c:pt idx="30">
                  <c:v>3680.32</c:v>
                </c:pt>
                <c:pt idx="31">
                  <c:v>3646.26</c:v>
                </c:pt>
                <c:pt idx="32">
                  <c:v>3613.57</c:v>
                </c:pt>
                <c:pt idx="33">
                  <c:v>3620.14</c:v>
                </c:pt>
                <c:pt idx="34">
                  <c:v>3650.67</c:v>
                </c:pt>
                <c:pt idx="35">
                  <c:v>3771.54</c:v>
                </c:pt>
                <c:pt idx="36">
                  <c:v>3730.46</c:v>
                </c:pt>
                <c:pt idx="37">
                  <c:v>3824.87</c:v>
                </c:pt>
                <c:pt idx="38">
                  <c:v>3853.21</c:v>
                </c:pt>
                <c:pt idx="39">
                  <c:v>3852.91</c:v>
                </c:pt>
                <c:pt idx="40">
                  <c:v>3847.07</c:v>
                </c:pt>
                <c:pt idx="41">
                  <c:v>3841.33</c:v>
                </c:pt>
                <c:pt idx="42">
                  <c:v>3850.26</c:v>
                </c:pt>
                <c:pt idx="43">
                  <c:v>3827.17</c:v>
                </c:pt>
                <c:pt idx="44">
                  <c:v>3835.41</c:v>
                </c:pt>
                <c:pt idx="45">
                  <c:v>3871.21</c:v>
                </c:pt>
                <c:pt idx="46">
                  <c:v>3841.27</c:v>
                </c:pt>
                <c:pt idx="47">
                  <c:v>3826.43</c:v>
                </c:pt>
              </c:numCache>
            </c:numRef>
          </c:val>
          <c:extLst>
            <c:ext xmlns:c16="http://schemas.microsoft.com/office/drawing/2014/chart" uri="{C3380CC4-5D6E-409C-BE32-E72D297353CC}">
              <c16:uniqueId val="{00000001-4446-4150-AB73-11F3232619F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1841.3</c:v>
                </c:pt>
                <c:pt idx="1">
                  <c:v>1727</c:v>
                </c:pt>
                <c:pt idx="2">
                  <c:v>1654</c:v>
                </c:pt>
                <c:pt idx="3">
                  <c:v>1605</c:v>
                </c:pt>
                <c:pt idx="4">
                  <c:v>1615.4</c:v>
                </c:pt>
                <c:pt idx="5">
                  <c:v>1562.7</c:v>
                </c:pt>
                <c:pt idx="6">
                  <c:v>1477.5</c:v>
                </c:pt>
                <c:pt idx="7">
                  <c:v>1530</c:v>
                </c:pt>
                <c:pt idx="8">
                  <c:v>1555.9</c:v>
                </c:pt>
                <c:pt idx="9">
                  <c:v>1503.9</c:v>
                </c:pt>
                <c:pt idx="10">
                  <c:v>1492.1</c:v>
                </c:pt>
                <c:pt idx="11">
                  <c:v>1446</c:v>
                </c:pt>
                <c:pt idx="12">
                  <c:v>1221.0999999999999</c:v>
                </c:pt>
                <c:pt idx="13">
                  <c:v>1163.3</c:v>
                </c:pt>
                <c:pt idx="14">
                  <c:v>1233.5999999999999</c:v>
                </c:pt>
                <c:pt idx="15">
                  <c:v>1258</c:v>
                </c:pt>
                <c:pt idx="16">
                  <c:v>1161.0999999999999</c:v>
                </c:pt>
                <c:pt idx="17">
                  <c:v>1093.7</c:v>
                </c:pt>
                <c:pt idx="18">
                  <c:v>1179.8</c:v>
                </c:pt>
                <c:pt idx="19">
                  <c:v>1378.5</c:v>
                </c:pt>
                <c:pt idx="20">
                  <c:v>1453.7</c:v>
                </c:pt>
                <c:pt idx="21">
                  <c:v>1439.2</c:v>
                </c:pt>
                <c:pt idx="22">
                  <c:v>1432.3</c:v>
                </c:pt>
                <c:pt idx="23">
                  <c:v>1514.6</c:v>
                </c:pt>
                <c:pt idx="24">
                  <c:v>1427</c:v>
                </c:pt>
                <c:pt idx="25">
                  <c:v>1393.7</c:v>
                </c:pt>
                <c:pt idx="26">
                  <c:v>1353.3</c:v>
                </c:pt>
                <c:pt idx="27">
                  <c:v>1263.3</c:v>
                </c:pt>
                <c:pt idx="28">
                  <c:v>1479.6</c:v>
                </c:pt>
                <c:pt idx="29">
                  <c:v>1544.2</c:v>
                </c:pt>
                <c:pt idx="30">
                  <c:v>1633.8</c:v>
                </c:pt>
                <c:pt idx="31">
                  <c:v>1704.3</c:v>
                </c:pt>
                <c:pt idx="32">
                  <c:v>1588.8</c:v>
                </c:pt>
                <c:pt idx="33">
                  <c:v>1547.8</c:v>
                </c:pt>
                <c:pt idx="34">
                  <c:v>1503.1</c:v>
                </c:pt>
                <c:pt idx="35">
                  <c:v>1515.9</c:v>
                </c:pt>
                <c:pt idx="36">
                  <c:v>1771.4</c:v>
                </c:pt>
                <c:pt idx="37">
                  <c:v>2100.4</c:v>
                </c:pt>
                <c:pt idx="38">
                  <c:v>2207.3000000000002</c:v>
                </c:pt>
                <c:pt idx="39">
                  <c:v>2242.5</c:v>
                </c:pt>
                <c:pt idx="40">
                  <c:v>2257.9</c:v>
                </c:pt>
                <c:pt idx="41">
                  <c:v>2188.1999999999998</c:v>
                </c:pt>
                <c:pt idx="42">
                  <c:v>2189.1</c:v>
                </c:pt>
                <c:pt idx="43">
                  <c:v>2066.8000000000002</c:v>
                </c:pt>
                <c:pt idx="44">
                  <c:v>2014.1</c:v>
                </c:pt>
                <c:pt idx="45">
                  <c:v>1832.4</c:v>
                </c:pt>
                <c:pt idx="46">
                  <c:v>1754.6</c:v>
                </c:pt>
                <c:pt idx="47">
                  <c:v>1585.8</c:v>
                </c:pt>
              </c:numCache>
            </c:numRef>
          </c:val>
          <c:extLst>
            <c:ext xmlns:c16="http://schemas.microsoft.com/office/drawing/2014/chart" uri="{C3380CC4-5D6E-409C-BE32-E72D297353CC}">
              <c16:uniqueId val="{00000002-4446-4150-AB73-11F3232619F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44.8</c:v>
                </c:pt>
                <c:pt idx="1">
                  <c:v>43.8</c:v>
                </c:pt>
                <c:pt idx="2">
                  <c:v>33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17.600000000000001</c:v>
                </c:pt>
                <c:pt idx="30">
                  <c:v>43</c:v>
                </c:pt>
                <c:pt idx="31">
                  <c:v>44</c:v>
                </c:pt>
                <c:pt idx="32">
                  <c:v>43.6</c:v>
                </c:pt>
                <c:pt idx="33">
                  <c:v>43.6</c:v>
                </c:pt>
                <c:pt idx="34">
                  <c:v>43.9</c:v>
                </c:pt>
                <c:pt idx="35">
                  <c:v>44.5</c:v>
                </c:pt>
                <c:pt idx="36">
                  <c:v>44.2</c:v>
                </c:pt>
                <c:pt idx="37">
                  <c:v>44.5</c:v>
                </c:pt>
                <c:pt idx="38">
                  <c:v>44.3</c:v>
                </c:pt>
                <c:pt idx="39">
                  <c:v>45</c:v>
                </c:pt>
                <c:pt idx="40">
                  <c:v>44.4</c:v>
                </c:pt>
                <c:pt idx="41">
                  <c:v>44.4</c:v>
                </c:pt>
                <c:pt idx="42">
                  <c:v>44.8</c:v>
                </c:pt>
                <c:pt idx="43">
                  <c:v>44.6</c:v>
                </c:pt>
                <c:pt idx="44">
                  <c:v>44.6</c:v>
                </c:pt>
                <c:pt idx="45">
                  <c:v>44</c:v>
                </c:pt>
                <c:pt idx="46">
                  <c:v>44.4</c:v>
                </c:pt>
                <c:pt idx="47">
                  <c:v>44.7</c:v>
                </c:pt>
              </c:numCache>
            </c:numRef>
          </c:val>
          <c:extLst>
            <c:ext xmlns:c16="http://schemas.microsoft.com/office/drawing/2014/chart" uri="{C3380CC4-5D6E-409C-BE32-E72D297353CC}">
              <c16:uniqueId val="{00000003-4446-4150-AB73-11F3232619F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25.9</c:v>
                </c:pt>
                <c:pt idx="16">
                  <c:v>27.1</c:v>
                </c:pt>
                <c:pt idx="17">
                  <c:v>27.1</c:v>
                </c:pt>
                <c:pt idx="18">
                  <c:v>27.3</c:v>
                </c:pt>
                <c:pt idx="19">
                  <c:v>27.2</c:v>
                </c:pt>
                <c:pt idx="20">
                  <c:v>27.3</c:v>
                </c:pt>
                <c:pt idx="21">
                  <c:v>42</c:v>
                </c:pt>
                <c:pt idx="22">
                  <c:v>40</c:v>
                </c:pt>
                <c:pt idx="23">
                  <c:v>41.3</c:v>
                </c:pt>
                <c:pt idx="24">
                  <c:v>41.2</c:v>
                </c:pt>
                <c:pt idx="25">
                  <c:v>38.299999999999997</c:v>
                </c:pt>
                <c:pt idx="26">
                  <c:v>40.6</c:v>
                </c:pt>
                <c:pt idx="27">
                  <c:v>37.700000000000003</c:v>
                </c:pt>
                <c:pt idx="28">
                  <c:v>37.799999999999997</c:v>
                </c:pt>
                <c:pt idx="29">
                  <c:v>36.799999999999997</c:v>
                </c:pt>
                <c:pt idx="30">
                  <c:v>37.200000000000003</c:v>
                </c:pt>
                <c:pt idx="31">
                  <c:v>26.5</c:v>
                </c:pt>
                <c:pt idx="32">
                  <c:v>26.8</c:v>
                </c:pt>
                <c:pt idx="33">
                  <c:v>26.6</c:v>
                </c:pt>
                <c:pt idx="34">
                  <c:v>27.2</c:v>
                </c:pt>
                <c:pt idx="35">
                  <c:v>26.9</c:v>
                </c:pt>
                <c:pt idx="36">
                  <c:v>27.1</c:v>
                </c:pt>
                <c:pt idx="37">
                  <c:v>27.5</c:v>
                </c:pt>
                <c:pt idx="38">
                  <c:v>61.8</c:v>
                </c:pt>
                <c:pt idx="39">
                  <c:v>80</c:v>
                </c:pt>
                <c:pt idx="40">
                  <c:v>80.900000000000006</c:v>
                </c:pt>
                <c:pt idx="41">
                  <c:v>80.2</c:v>
                </c:pt>
                <c:pt idx="42">
                  <c:v>27.2</c:v>
                </c:pt>
                <c:pt idx="43">
                  <c:v>26.9</c:v>
                </c:pt>
                <c:pt idx="44">
                  <c:v>26.9</c:v>
                </c:pt>
                <c:pt idx="45">
                  <c:v>0</c:v>
                </c:pt>
                <c:pt idx="46">
                  <c:v>0</c:v>
                </c:pt>
                <c:pt idx="47">
                  <c:v>0</c:v>
                </c:pt>
              </c:numCache>
            </c:numRef>
          </c:val>
          <c:extLst>
            <c:ext xmlns:c16="http://schemas.microsoft.com/office/drawing/2014/chart" uri="{C3380CC4-5D6E-409C-BE32-E72D297353CC}">
              <c16:uniqueId val="{00000004-4446-4150-AB73-11F3232619F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74.61</c:v>
                </c:pt>
                <c:pt idx="1">
                  <c:v>67.56</c:v>
                </c:pt>
                <c:pt idx="2">
                  <c:v>65.099999999999994</c:v>
                </c:pt>
                <c:pt idx="3">
                  <c:v>67.69</c:v>
                </c:pt>
                <c:pt idx="4">
                  <c:v>67.430000000000007</c:v>
                </c:pt>
                <c:pt idx="5">
                  <c:v>67.39</c:v>
                </c:pt>
                <c:pt idx="6">
                  <c:v>73.78</c:v>
                </c:pt>
                <c:pt idx="7">
                  <c:v>73.540000000000006</c:v>
                </c:pt>
                <c:pt idx="8">
                  <c:v>74.61</c:v>
                </c:pt>
                <c:pt idx="9">
                  <c:v>74.23</c:v>
                </c:pt>
                <c:pt idx="10">
                  <c:v>71.19</c:v>
                </c:pt>
                <c:pt idx="11">
                  <c:v>71.349999999999994</c:v>
                </c:pt>
                <c:pt idx="12">
                  <c:v>71.94</c:v>
                </c:pt>
                <c:pt idx="13">
                  <c:v>70.97</c:v>
                </c:pt>
                <c:pt idx="14">
                  <c:v>66.989999999999995</c:v>
                </c:pt>
                <c:pt idx="15">
                  <c:v>65.33</c:v>
                </c:pt>
                <c:pt idx="16">
                  <c:v>65.349999999999994</c:v>
                </c:pt>
                <c:pt idx="17">
                  <c:v>67.510000000000005</c:v>
                </c:pt>
                <c:pt idx="18">
                  <c:v>67.77</c:v>
                </c:pt>
                <c:pt idx="19">
                  <c:v>59.15</c:v>
                </c:pt>
                <c:pt idx="20">
                  <c:v>62.11</c:v>
                </c:pt>
                <c:pt idx="21">
                  <c:v>61.34</c:v>
                </c:pt>
                <c:pt idx="22">
                  <c:v>63.02</c:v>
                </c:pt>
                <c:pt idx="23">
                  <c:v>64.06</c:v>
                </c:pt>
                <c:pt idx="24">
                  <c:v>63.61</c:v>
                </c:pt>
                <c:pt idx="25">
                  <c:v>63.23</c:v>
                </c:pt>
                <c:pt idx="26">
                  <c:v>62.64</c:v>
                </c:pt>
                <c:pt idx="27">
                  <c:v>61.64</c:v>
                </c:pt>
                <c:pt idx="28">
                  <c:v>61.02</c:v>
                </c:pt>
                <c:pt idx="29">
                  <c:v>61.62</c:v>
                </c:pt>
                <c:pt idx="30">
                  <c:v>59.73</c:v>
                </c:pt>
                <c:pt idx="31">
                  <c:v>61.41</c:v>
                </c:pt>
                <c:pt idx="32">
                  <c:v>62.69</c:v>
                </c:pt>
                <c:pt idx="33">
                  <c:v>63.16</c:v>
                </c:pt>
                <c:pt idx="34">
                  <c:v>62.9</c:v>
                </c:pt>
                <c:pt idx="35">
                  <c:v>63.39</c:v>
                </c:pt>
                <c:pt idx="36">
                  <c:v>65</c:v>
                </c:pt>
                <c:pt idx="37">
                  <c:v>62.31</c:v>
                </c:pt>
                <c:pt idx="38">
                  <c:v>54.2</c:v>
                </c:pt>
                <c:pt idx="39">
                  <c:v>57.76</c:v>
                </c:pt>
                <c:pt idx="40">
                  <c:v>58.14</c:v>
                </c:pt>
                <c:pt idx="41">
                  <c:v>57.65</c:v>
                </c:pt>
                <c:pt idx="42">
                  <c:v>61.3</c:v>
                </c:pt>
                <c:pt idx="43">
                  <c:v>63</c:v>
                </c:pt>
                <c:pt idx="44">
                  <c:v>63.24</c:v>
                </c:pt>
                <c:pt idx="45">
                  <c:v>62.98</c:v>
                </c:pt>
                <c:pt idx="46">
                  <c:v>69.41</c:v>
                </c:pt>
                <c:pt idx="47">
                  <c:v>72.56</c:v>
                </c:pt>
              </c:numCache>
            </c:numRef>
          </c:val>
          <c:extLst>
            <c:ext xmlns:c16="http://schemas.microsoft.com/office/drawing/2014/chart" uri="{C3380CC4-5D6E-409C-BE32-E72D297353CC}">
              <c16:uniqueId val="{00000005-4446-4150-AB73-11F3232619F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8.1</c:v>
                </c:pt>
                <c:pt idx="1">
                  <c:v>8.1999999999999993</c:v>
                </c:pt>
                <c:pt idx="2">
                  <c:v>8.1999999999999993</c:v>
                </c:pt>
                <c:pt idx="3">
                  <c:v>8.1999999999999993</c:v>
                </c:pt>
                <c:pt idx="4">
                  <c:v>8.1999999999999993</c:v>
                </c:pt>
                <c:pt idx="5">
                  <c:v>8.1999999999999993</c:v>
                </c:pt>
                <c:pt idx="6">
                  <c:v>8.1999999999999993</c:v>
                </c:pt>
                <c:pt idx="7">
                  <c:v>8.1999999999999993</c:v>
                </c:pt>
                <c:pt idx="8">
                  <c:v>8.1999999999999993</c:v>
                </c:pt>
                <c:pt idx="9">
                  <c:v>8.1999999999999993</c:v>
                </c:pt>
                <c:pt idx="10">
                  <c:v>8.1999999999999993</c:v>
                </c:pt>
                <c:pt idx="11">
                  <c:v>8.1999999999999993</c:v>
                </c:pt>
                <c:pt idx="12">
                  <c:v>8.1999999999999993</c:v>
                </c:pt>
                <c:pt idx="13">
                  <c:v>8.1999999999999993</c:v>
                </c:pt>
                <c:pt idx="14">
                  <c:v>8.1999999999999993</c:v>
                </c:pt>
                <c:pt idx="15">
                  <c:v>8.1999999999999993</c:v>
                </c:pt>
                <c:pt idx="16">
                  <c:v>8.1999999999999993</c:v>
                </c:pt>
                <c:pt idx="17">
                  <c:v>8.1999999999999993</c:v>
                </c:pt>
                <c:pt idx="18">
                  <c:v>8.1999999999999993</c:v>
                </c:pt>
                <c:pt idx="19">
                  <c:v>8.1999999999999993</c:v>
                </c:pt>
                <c:pt idx="20">
                  <c:v>8.1</c:v>
                </c:pt>
                <c:pt idx="21">
                  <c:v>8.1</c:v>
                </c:pt>
                <c:pt idx="22">
                  <c:v>7.8</c:v>
                </c:pt>
                <c:pt idx="23">
                  <c:v>7.5</c:v>
                </c:pt>
                <c:pt idx="24">
                  <c:v>7.5</c:v>
                </c:pt>
                <c:pt idx="25">
                  <c:v>7.5</c:v>
                </c:pt>
                <c:pt idx="26">
                  <c:v>7.5</c:v>
                </c:pt>
                <c:pt idx="27">
                  <c:v>7.4</c:v>
                </c:pt>
                <c:pt idx="28">
                  <c:v>7.4</c:v>
                </c:pt>
                <c:pt idx="29">
                  <c:v>7.4</c:v>
                </c:pt>
                <c:pt idx="30">
                  <c:v>7.4</c:v>
                </c:pt>
                <c:pt idx="31">
                  <c:v>7.4</c:v>
                </c:pt>
                <c:pt idx="32">
                  <c:v>7.4</c:v>
                </c:pt>
                <c:pt idx="33">
                  <c:v>7.4</c:v>
                </c:pt>
                <c:pt idx="34">
                  <c:v>7.8</c:v>
                </c:pt>
                <c:pt idx="35">
                  <c:v>7.9</c:v>
                </c:pt>
                <c:pt idx="36">
                  <c:v>7.9</c:v>
                </c:pt>
                <c:pt idx="37">
                  <c:v>7.9</c:v>
                </c:pt>
                <c:pt idx="38">
                  <c:v>7.9</c:v>
                </c:pt>
                <c:pt idx="39">
                  <c:v>7.9</c:v>
                </c:pt>
                <c:pt idx="40">
                  <c:v>8</c:v>
                </c:pt>
                <c:pt idx="41">
                  <c:v>8</c:v>
                </c:pt>
                <c:pt idx="42">
                  <c:v>8</c:v>
                </c:pt>
                <c:pt idx="43">
                  <c:v>7.1</c:v>
                </c:pt>
                <c:pt idx="44">
                  <c:v>8</c:v>
                </c:pt>
                <c:pt idx="45">
                  <c:v>8</c:v>
                </c:pt>
                <c:pt idx="46">
                  <c:v>8</c:v>
                </c:pt>
                <c:pt idx="47">
                  <c:v>8</c:v>
                </c:pt>
              </c:numCache>
            </c:numRef>
          </c:val>
          <c:extLst>
            <c:ext xmlns:c16="http://schemas.microsoft.com/office/drawing/2014/chart" uri="{C3380CC4-5D6E-409C-BE32-E72D297353CC}">
              <c16:uniqueId val="{00000006-4446-4150-AB73-11F3232619F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26.7</c:v>
                </c:pt>
                <c:pt idx="13">
                  <c:v>93.3</c:v>
                </c:pt>
                <c:pt idx="14">
                  <c:v>137.9</c:v>
                </c:pt>
                <c:pt idx="15">
                  <c:v>284.60000000000002</c:v>
                </c:pt>
                <c:pt idx="16">
                  <c:v>706.1</c:v>
                </c:pt>
                <c:pt idx="17">
                  <c:v>722.8</c:v>
                </c:pt>
                <c:pt idx="18">
                  <c:v>614</c:v>
                </c:pt>
                <c:pt idx="19">
                  <c:v>562.5</c:v>
                </c:pt>
                <c:pt idx="20">
                  <c:v>544.9</c:v>
                </c:pt>
                <c:pt idx="21">
                  <c:v>588.6</c:v>
                </c:pt>
                <c:pt idx="22">
                  <c:v>711.4</c:v>
                </c:pt>
                <c:pt idx="23">
                  <c:v>487.2</c:v>
                </c:pt>
                <c:pt idx="24">
                  <c:v>546.1</c:v>
                </c:pt>
                <c:pt idx="25">
                  <c:v>655.29999999999995</c:v>
                </c:pt>
                <c:pt idx="26">
                  <c:v>515.1</c:v>
                </c:pt>
                <c:pt idx="27">
                  <c:v>527.6</c:v>
                </c:pt>
                <c:pt idx="28">
                  <c:v>249.7</c:v>
                </c:pt>
                <c:pt idx="29">
                  <c:v>170.8</c:v>
                </c:pt>
                <c:pt idx="30">
                  <c:v>66.400000000000006</c:v>
                </c:pt>
                <c:pt idx="31">
                  <c:v>38.5</c:v>
                </c:pt>
                <c:pt idx="32">
                  <c:v>33.5</c:v>
                </c:pt>
                <c:pt idx="33">
                  <c:v>25.3</c:v>
                </c:pt>
                <c:pt idx="34">
                  <c:v>11.2</c:v>
                </c:pt>
                <c:pt idx="35">
                  <c:v>4.7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4446-4150-AB73-11F3232619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27847.500000000004</c:v>
                </c:pt>
                <c:pt idx="1">
                  <c:v>88297.94</c:v>
                </c:pt>
                <c:pt idx="2">
                  <c:v>38352.500000000015</c:v>
                </c:pt>
                <c:pt idx="3">
                  <c:v>467.84999999999997</c:v>
                </c:pt>
                <c:pt idx="4">
                  <c:v>563.65000000000009</c:v>
                </c:pt>
                <c:pt idx="5">
                  <c:v>0</c:v>
                </c:pt>
                <c:pt idx="6">
                  <c:v>0</c:v>
                </c:pt>
                <c:pt idx="7">
                  <c:v>0</c:v>
                </c:pt>
                <c:pt idx="8">
                  <c:v>718.15000000000009</c:v>
                </c:pt>
                <c:pt idx="9">
                  <c:v>1564.3049999999996</c:v>
                </c:pt>
                <c:pt idx="10">
                  <c:v>190.04999999999995</c:v>
                </c:pt>
                <c:pt idx="11">
                  <c:v>4163.8000000000011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45A-4944-8C3D-FB9D3EA26C4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400.6</c:v>
                </c:pt>
                <c:pt idx="2">
                  <c:v>292.75</c:v>
                </c:pt>
                <c:pt idx="3">
                  <c:v>179.15</c:v>
                </c:pt>
                <c:pt idx="4">
                  <c:v>101</c:v>
                </c:pt>
                <c:pt idx="5">
                  <c:v>471.95</c:v>
                </c:pt>
                <c:pt idx="6">
                  <c:v>76.8</c:v>
                </c:pt>
                <c:pt idx="7">
                  <c:v>0</c:v>
                </c:pt>
                <c:pt idx="8">
                  <c:v>193.7</c:v>
                </c:pt>
                <c:pt idx="9">
                  <c:v>397.10500000000002</c:v>
                </c:pt>
                <c:pt idx="10">
                  <c:v>325.45</c:v>
                </c:pt>
                <c:pt idx="11">
                  <c:v>2.85</c:v>
                </c:pt>
                <c:pt idx="12">
                  <c:v>5.5</c:v>
                </c:pt>
                <c:pt idx="13">
                  <c:v>458.7</c:v>
                </c:pt>
                <c:pt idx="14">
                  <c:v>0</c:v>
                </c:pt>
                <c:pt idx="15">
                  <c:v>485.4</c:v>
                </c:pt>
                <c:pt idx="16">
                  <c:v>485.65</c:v>
                </c:pt>
                <c:pt idx="17">
                  <c:v>295.45</c:v>
                </c:pt>
                <c:pt idx="18">
                  <c:v>78.3</c:v>
                </c:pt>
                <c:pt idx="19">
                  <c:v>121.65</c:v>
                </c:pt>
                <c:pt idx="20">
                  <c:v>489.7</c:v>
                </c:pt>
                <c:pt idx="21">
                  <c:v>459.7</c:v>
                </c:pt>
                <c:pt idx="22">
                  <c:v>431.1</c:v>
                </c:pt>
                <c:pt idx="23">
                  <c:v>201.15</c:v>
                </c:pt>
                <c:pt idx="24">
                  <c:v>26.15</c:v>
                </c:pt>
                <c:pt idx="25">
                  <c:v>828.4</c:v>
                </c:pt>
                <c:pt idx="26">
                  <c:v>0</c:v>
                </c:pt>
                <c:pt idx="27">
                  <c:v>0</c:v>
                </c:pt>
                <c:pt idx="28">
                  <c:v>58.3</c:v>
                </c:pt>
                <c:pt idx="29">
                  <c:v>818.15</c:v>
                </c:pt>
                <c:pt idx="30">
                  <c:v>167.7</c:v>
                </c:pt>
                <c:pt idx="31">
                  <c:v>254.85</c:v>
                </c:pt>
                <c:pt idx="32">
                  <c:v>502.75</c:v>
                </c:pt>
                <c:pt idx="33">
                  <c:v>190.35</c:v>
                </c:pt>
                <c:pt idx="34">
                  <c:v>489.6</c:v>
                </c:pt>
                <c:pt idx="35">
                  <c:v>489.6</c:v>
                </c:pt>
                <c:pt idx="36">
                  <c:v>480</c:v>
                </c:pt>
                <c:pt idx="37">
                  <c:v>0</c:v>
                </c:pt>
                <c:pt idx="38">
                  <c:v>139.9</c:v>
                </c:pt>
                <c:pt idx="39">
                  <c:v>111.05</c:v>
                </c:pt>
                <c:pt idx="40">
                  <c:v>20.8</c:v>
                </c:pt>
                <c:pt idx="41">
                  <c:v>0</c:v>
                </c:pt>
                <c:pt idx="42">
                  <c:v>84.55</c:v>
                </c:pt>
                <c:pt idx="43">
                  <c:v>442.85</c:v>
                </c:pt>
                <c:pt idx="44">
                  <c:v>0</c:v>
                </c:pt>
                <c:pt idx="45">
                  <c:v>1247.45</c:v>
                </c:pt>
                <c:pt idx="46">
                  <c:v>1035.5999999999999</c:v>
                </c:pt>
                <c:pt idx="47">
                  <c:v>0</c:v>
                </c:pt>
                <c:pt idx="48">
                  <c:v>1.45</c:v>
                </c:pt>
                <c:pt idx="49">
                  <c:v>65.8</c:v>
                </c:pt>
                <c:pt idx="50">
                  <c:v>18.95</c:v>
                </c:pt>
                <c:pt idx="51">
                  <c:v>0</c:v>
                </c:pt>
                <c:pt idx="52">
                  <c:v>63.5</c:v>
                </c:pt>
                <c:pt idx="53">
                  <c:v>131.44999999999999</c:v>
                </c:pt>
                <c:pt idx="54">
                  <c:v>237.95</c:v>
                </c:pt>
                <c:pt idx="55">
                  <c:v>817.55</c:v>
                </c:pt>
                <c:pt idx="56">
                  <c:v>715.8</c:v>
                </c:pt>
                <c:pt idx="57">
                  <c:v>14.4</c:v>
                </c:pt>
                <c:pt idx="58">
                  <c:v>424.1</c:v>
                </c:pt>
                <c:pt idx="59">
                  <c:v>561.79999999999995</c:v>
                </c:pt>
                <c:pt idx="60">
                  <c:v>0</c:v>
                </c:pt>
                <c:pt idx="61">
                  <c:v>102.85</c:v>
                </c:pt>
                <c:pt idx="62">
                  <c:v>164.5</c:v>
                </c:pt>
                <c:pt idx="63">
                  <c:v>549.25</c:v>
                </c:pt>
                <c:pt idx="64">
                  <c:v>69.849999999999994</c:v>
                </c:pt>
                <c:pt idx="65">
                  <c:v>16.8</c:v>
                </c:pt>
                <c:pt idx="66">
                  <c:v>55.3</c:v>
                </c:pt>
                <c:pt idx="67">
                  <c:v>48.1</c:v>
                </c:pt>
                <c:pt idx="68">
                  <c:v>33.4</c:v>
                </c:pt>
                <c:pt idx="69">
                  <c:v>44.55</c:v>
                </c:pt>
                <c:pt idx="70">
                  <c:v>479.65</c:v>
                </c:pt>
                <c:pt idx="71">
                  <c:v>173.1</c:v>
                </c:pt>
                <c:pt idx="72">
                  <c:v>479.4</c:v>
                </c:pt>
                <c:pt idx="73">
                  <c:v>103.9</c:v>
                </c:pt>
                <c:pt idx="74">
                  <c:v>487.35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665-4F95-8950-9B1DD8735D3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19202.455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1754.355</c:v>
                </c:pt>
                <c:pt idx="1">
                  <c:v>4163.8</c:v>
                </c:pt>
                <c:pt idx="2">
                  <c:v>4311.1000000000004</c:v>
                </c:pt>
                <c:pt idx="3">
                  <c:v>8973.2000000000007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3C8-406F-8AA4-8E5B09C5D80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15.7</c:v>
                </c:pt>
                <c:pt idx="1">
                  <c:v>16.3</c:v>
                </c:pt>
                <c:pt idx="2">
                  <c:v>16.3</c:v>
                </c:pt>
                <c:pt idx="3">
                  <c:v>17</c:v>
                </c:pt>
                <c:pt idx="4">
                  <c:v>16.2</c:v>
                </c:pt>
                <c:pt idx="5">
                  <c:v>16.7</c:v>
                </c:pt>
                <c:pt idx="6">
                  <c:v>16.899999999999999</c:v>
                </c:pt>
                <c:pt idx="7">
                  <c:v>16.8</c:v>
                </c:pt>
                <c:pt idx="8">
                  <c:v>16</c:v>
                </c:pt>
                <c:pt idx="9">
                  <c:v>16.399999999999999</c:v>
                </c:pt>
                <c:pt idx="10">
                  <c:v>16.7</c:v>
                </c:pt>
                <c:pt idx="11">
                  <c:v>16.399999999999999</c:v>
                </c:pt>
                <c:pt idx="12">
                  <c:v>16</c:v>
                </c:pt>
                <c:pt idx="13">
                  <c:v>16.5</c:v>
                </c:pt>
                <c:pt idx="14">
                  <c:v>16.5</c:v>
                </c:pt>
                <c:pt idx="15">
                  <c:v>17.3</c:v>
                </c:pt>
                <c:pt idx="16">
                  <c:v>16.8</c:v>
                </c:pt>
                <c:pt idx="17">
                  <c:v>17</c:v>
                </c:pt>
                <c:pt idx="18">
                  <c:v>17.5</c:v>
                </c:pt>
                <c:pt idx="19">
                  <c:v>16.399999999999999</c:v>
                </c:pt>
                <c:pt idx="20">
                  <c:v>15.7</c:v>
                </c:pt>
                <c:pt idx="21">
                  <c:v>15.9</c:v>
                </c:pt>
                <c:pt idx="22">
                  <c:v>16</c:v>
                </c:pt>
                <c:pt idx="23">
                  <c:v>17</c:v>
                </c:pt>
                <c:pt idx="24">
                  <c:v>16.7</c:v>
                </c:pt>
                <c:pt idx="25">
                  <c:v>16.3</c:v>
                </c:pt>
                <c:pt idx="26">
                  <c:v>17.100000000000001</c:v>
                </c:pt>
                <c:pt idx="27">
                  <c:v>16</c:v>
                </c:pt>
                <c:pt idx="28">
                  <c:v>16.899999999999999</c:v>
                </c:pt>
                <c:pt idx="29">
                  <c:v>17</c:v>
                </c:pt>
                <c:pt idx="30">
                  <c:v>17</c:v>
                </c:pt>
                <c:pt idx="31">
                  <c:v>17.600000000000001</c:v>
                </c:pt>
                <c:pt idx="32">
                  <c:v>17.2</c:v>
                </c:pt>
                <c:pt idx="33">
                  <c:v>17.3</c:v>
                </c:pt>
                <c:pt idx="34">
                  <c:v>17.100000000000001</c:v>
                </c:pt>
                <c:pt idx="35">
                  <c:v>17</c:v>
                </c:pt>
                <c:pt idx="36">
                  <c:v>17.3</c:v>
                </c:pt>
                <c:pt idx="37">
                  <c:v>17</c:v>
                </c:pt>
                <c:pt idx="38">
                  <c:v>17</c:v>
                </c:pt>
                <c:pt idx="39">
                  <c:v>17</c:v>
                </c:pt>
                <c:pt idx="40">
                  <c:v>16.5</c:v>
                </c:pt>
                <c:pt idx="41">
                  <c:v>16.8</c:v>
                </c:pt>
                <c:pt idx="42">
                  <c:v>16.7</c:v>
                </c:pt>
                <c:pt idx="43">
                  <c:v>17.399999999999999</c:v>
                </c:pt>
                <c:pt idx="44">
                  <c:v>17.100000000000001</c:v>
                </c:pt>
                <c:pt idx="45">
                  <c:v>16.2</c:v>
                </c:pt>
                <c:pt idx="46">
                  <c:v>16.399999999999999</c:v>
                </c:pt>
                <c:pt idx="47">
                  <c:v>16.600000000000001</c:v>
                </c:pt>
              </c:numCache>
            </c:numRef>
          </c:val>
          <c:extLst>
            <c:ext xmlns:c16="http://schemas.microsoft.com/office/drawing/2014/chart" uri="{C3380CC4-5D6E-409C-BE32-E72D297353CC}">
              <c16:uniqueId val="{00000000-521D-432E-983D-36A0AF49959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c:v>
                </c:pt>
                <c:pt idx="1">
                  <c:v>5.7</c:v>
                </c:pt>
                <c:pt idx="2">
                  <c:v>4.5999999999999996</c:v>
                </c:pt>
                <c:pt idx="3">
                  <c:v>4.5999999999999996</c:v>
                </c:pt>
                <c:pt idx="4">
                  <c:v>4.5999999999999996</c:v>
                </c:pt>
                <c:pt idx="5">
                  <c:v>5.4</c:v>
                </c:pt>
                <c:pt idx="6">
                  <c:v>11.9</c:v>
                </c:pt>
                <c:pt idx="7">
                  <c:v>12.2</c:v>
                </c:pt>
                <c:pt idx="8">
                  <c:v>13.1</c:v>
                </c:pt>
                <c:pt idx="9">
                  <c:v>13.1</c:v>
                </c:pt>
                <c:pt idx="10">
                  <c:v>13.1</c:v>
                </c:pt>
                <c:pt idx="11">
                  <c:v>13.1</c:v>
                </c:pt>
                <c:pt idx="12">
                  <c:v>13.1</c:v>
                </c:pt>
                <c:pt idx="13">
                  <c:v>13.1</c:v>
                </c:pt>
                <c:pt idx="14">
                  <c:v>13.1</c:v>
                </c:pt>
                <c:pt idx="15">
                  <c:v>13.1</c:v>
                </c:pt>
                <c:pt idx="16">
                  <c:v>13.1</c:v>
                </c:pt>
                <c:pt idx="17">
                  <c:v>13.1</c:v>
                </c:pt>
                <c:pt idx="18">
                  <c:v>13.1</c:v>
                </c:pt>
                <c:pt idx="19">
                  <c:v>13.1</c:v>
                </c:pt>
                <c:pt idx="20">
                  <c:v>13.1</c:v>
                </c:pt>
                <c:pt idx="21">
                  <c:v>13.1</c:v>
                </c:pt>
                <c:pt idx="22">
                  <c:v>12.7</c:v>
                </c:pt>
                <c:pt idx="23">
                  <c:v>13.1</c:v>
                </c:pt>
                <c:pt idx="24">
                  <c:v>13.2</c:v>
                </c:pt>
                <c:pt idx="25">
                  <c:v>13.2</c:v>
                </c:pt>
                <c:pt idx="26">
                  <c:v>13.2</c:v>
                </c:pt>
                <c:pt idx="27">
                  <c:v>13.1</c:v>
                </c:pt>
                <c:pt idx="28">
                  <c:v>13.2</c:v>
                </c:pt>
                <c:pt idx="29">
                  <c:v>13.1</c:v>
                </c:pt>
                <c:pt idx="30">
                  <c:v>13.1</c:v>
                </c:pt>
                <c:pt idx="31">
                  <c:v>13.1</c:v>
                </c:pt>
                <c:pt idx="32">
                  <c:v>13.1</c:v>
                </c:pt>
                <c:pt idx="33">
                  <c:v>13.1</c:v>
                </c:pt>
                <c:pt idx="34">
                  <c:v>13.1</c:v>
                </c:pt>
                <c:pt idx="35">
                  <c:v>13</c:v>
                </c:pt>
                <c:pt idx="36">
                  <c:v>13.1</c:v>
                </c:pt>
                <c:pt idx="37">
                  <c:v>13.1</c:v>
                </c:pt>
                <c:pt idx="38">
                  <c:v>13.1</c:v>
                </c:pt>
                <c:pt idx="39">
                  <c:v>13.1</c:v>
                </c:pt>
                <c:pt idx="40">
                  <c:v>13.1</c:v>
                </c:pt>
                <c:pt idx="41">
                  <c:v>13.1</c:v>
                </c:pt>
                <c:pt idx="42">
                  <c:v>13</c:v>
                </c:pt>
                <c:pt idx="43">
                  <c:v>13.1</c:v>
                </c:pt>
                <c:pt idx="44">
                  <c:v>13</c:v>
                </c:pt>
                <c:pt idx="45">
                  <c:v>13.1</c:v>
                </c:pt>
                <c:pt idx="46">
                  <c:v>13</c:v>
                </c:pt>
                <c:pt idx="47">
                  <c:v>13</c:v>
                </c:pt>
              </c:numCache>
            </c:numRef>
          </c:val>
          <c:extLst>
            <c:ext xmlns:c16="http://schemas.microsoft.com/office/drawing/2014/chart" uri="{C3380CC4-5D6E-409C-BE32-E72D297353CC}">
              <c16:uniqueId val="{00000001-521D-432E-983D-36A0AF49959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8.4</c:v>
                </c:pt>
                <c:pt idx="2">
                  <c:v>6</c:v>
                </c:pt>
                <c:pt idx="3">
                  <c:v>8</c:v>
                </c:pt>
                <c:pt idx="4">
                  <c:v>8.4</c:v>
                </c:pt>
                <c:pt idx="5">
                  <c:v>7.6</c:v>
                </c:pt>
                <c:pt idx="6">
                  <c:v>6.4</c:v>
                </c:pt>
                <c:pt idx="7">
                  <c:v>6.4</c:v>
                </c:pt>
                <c:pt idx="8">
                  <c:v>7.3</c:v>
                </c:pt>
                <c:pt idx="9">
                  <c:v>6.6</c:v>
                </c:pt>
                <c:pt idx="10">
                  <c:v>8</c:v>
                </c:pt>
                <c:pt idx="11">
                  <c:v>8.3000000000000007</c:v>
                </c:pt>
                <c:pt idx="12">
                  <c:v>8.4</c:v>
                </c:pt>
                <c:pt idx="13">
                  <c:v>8</c:v>
                </c:pt>
                <c:pt idx="14">
                  <c:v>8.1</c:v>
                </c:pt>
                <c:pt idx="15">
                  <c:v>6.5</c:v>
                </c:pt>
                <c:pt idx="16">
                  <c:v>6.2</c:v>
                </c:pt>
                <c:pt idx="17">
                  <c:v>8.3000000000000007</c:v>
                </c:pt>
                <c:pt idx="18">
                  <c:v>8.8000000000000007</c:v>
                </c:pt>
                <c:pt idx="19">
                  <c:v>7.8</c:v>
                </c:pt>
                <c:pt idx="20">
                  <c:v>8.6</c:v>
                </c:pt>
                <c:pt idx="21">
                  <c:v>7.5</c:v>
                </c:pt>
                <c:pt idx="22">
                  <c:v>8</c:v>
                </c:pt>
                <c:pt idx="23">
                  <c:v>7.3</c:v>
                </c:pt>
                <c:pt idx="24">
                  <c:v>8.3000000000000007</c:v>
                </c:pt>
                <c:pt idx="25">
                  <c:v>7.4</c:v>
                </c:pt>
                <c:pt idx="26">
                  <c:v>7.1</c:v>
                </c:pt>
                <c:pt idx="27">
                  <c:v>7.5</c:v>
                </c:pt>
                <c:pt idx="28">
                  <c:v>6.6</c:v>
                </c:pt>
                <c:pt idx="29">
                  <c:v>6.5</c:v>
                </c:pt>
                <c:pt idx="30">
                  <c:v>5.7</c:v>
                </c:pt>
                <c:pt idx="31">
                  <c:v>5.2</c:v>
                </c:pt>
                <c:pt idx="32">
                  <c:v>7.2</c:v>
                </c:pt>
                <c:pt idx="33">
                  <c:v>8.5</c:v>
                </c:pt>
                <c:pt idx="34">
                  <c:v>8.5</c:v>
                </c:pt>
                <c:pt idx="35">
                  <c:v>8</c:v>
                </c:pt>
                <c:pt idx="36">
                  <c:v>6.6</c:v>
                </c:pt>
                <c:pt idx="37">
                  <c:v>8.1999999999999993</c:v>
                </c:pt>
                <c:pt idx="38">
                  <c:v>5.6</c:v>
                </c:pt>
                <c:pt idx="39">
                  <c:v>7.2</c:v>
                </c:pt>
                <c:pt idx="40">
                  <c:v>7.2</c:v>
                </c:pt>
                <c:pt idx="41">
                  <c:v>6.8</c:v>
                </c:pt>
                <c:pt idx="42">
                  <c:v>8.1999999999999993</c:v>
                </c:pt>
                <c:pt idx="43">
                  <c:v>8</c:v>
                </c:pt>
                <c:pt idx="44">
                  <c:v>8.1999999999999993</c:v>
                </c:pt>
                <c:pt idx="45">
                  <c:v>8</c:v>
                </c:pt>
                <c:pt idx="46">
                  <c:v>7.3</c:v>
                </c:pt>
                <c:pt idx="47">
                  <c:v>6.9</c:v>
                </c:pt>
              </c:numCache>
            </c:numRef>
          </c:val>
          <c:extLst>
            <c:ext xmlns:c16="http://schemas.microsoft.com/office/drawing/2014/chart" uri="{C3380CC4-5D6E-409C-BE32-E72D297353CC}">
              <c16:uniqueId val="{00000002-521D-432E-983D-36A0AF49959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11</c:v>
                </c:pt>
                <c:pt idx="7">
                  <c:v>11</c:v>
                </c:pt>
                <c:pt idx="8">
                  <c:v>11</c:v>
                </c:pt>
                <c:pt idx="9">
                  <c:v>11</c:v>
                </c:pt>
                <c:pt idx="10">
                  <c:v>10</c:v>
                </c:pt>
                <c:pt idx="11">
                  <c:v>11</c:v>
                </c:pt>
                <c:pt idx="12">
                  <c:v>11</c:v>
                </c:pt>
                <c:pt idx="13">
                  <c:v>10.199999999999999</c:v>
                </c:pt>
                <c:pt idx="14">
                  <c:v>6</c:v>
                </c:pt>
                <c:pt idx="15">
                  <c:v>5.8</c:v>
                </c:pt>
                <c:pt idx="16">
                  <c:v>6</c:v>
                </c:pt>
                <c:pt idx="17">
                  <c:v>6</c:v>
                </c:pt>
                <c:pt idx="18">
                  <c:v>5.7</c:v>
                </c:pt>
                <c:pt idx="36">
                  <c:v>2.4</c:v>
                </c:pt>
                <c:pt idx="46">
                  <c:v>7.5</c:v>
                </c:pt>
                <c:pt idx="47">
                  <c:v>10.4</c:v>
                </c:pt>
              </c:numCache>
            </c:numRef>
          </c:val>
          <c:extLst>
            <c:ext xmlns:c16="http://schemas.microsoft.com/office/drawing/2014/chart" uri="{C3380CC4-5D6E-409C-BE32-E72D297353CC}">
              <c16:uniqueId val="{00000003-521D-432E-983D-36A0AF49959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7.8</c:v>
                </c:pt>
                <c:pt idx="2">
                  <c:v>8.9</c:v>
                </c:pt>
                <c:pt idx="3">
                  <c:v>8.6</c:v>
                </c:pt>
                <c:pt idx="4">
                  <c:v>8.6</c:v>
                </c:pt>
                <c:pt idx="5">
                  <c:v>8.6999999999999993</c:v>
                </c:pt>
                <c:pt idx="6">
                  <c:v>9</c:v>
                </c:pt>
                <c:pt idx="7">
                  <c:v>8.6999999999999993</c:v>
                </c:pt>
                <c:pt idx="8">
                  <c:v>8.5</c:v>
                </c:pt>
                <c:pt idx="9">
                  <c:v>8.1</c:v>
                </c:pt>
                <c:pt idx="10">
                  <c:v>6</c:v>
                </c:pt>
                <c:pt idx="11">
                  <c:v>6.1</c:v>
                </c:pt>
                <c:pt idx="12">
                  <c:v>6.1</c:v>
                </c:pt>
                <c:pt idx="13">
                  <c:v>6.1</c:v>
                </c:pt>
                <c:pt idx="14">
                  <c:v>6</c:v>
                </c:pt>
                <c:pt idx="15">
                  <c:v>6.1</c:v>
                </c:pt>
                <c:pt idx="16">
                  <c:v>6</c:v>
                </c:pt>
                <c:pt idx="17">
                  <c:v>6</c:v>
                </c:pt>
                <c:pt idx="18">
                  <c:v>6</c:v>
                </c:pt>
                <c:pt idx="19">
                  <c:v>5.0999999999999996</c:v>
                </c:pt>
                <c:pt idx="20">
                  <c:v>8.1999999999999993</c:v>
                </c:pt>
                <c:pt idx="21">
                  <c:v>7.5</c:v>
                </c:pt>
                <c:pt idx="22">
                  <c:v>9.3000000000000007</c:v>
                </c:pt>
                <c:pt idx="23">
                  <c:v>9.1</c:v>
                </c:pt>
                <c:pt idx="24">
                  <c:v>8.9</c:v>
                </c:pt>
                <c:pt idx="25">
                  <c:v>9.1</c:v>
                </c:pt>
                <c:pt idx="26">
                  <c:v>9.4</c:v>
                </c:pt>
                <c:pt idx="27">
                  <c:v>8.6999999999999993</c:v>
                </c:pt>
                <c:pt idx="28">
                  <c:v>8.8000000000000007</c:v>
                </c:pt>
                <c:pt idx="29">
                  <c:v>8.8000000000000007</c:v>
                </c:pt>
                <c:pt idx="30">
                  <c:v>8.6999999999999993</c:v>
                </c:pt>
                <c:pt idx="31">
                  <c:v>8.6999999999999993</c:v>
                </c:pt>
                <c:pt idx="32">
                  <c:v>9.3000000000000007</c:v>
                </c:pt>
                <c:pt idx="33">
                  <c:v>8.3000000000000007</c:v>
                </c:pt>
                <c:pt idx="34">
                  <c:v>9.4</c:v>
                </c:pt>
                <c:pt idx="35">
                  <c:v>9.3000000000000007</c:v>
                </c:pt>
                <c:pt idx="36">
                  <c:v>9.5</c:v>
                </c:pt>
                <c:pt idx="37">
                  <c:v>8</c:v>
                </c:pt>
                <c:pt idx="38">
                  <c:v>5.7</c:v>
                </c:pt>
                <c:pt idx="39">
                  <c:v>6.5</c:v>
                </c:pt>
                <c:pt idx="40">
                  <c:v>8.4</c:v>
                </c:pt>
                <c:pt idx="41">
                  <c:v>8</c:v>
                </c:pt>
                <c:pt idx="42">
                  <c:v>8.1999999999999993</c:v>
                </c:pt>
                <c:pt idx="43">
                  <c:v>9.1</c:v>
                </c:pt>
                <c:pt idx="44">
                  <c:v>9.5</c:v>
                </c:pt>
                <c:pt idx="45">
                  <c:v>9.4</c:v>
                </c:pt>
                <c:pt idx="46">
                  <c:v>9.1</c:v>
                </c:pt>
                <c:pt idx="47">
                  <c:v>9.1999999999999993</c:v>
                </c:pt>
              </c:numCache>
            </c:numRef>
          </c:val>
          <c:extLst>
            <c:ext xmlns:c16="http://schemas.microsoft.com/office/drawing/2014/chart" uri="{C3380CC4-5D6E-409C-BE32-E72D297353CC}">
              <c16:uniqueId val="{00000004-521D-432E-983D-36A0AF49959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17.309999999999999</c:v>
                </c:pt>
                <c:pt idx="1">
                  <c:v>18.36</c:v>
                </c:pt>
                <c:pt idx="2">
                  <c:v>18.3</c:v>
                </c:pt>
                <c:pt idx="3">
                  <c:v>18.489999999999998</c:v>
                </c:pt>
                <c:pt idx="4">
                  <c:v>18.63</c:v>
                </c:pt>
                <c:pt idx="5">
                  <c:v>17.989999999999998</c:v>
                </c:pt>
                <c:pt idx="6">
                  <c:v>18.579999999999998</c:v>
                </c:pt>
                <c:pt idx="7">
                  <c:v>18.440000000000001</c:v>
                </c:pt>
                <c:pt idx="8">
                  <c:v>18.71</c:v>
                </c:pt>
                <c:pt idx="9">
                  <c:v>19.03</c:v>
                </c:pt>
                <c:pt idx="10">
                  <c:v>17.39</c:v>
                </c:pt>
                <c:pt idx="11">
                  <c:v>16.45</c:v>
                </c:pt>
                <c:pt idx="12">
                  <c:v>17.34</c:v>
                </c:pt>
                <c:pt idx="13">
                  <c:v>17.07</c:v>
                </c:pt>
                <c:pt idx="14">
                  <c:v>17.29</c:v>
                </c:pt>
                <c:pt idx="15">
                  <c:v>16.53</c:v>
                </c:pt>
                <c:pt idx="16">
                  <c:v>17.25</c:v>
                </c:pt>
                <c:pt idx="17">
                  <c:v>17.11</c:v>
                </c:pt>
                <c:pt idx="18">
                  <c:v>16.670000000000002</c:v>
                </c:pt>
                <c:pt idx="19">
                  <c:v>16.75</c:v>
                </c:pt>
                <c:pt idx="20">
                  <c:v>16.510000000000002</c:v>
                </c:pt>
                <c:pt idx="21">
                  <c:v>17.34</c:v>
                </c:pt>
                <c:pt idx="22">
                  <c:v>17.02</c:v>
                </c:pt>
                <c:pt idx="23">
                  <c:v>17.559999999999999</c:v>
                </c:pt>
                <c:pt idx="24">
                  <c:v>16.510000000000002</c:v>
                </c:pt>
                <c:pt idx="25">
                  <c:v>17.23</c:v>
                </c:pt>
                <c:pt idx="26">
                  <c:v>15.84</c:v>
                </c:pt>
                <c:pt idx="27">
                  <c:v>16.34</c:v>
                </c:pt>
                <c:pt idx="28">
                  <c:v>15.52</c:v>
                </c:pt>
                <c:pt idx="29">
                  <c:v>16.22</c:v>
                </c:pt>
                <c:pt idx="30">
                  <c:v>15.23</c:v>
                </c:pt>
                <c:pt idx="31">
                  <c:v>16.809999999999999</c:v>
                </c:pt>
                <c:pt idx="32">
                  <c:v>15.89</c:v>
                </c:pt>
                <c:pt idx="33">
                  <c:v>15.96</c:v>
                </c:pt>
                <c:pt idx="34">
                  <c:v>14.8</c:v>
                </c:pt>
                <c:pt idx="35">
                  <c:v>16.09</c:v>
                </c:pt>
                <c:pt idx="36">
                  <c:v>16.100000000000001</c:v>
                </c:pt>
                <c:pt idx="37">
                  <c:v>16.010000000000002</c:v>
                </c:pt>
                <c:pt idx="38">
                  <c:v>12.8</c:v>
                </c:pt>
                <c:pt idx="39">
                  <c:v>13.96</c:v>
                </c:pt>
                <c:pt idx="40">
                  <c:v>12.94</c:v>
                </c:pt>
                <c:pt idx="41">
                  <c:v>12.95</c:v>
                </c:pt>
                <c:pt idx="42">
                  <c:v>15.2</c:v>
                </c:pt>
                <c:pt idx="43">
                  <c:v>15.4</c:v>
                </c:pt>
                <c:pt idx="44">
                  <c:v>15.44</c:v>
                </c:pt>
                <c:pt idx="45">
                  <c:v>16.28</c:v>
                </c:pt>
                <c:pt idx="46">
                  <c:v>16.11</c:v>
                </c:pt>
                <c:pt idx="47">
                  <c:v>16.46</c:v>
                </c:pt>
              </c:numCache>
            </c:numRef>
          </c:val>
          <c:extLst>
            <c:ext xmlns:c16="http://schemas.microsoft.com/office/drawing/2014/chart" uri="{C3380CC4-5D6E-409C-BE32-E72D297353CC}">
              <c16:uniqueId val="{00000005-521D-432E-983D-36A0AF49959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17.899999999999999</c:v>
                </c:pt>
                <c:pt idx="1">
                  <c:v>16.899999999999999</c:v>
                </c:pt>
                <c:pt idx="2">
                  <c:v>16.8</c:v>
                </c:pt>
                <c:pt idx="3">
                  <c:v>16.899999999999999</c:v>
                </c:pt>
                <c:pt idx="4">
                  <c:v>16.899999999999999</c:v>
                </c:pt>
                <c:pt idx="5">
                  <c:v>19.899999999999999</c:v>
                </c:pt>
                <c:pt idx="6">
                  <c:v>24.8</c:v>
                </c:pt>
                <c:pt idx="7">
                  <c:v>26.6</c:v>
                </c:pt>
                <c:pt idx="8">
                  <c:v>28.1</c:v>
                </c:pt>
                <c:pt idx="9">
                  <c:v>28.9</c:v>
                </c:pt>
                <c:pt idx="10">
                  <c:v>30.2</c:v>
                </c:pt>
                <c:pt idx="11">
                  <c:v>31.6</c:v>
                </c:pt>
                <c:pt idx="12">
                  <c:v>30.3</c:v>
                </c:pt>
                <c:pt idx="13">
                  <c:v>32.700000000000003</c:v>
                </c:pt>
                <c:pt idx="14">
                  <c:v>32.799999999999997</c:v>
                </c:pt>
                <c:pt idx="15">
                  <c:v>33.299999999999997</c:v>
                </c:pt>
                <c:pt idx="16">
                  <c:v>33.200000000000003</c:v>
                </c:pt>
                <c:pt idx="17">
                  <c:v>33.1</c:v>
                </c:pt>
                <c:pt idx="18">
                  <c:v>33</c:v>
                </c:pt>
                <c:pt idx="19">
                  <c:v>33.299999999999997</c:v>
                </c:pt>
                <c:pt idx="20">
                  <c:v>32.9</c:v>
                </c:pt>
                <c:pt idx="21">
                  <c:v>33.200000000000003</c:v>
                </c:pt>
                <c:pt idx="22">
                  <c:v>31.6</c:v>
                </c:pt>
                <c:pt idx="23">
                  <c:v>30.5</c:v>
                </c:pt>
                <c:pt idx="24">
                  <c:v>31.7</c:v>
                </c:pt>
                <c:pt idx="25">
                  <c:v>31.8</c:v>
                </c:pt>
                <c:pt idx="26">
                  <c:v>31.7</c:v>
                </c:pt>
                <c:pt idx="27">
                  <c:v>32.299999999999997</c:v>
                </c:pt>
                <c:pt idx="28">
                  <c:v>32.200000000000003</c:v>
                </c:pt>
                <c:pt idx="29">
                  <c:v>32.5</c:v>
                </c:pt>
                <c:pt idx="30">
                  <c:v>32.299999999999997</c:v>
                </c:pt>
                <c:pt idx="31">
                  <c:v>31.8</c:v>
                </c:pt>
                <c:pt idx="32">
                  <c:v>31.4</c:v>
                </c:pt>
                <c:pt idx="33">
                  <c:v>32.200000000000003</c:v>
                </c:pt>
                <c:pt idx="34">
                  <c:v>31.9</c:v>
                </c:pt>
                <c:pt idx="35">
                  <c:v>31.7</c:v>
                </c:pt>
                <c:pt idx="36">
                  <c:v>31.9</c:v>
                </c:pt>
                <c:pt idx="37">
                  <c:v>32.5</c:v>
                </c:pt>
                <c:pt idx="38">
                  <c:v>32.700000000000003</c:v>
                </c:pt>
                <c:pt idx="39">
                  <c:v>32.200000000000003</c:v>
                </c:pt>
                <c:pt idx="40">
                  <c:v>32.700000000000003</c:v>
                </c:pt>
                <c:pt idx="41">
                  <c:v>32</c:v>
                </c:pt>
                <c:pt idx="42">
                  <c:v>32.299999999999997</c:v>
                </c:pt>
                <c:pt idx="43">
                  <c:v>31.8</c:v>
                </c:pt>
                <c:pt idx="44">
                  <c:v>32.299999999999997</c:v>
                </c:pt>
                <c:pt idx="45">
                  <c:v>32.299999999999997</c:v>
                </c:pt>
                <c:pt idx="46">
                  <c:v>32.200000000000003</c:v>
                </c:pt>
                <c:pt idx="47">
                  <c:v>32.5</c:v>
                </c:pt>
              </c:numCache>
            </c:numRef>
          </c:val>
          <c:extLst>
            <c:ext xmlns:c16="http://schemas.microsoft.com/office/drawing/2014/chart" uri="{C3380CC4-5D6E-409C-BE32-E72D297353CC}">
              <c16:uniqueId val="{00000006-521D-432E-983D-36A0AF49959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HYDRO GLOBAL PERÚ S.A.C.</c:v>
                </c:pt>
                <c:pt idx="9">
                  <c:v>CELEPSA</c:v>
                </c:pt>
                <c:pt idx="10">
                  <c:v>CHINANGO S.A.C.</c:v>
                </c:pt>
                <c:pt idx="11">
                  <c:v>EGEMSA</c:v>
                </c:pt>
                <c:pt idx="12">
                  <c:v>EGASA</c:v>
                </c:pt>
                <c:pt idx="13">
                  <c:v>SAN GABAN</c:v>
                </c:pt>
                <c:pt idx="14">
                  <c:v>FENIX POWER PERÚ</c:v>
                </c:pt>
                <c:pt idx="15">
                  <c:v>INLAND ENERGY SAC</c:v>
                </c:pt>
                <c:pt idx="16">
                  <c:v>LA VIRGEN</c:v>
                </c:pt>
                <c:pt idx="17">
                  <c:v>JOYA SOLAR S.A.C.</c:v>
                </c:pt>
                <c:pt idx="18">
                  <c:v>EGEJUNIN</c:v>
                </c:pt>
                <c:pt idx="19">
                  <c:v>GENERADORA DE ENERGÍA DEL PERÚ</c:v>
                </c:pt>
                <c:pt idx="20">
                  <c:v>GM OPERACIONES S.A.C.</c:v>
                </c:pt>
                <c:pt idx="21">
                  <c:v>ENERGIA RENOVABLE DEL SUR S.A.</c:v>
                </c:pt>
                <c:pt idx="22">
                  <c:v>SINERSA</c:v>
                </c:pt>
                <c:pt idx="23">
                  <c:v>EMPRESA DE GENERACION HUANZA</c:v>
                </c:pt>
                <c:pt idx="24">
                  <c:v>PARQUE EOLICO TRES HERMANAS S.A.C.</c:v>
                </c:pt>
                <c:pt idx="25">
                  <c:v>ENEL GENERACION PIURA S.A.</c:v>
                </c:pt>
                <c:pt idx="26">
                  <c:v>GENERACIÓN ANDINA S.A.C.</c:v>
                </c:pt>
                <c:pt idx="27">
                  <c:v>GR CORTARRAMA SOCIEDAD ANONIMA CERRADA</c:v>
                </c:pt>
                <c:pt idx="28">
                  <c:v>EGESUR</c:v>
                </c:pt>
                <c:pt idx="29">
                  <c:v>VARI ENERGIA S.A.C.</c:v>
                </c:pt>
                <c:pt idx="30">
                  <c:v>EMPRESA DE GENERACION ELECTRICA SANTA ANA S.A.C.</c:v>
                </c:pt>
                <c:pt idx="31">
                  <c:v>EMPRESA ELECTRICA AGUA AZUL</c:v>
                </c:pt>
                <c:pt idx="32">
                  <c:v>EMPRESA ELECTRICA RIO DOBLE</c:v>
                </c:pt>
                <c:pt idx="33">
                  <c:v>CELEPSA RENOVABLES S.R.L.</c:v>
                </c:pt>
                <c:pt idx="34">
                  <c:v>HIDROELECTRICA HUANCHOR S.A.C.</c:v>
                </c:pt>
                <c:pt idx="35">
                  <c:v>CASA GRANDE S.A.A.</c:v>
                </c:pt>
                <c:pt idx="36">
                  <c:v>HUAURA POWER GROUP S.A.</c:v>
                </c:pt>
                <c:pt idx="37">
                  <c:v>ENERGÍA EÓLICA S.A.</c:v>
                </c:pt>
                <c:pt idx="38">
                  <c:v>ANDEAN POWER S.A.C.</c:v>
                </c:pt>
                <c:pt idx="39">
                  <c:v>CELARIS ENERGY S.A.</c:v>
                </c:pt>
                <c:pt idx="40">
                  <c:v>AGRO INDUSTRIAL PARAMONGA S.A.</c:v>
                </c:pt>
                <c:pt idx="41">
                  <c:v>TERMOSELVA</c:v>
                </c:pt>
                <c:pt idx="42">
                  <c:v>PARQUE EOLICO MARCONA S.A.C.</c:v>
                </c:pt>
                <c:pt idx="43">
                  <c:v>AGROAURORA S.A.C.</c:v>
                </c:pt>
                <c:pt idx="44">
                  <c:v>AGROLMOS SOCIEDAD ANONIMA - AGROLMOS S.A.</c:v>
                </c:pt>
                <c:pt idx="45">
                  <c:v>BIOENERGIA DEL CHIRA S.A.</c:v>
                </c:pt>
                <c:pt idx="46">
                  <c:v>TRANSMISION ANDINA DE GENERACION S.A.C.</c:v>
                </c:pt>
                <c:pt idx="47">
                  <c:v>PETRAMAS</c:v>
                </c:pt>
                <c:pt idx="48">
                  <c:v>AGROINDUSTRIAS SAN JACINTO S.A.A.</c:v>
                </c:pt>
                <c:pt idx="49">
                  <c:v>PANAMERICANA  SOLAR SAC.</c:v>
                </c:pt>
                <c:pt idx="50">
                  <c:v>TACNA SOLAR SAC.</c:v>
                </c:pt>
                <c:pt idx="51">
                  <c:v>EMPRESA DE GENERACION ELECTRICA CANCHAYLLO SAC</c:v>
                </c:pt>
                <c:pt idx="52">
                  <c:v>MAJES ARCUS S.A.C.</c:v>
                </c:pt>
                <c:pt idx="53">
                  <c:v>MOQUEGUA FV S.A.C.</c:v>
                </c:pt>
                <c:pt idx="54">
                  <c:v>REPARTICIÓN ARCUS S.A.C.</c:v>
                </c:pt>
                <c:pt idx="55">
                  <c:v>GR PAINO SOCIEDAD ANONIMA CERRADA</c:v>
                </c:pt>
                <c:pt idx="56">
                  <c:v>ELECTRICA YANAPAMPA SAC</c:v>
                </c:pt>
                <c:pt idx="57">
                  <c:v>HIDROCAÑETE S.A.</c:v>
                </c:pt>
                <c:pt idx="58">
                  <c:v>ASOCIACIÓN SANTA LUCIA DE CHACAS</c:v>
                </c:pt>
                <c:pt idx="59">
                  <c:v>MAJA ENERGIA S.A.C.</c:v>
                </c:pt>
                <c:pt idx="60">
                  <c:v>GR TARUCA SOCIEDAD ANONIMA CERRADA</c:v>
                </c:pt>
                <c:pt idx="61">
                  <c:v>INVERSIONES SHAQSHA S.A.C.</c:v>
                </c:pt>
                <c:pt idx="62">
                  <c:v>MINERA CERRO VERDE</c:v>
                </c:pt>
                <c:pt idx="63">
                  <c:v>SHOUGESA</c:v>
                </c:pt>
                <c:pt idx="64">
                  <c:v>SAMAY I S.A.C</c:v>
                </c:pt>
                <c:pt idx="65">
                  <c:v>INFRAESTRUCTURAS Y ENERGIAS DEL PERU S.A.C.</c:v>
                </c:pt>
                <c:pt idx="66">
                  <c:v>ATRIA ENERGIA S.A.C.</c:v>
                </c:pt>
                <c:pt idx="67">
                  <c:v>COLCA SOLAR S.A.C.</c:v>
                </c:pt>
                <c:pt idx="68">
                  <c:v>COENERGY S.A.C.</c:v>
                </c:pt>
                <c:pt idx="69">
                  <c:v>KONDU SAC</c:v>
                </c:pt>
              </c:strCache>
            </c:strRef>
          </c:cat>
          <c:val>
            <c:numRef>
              <c:f>EVO_PRO_ENE!$J$195:$J$264</c:f>
              <c:numCache>
                <c:formatCode>General</c:formatCode>
                <c:ptCount val="70"/>
                <c:pt idx="0">
                  <c:v>802524.83</c:v>
                </c:pt>
                <c:pt idx="1">
                  <c:v>507921.90149999998</c:v>
                </c:pt>
                <c:pt idx="2">
                  <c:v>444361.3</c:v>
                </c:pt>
                <c:pt idx="3">
                  <c:v>263930.43949999998</c:v>
                </c:pt>
                <c:pt idx="4">
                  <c:v>236422.45</c:v>
                </c:pt>
                <c:pt idx="5">
                  <c:v>192834.35</c:v>
                </c:pt>
                <c:pt idx="6">
                  <c:v>177147.5</c:v>
                </c:pt>
                <c:pt idx="7">
                  <c:v>128737.485</c:v>
                </c:pt>
                <c:pt idx="8">
                  <c:v>103188.955</c:v>
                </c:pt>
                <c:pt idx="9">
                  <c:v>100451.85</c:v>
                </c:pt>
                <c:pt idx="10">
                  <c:v>99225.45</c:v>
                </c:pt>
                <c:pt idx="11">
                  <c:v>86934.2</c:v>
                </c:pt>
                <c:pt idx="12">
                  <c:v>78202.27</c:v>
                </c:pt>
                <c:pt idx="13">
                  <c:v>57170.9</c:v>
                </c:pt>
                <c:pt idx="14">
                  <c:v>48421.15</c:v>
                </c:pt>
                <c:pt idx="15">
                  <c:v>47427.6</c:v>
                </c:pt>
                <c:pt idx="16">
                  <c:v>40618.550000000003</c:v>
                </c:pt>
                <c:pt idx="17">
                  <c:v>38126.35</c:v>
                </c:pt>
                <c:pt idx="18">
                  <c:v>36989.300000000003</c:v>
                </c:pt>
                <c:pt idx="19">
                  <c:v>33752.76</c:v>
                </c:pt>
                <c:pt idx="20">
                  <c:v>29678.65</c:v>
                </c:pt>
                <c:pt idx="21">
                  <c:v>29028.7</c:v>
                </c:pt>
                <c:pt idx="22">
                  <c:v>25451.4375</c:v>
                </c:pt>
                <c:pt idx="23">
                  <c:v>24561.05</c:v>
                </c:pt>
                <c:pt idx="24">
                  <c:v>19437.150000000001</c:v>
                </c:pt>
                <c:pt idx="25">
                  <c:v>16423.05</c:v>
                </c:pt>
                <c:pt idx="26">
                  <c:v>13752.45</c:v>
                </c:pt>
                <c:pt idx="27">
                  <c:v>13018.85</c:v>
                </c:pt>
                <c:pt idx="28">
                  <c:v>10750.2485</c:v>
                </c:pt>
                <c:pt idx="29">
                  <c:v>10014.85</c:v>
                </c:pt>
                <c:pt idx="30">
                  <c:v>9933.7000000000007</c:v>
                </c:pt>
                <c:pt idx="31">
                  <c:v>9901.35</c:v>
                </c:pt>
                <c:pt idx="32">
                  <c:v>9832.2000000000007</c:v>
                </c:pt>
                <c:pt idx="33">
                  <c:v>9812.25</c:v>
                </c:pt>
                <c:pt idx="34">
                  <c:v>9732</c:v>
                </c:pt>
                <c:pt idx="35">
                  <c:v>9706.8011000000006</c:v>
                </c:pt>
                <c:pt idx="36">
                  <c:v>9684.65</c:v>
                </c:pt>
                <c:pt idx="37">
                  <c:v>8771.9</c:v>
                </c:pt>
                <c:pt idx="38">
                  <c:v>8130.4</c:v>
                </c:pt>
                <c:pt idx="39">
                  <c:v>7714.85</c:v>
                </c:pt>
                <c:pt idx="40">
                  <c:v>7290.8</c:v>
                </c:pt>
                <c:pt idx="41">
                  <c:v>7031.95</c:v>
                </c:pt>
                <c:pt idx="42">
                  <c:v>6446.35</c:v>
                </c:pt>
                <c:pt idx="43">
                  <c:v>6217.4049999999997</c:v>
                </c:pt>
                <c:pt idx="44">
                  <c:v>4656.5086499999998</c:v>
                </c:pt>
                <c:pt idx="45">
                  <c:v>4611.4120499999999</c:v>
                </c:pt>
                <c:pt idx="46">
                  <c:v>4300.25</c:v>
                </c:pt>
                <c:pt idx="47">
                  <c:v>4144.3</c:v>
                </c:pt>
                <c:pt idx="48">
                  <c:v>3459.2240000000002</c:v>
                </c:pt>
                <c:pt idx="49">
                  <c:v>3013.672</c:v>
                </c:pt>
                <c:pt idx="50">
                  <c:v>2947.7</c:v>
                </c:pt>
                <c:pt idx="51">
                  <c:v>2474.4</c:v>
                </c:pt>
                <c:pt idx="52">
                  <c:v>2415.5504999999998</c:v>
                </c:pt>
                <c:pt idx="53">
                  <c:v>2281.3525</c:v>
                </c:pt>
                <c:pt idx="54">
                  <c:v>1960.2425000000001</c:v>
                </c:pt>
                <c:pt idx="55">
                  <c:v>1819.04</c:v>
                </c:pt>
                <c:pt idx="56">
                  <c:v>1724</c:v>
                </c:pt>
                <c:pt idx="57">
                  <c:v>1666.2</c:v>
                </c:pt>
                <c:pt idx="58">
                  <c:v>1597.2</c:v>
                </c:pt>
                <c:pt idx="59">
                  <c:v>1520.75</c:v>
                </c:pt>
                <c:pt idx="60">
                  <c:v>1329.94</c:v>
                </c:pt>
                <c:pt idx="61">
                  <c:v>1133.7755</c:v>
                </c:pt>
                <c:pt idx="62">
                  <c:v>876.55</c:v>
                </c:pt>
                <c:pt idx="63">
                  <c:v>852.8</c:v>
                </c:pt>
                <c:pt idx="64">
                  <c:v>653.65</c:v>
                </c:pt>
                <c:pt idx="65">
                  <c:v>249.45</c:v>
                </c:pt>
                <c:pt idx="66">
                  <c:v>135.15</c:v>
                </c:pt>
                <c:pt idx="67">
                  <c:v>123.05</c:v>
                </c:pt>
                <c:pt idx="68">
                  <c:v>58.477274999999999</c:v>
                </c:pt>
                <c:pt idx="69">
                  <c:v>36.9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015-4938-A01A-B88DCDA736F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484.91</c:v>
                </c:pt>
                <c:pt idx="1">
                  <c:v>475.06</c:v>
                </c:pt>
                <c:pt idx="2">
                  <c:v>463.2</c:v>
                </c:pt>
                <c:pt idx="3">
                  <c:v>434.39</c:v>
                </c:pt>
                <c:pt idx="4">
                  <c:v>440.83</c:v>
                </c:pt>
                <c:pt idx="5">
                  <c:v>437.69</c:v>
                </c:pt>
                <c:pt idx="6">
                  <c:v>451.38</c:v>
                </c:pt>
                <c:pt idx="7">
                  <c:v>450.74</c:v>
                </c:pt>
                <c:pt idx="8">
                  <c:v>453.51</c:v>
                </c:pt>
                <c:pt idx="9">
                  <c:v>462.63</c:v>
                </c:pt>
                <c:pt idx="10">
                  <c:v>434.39</c:v>
                </c:pt>
                <c:pt idx="11">
                  <c:v>436.85</c:v>
                </c:pt>
                <c:pt idx="12">
                  <c:v>472.94</c:v>
                </c:pt>
                <c:pt idx="13">
                  <c:v>478.97</c:v>
                </c:pt>
                <c:pt idx="14">
                  <c:v>476.29</c:v>
                </c:pt>
                <c:pt idx="15">
                  <c:v>474.53</c:v>
                </c:pt>
                <c:pt idx="16">
                  <c:v>472.85</c:v>
                </c:pt>
                <c:pt idx="17">
                  <c:v>476.91</c:v>
                </c:pt>
                <c:pt idx="18">
                  <c:v>479.47</c:v>
                </c:pt>
                <c:pt idx="19">
                  <c:v>470.45</c:v>
                </c:pt>
                <c:pt idx="20">
                  <c:v>478.51</c:v>
                </c:pt>
                <c:pt idx="21">
                  <c:v>482.24</c:v>
                </c:pt>
                <c:pt idx="22">
                  <c:v>480.22</c:v>
                </c:pt>
                <c:pt idx="23">
                  <c:v>486.36</c:v>
                </c:pt>
                <c:pt idx="24">
                  <c:v>485.01</c:v>
                </c:pt>
                <c:pt idx="25">
                  <c:v>489.13</c:v>
                </c:pt>
                <c:pt idx="26">
                  <c:v>490.04</c:v>
                </c:pt>
                <c:pt idx="27">
                  <c:v>475.84</c:v>
                </c:pt>
                <c:pt idx="28">
                  <c:v>471.02</c:v>
                </c:pt>
                <c:pt idx="29">
                  <c:v>499.72</c:v>
                </c:pt>
                <c:pt idx="30">
                  <c:v>540.63</c:v>
                </c:pt>
                <c:pt idx="31">
                  <c:v>545.41</c:v>
                </c:pt>
                <c:pt idx="32">
                  <c:v>574.79</c:v>
                </c:pt>
                <c:pt idx="33">
                  <c:v>580.76</c:v>
                </c:pt>
                <c:pt idx="34">
                  <c:v>591.6</c:v>
                </c:pt>
                <c:pt idx="35">
                  <c:v>601.09</c:v>
                </c:pt>
                <c:pt idx="36">
                  <c:v>609.4</c:v>
                </c:pt>
                <c:pt idx="37">
                  <c:v>606.61</c:v>
                </c:pt>
                <c:pt idx="38">
                  <c:v>599.79999999999995</c:v>
                </c:pt>
                <c:pt idx="39">
                  <c:v>595.36</c:v>
                </c:pt>
                <c:pt idx="40">
                  <c:v>590.94000000000005</c:v>
                </c:pt>
                <c:pt idx="41">
                  <c:v>589.15</c:v>
                </c:pt>
                <c:pt idx="42">
                  <c:v>600.5</c:v>
                </c:pt>
                <c:pt idx="43">
                  <c:v>600.9</c:v>
                </c:pt>
                <c:pt idx="44">
                  <c:v>594.54</c:v>
                </c:pt>
                <c:pt idx="45">
                  <c:v>601.58000000000004</c:v>
                </c:pt>
                <c:pt idx="46">
                  <c:v>599.41</c:v>
                </c:pt>
                <c:pt idx="47">
                  <c:v>601.46</c:v>
                </c:pt>
              </c:numCache>
            </c:numRef>
          </c:val>
          <c:extLst>
            <c:ext xmlns:c16="http://schemas.microsoft.com/office/drawing/2014/chart" uri="{C3380CC4-5D6E-409C-BE32-E72D297353CC}">
              <c16:uniqueId val="{00000000-77D4-4ECD-97DA-3EE38DB901A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5679</c:v>
                </c:pt>
                <c:pt idx="1">
                  <c:v>5574.7</c:v>
                </c:pt>
                <c:pt idx="2">
                  <c:v>5474.8</c:v>
                </c:pt>
                <c:pt idx="3">
                  <c:v>5455.1</c:v>
                </c:pt>
                <c:pt idx="4">
                  <c:v>5477.8</c:v>
                </c:pt>
                <c:pt idx="5">
                  <c:v>5379.8</c:v>
                </c:pt>
                <c:pt idx="6">
                  <c:v>5236.2</c:v>
                </c:pt>
                <c:pt idx="7">
                  <c:v>5318.4</c:v>
                </c:pt>
                <c:pt idx="8">
                  <c:v>5321.2</c:v>
                </c:pt>
                <c:pt idx="9">
                  <c:v>5302.8</c:v>
                </c:pt>
                <c:pt idx="10">
                  <c:v>5266.9</c:v>
                </c:pt>
                <c:pt idx="11">
                  <c:v>5206.2</c:v>
                </c:pt>
                <c:pt idx="12">
                  <c:v>4864.1000000000004</c:v>
                </c:pt>
                <c:pt idx="13">
                  <c:v>4868.1000000000004</c:v>
                </c:pt>
                <c:pt idx="14">
                  <c:v>4921.3999999999996</c:v>
                </c:pt>
                <c:pt idx="15">
                  <c:v>4768.2</c:v>
                </c:pt>
                <c:pt idx="16">
                  <c:v>4558.5</c:v>
                </c:pt>
                <c:pt idx="17">
                  <c:v>4536</c:v>
                </c:pt>
                <c:pt idx="18">
                  <c:v>4877.5</c:v>
                </c:pt>
                <c:pt idx="19">
                  <c:v>5072.6000000000004</c:v>
                </c:pt>
                <c:pt idx="20">
                  <c:v>5174</c:v>
                </c:pt>
                <c:pt idx="21">
                  <c:v>5181.3999999999996</c:v>
                </c:pt>
                <c:pt idx="22">
                  <c:v>5159.1000000000004</c:v>
                </c:pt>
                <c:pt idx="23">
                  <c:v>5408.4</c:v>
                </c:pt>
                <c:pt idx="24">
                  <c:v>5299.8</c:v>
                </c:pt>
                <c:pt idx="25">
                  <c:v>5216.7</c:v>
                </c:pt>
                <c:pt idx="26">
                  <c:v>5293</c:v>
                </c:pt>
                <c:pt idx="27">
                  <c:v>5347.8</c:v>
                </c:pt>
                <c:pt idx="28">
                  <c:v>5621</c:v>
                </c:pt>
                <c:pt idx="29">
                  <c:v>5669.6</c:v>
                </c:pt>
                <c:pt idx="30">
                  <c:v>5682.8</c:v>
                </c:pt>
                <c:pt idx="31">
                  <c:v>5733.9</c:v>
                </c:pt>
                <c:pt idx="32">
                  <c:v>5575.7</c:v>
                </c:pt>
                <c:pt idx="33">
                  <c:v>5542.4</c:v>
                </c:pt>
                <c:pt idx="34">
                  <c:v>5495.7</c:v>
                </c:pt>
                <c:pt idx="35">
                  <c:v>5574.3</c:v>
                </c:pt>
                <c:pt idx="36">
                  <c:v>5798.8</c:v>
                </c:pt>
                <c:pt idx="37">
                  <c:v>6232.4</c:v>
                </c:pt>
                <c:pt idx="38">
                  <c:v>6387.9</c:v>
                </c:pt>
                <c:pt idx="39">
                  <c:v>6413.9</c:v>
                </c:pt>
                <c:pt idx="40">
                  <c:v>6395.9</c:v>
                </c:pt>
                <c:pt idx="41">
                  <c:v>6288.6</c:v>
                </c:pt>
                <c:pt idx="42">
                  <c:v>6243.9</c:v>
                </c:pt>
                <c:pt idx="43">
                  <c:v>6075.7</c:v>
                </c:pt>
                <c:pt idx="44">
                  <c:v>6049.3</c:v>
                </c:pt>
                <c:pt idx="45">
                  <c:v>5841.9</c:v>
                </c:pt>
                <c:pt idx="46">
                  <c:v>5687.5</c:v>
                </c:pt>
                <c:pt idx="47">
                  <c:v>5446.9</c:v>
                </c:pt>
              </c:numCache>
            </c:numRef>
          </c:val>
          <c:extLst>
            <c:ext xmlns:c16="http://schemas.microsoft.com/office/drawing/2014/chart" uri="{C3380CC4-5D6E-409C-BE32-E72D297353CC}">
              <c16:uniqueId val="{00000001-77D4-4ECD-97DA-3EE38DB901A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799.48</c:v>
                </c:pt>
                <c:pt idx="1">
                  <c:v>801.38</c:v>
                </c:pt>
                <c:pt idx="2">
                  <c:v>797.47</c:v>
                </c:pt>
                <c:pt idx="3">
                  <c:v>801.57</c:v>
                </c:pt>
                <c:pt idx="4">
                  <c:v>803.38</c:v>
                </c:pt>
                <c:pt idx="5">
                  <c:v>795.04</c:v>
                </c:pt>
                <c:pt idx="6">
                  <c:v>795.42</c:v>
                </c:pt>
                <c:pt idx="7">
                  <c:v>789.27</c:v>
                </c:pt>
                <c:pt idx="8">
                  <c:v>793.04</c:v>
                </c:pt>
                <c:pt idx="9">
                  <c:v>795.38</c:v>
                </c:pt>
                <c:pt idx="10">
                  <c:v>796.48</c:v>
                </c:pt>
                <c:pt idx="11">
                  <c:v>788.11</c:v>
                </c:pt>
                <c:pt idx="12">
                  <c:v>819.05</c:v>
                </c:pt>
                <c:pt idx="13">
                  <c:v>849.08</c:v>
                </c:pt>
                <c:pt idx="14">
                  <c:v>879.84</c:v>
                </c:pt>
                <c:pt idx="15">
                  <c:v>1022.51</c:v>
                </c:pt>
                <c:pt idx="16">
                  <c:v>1435.83</c:v>
                </c:pt>
                <c:pt idx="17">
                  <c:v>1458.38</c:v>
                </c:pt>
                <c:pt idx="18">
                  <c:v>1360.06</c:v>
                </c:pt>
                <c:pt idx="19">
                  <c:v>1300.68</c:v>
                </c:pt>
                <c:pt idx="20">
                  <c:v>1285.28</c:v>
                </c:pt>
                <c:pt idx="21">
                  <c:v>1331.87</c:v>
                </c:pt>
                <c:pt idx="22">
                  <c:v>1441.46</c:v>
                </c:pt>
                <c:pt idx="23">
                  <c:v>1227.5</c:v>
                </c:pt>
                <c:pt idx="24">
                  <c:v>1286.54</c:v>
                </c:pt>
                <c:pt idx="25">
                  <c:v>1385.43</c:v>
                </c:pt>
                <c:pt idx="26">
                  <c:v>1247.03</c:v>
                </c:pt>
                <c:pt idx="27">
                  <c:v>1265.79</c:v>
                </c:pt>
                <c:pt idx="28">
                  <c:v>989.01</c:v>
                </c:pt>
                <c:pt idx="29">
                  <c:v>916.72</c:v>
                </c:pt>
                <c:pt idx="30">
                  <c:v>809.32</c:v>
                </c:pt>
                <c:pt idx="31">
                  <c:v>766.76</c:v>
                </c:pt>
                <c:pt idx="32">
                  <c:v>768.27</c:v>
                </c:pt>
                <c:pt idx="33">
                  <c:v>770.54</c:v>
                </c:pt>
                <c:pt idx="34">
                  <c:v>752.57</c:v>
                </c:pt>
                <c:pt idx="35">
                  <c:v>799.14</c:v>
                </c:pt>
                <c:pt idx="36">
                  <c:v>795.16</c:v>
                </c:pt>
                <c:pt idx="37">
                  <c:v>792.17</c:v>
                </c:pt>
                <c:pt idx="38">
                  <c:v>797.81</c:v>
                </c:pt>
                <c:pt idx="39">
                  <c:v>791.01</c:v>
                </c:pt>
                <c:pt idx="40">
                  <c:v>789.37</c:v>
                </c:pt>
                <c:pt idx="41">
                  <c:v>796.93</c:v>
                </c:pt>
                <c:pt idx="42">
                  <c:v>797.26</c:v>
                </c:pt>
                <c:pt idx="43">
                  <c:v>793.37</c:v>
                </c:pt>
                <c:pt idx="44">
                  <c:v>796.01</c:v>
                </c:pt>
                <c:pt idx="45">
                  <c:v>799.71</c:v>
                </c:pt>
                <c:pt idx="46">
                  <c:v>791.57</c:v>
                </c:pt>
                <c:pt idx="47">
                  <c:v>801.03</c:v>
                </c:pt>
              </c:numCache>
            </c:numRef>
          </c:val>
          <c:extLst>
            <c:ext xmlns:c16="http://schemas.microsoft.com/office/drawing/2014/chart" uri="{C3380CC4-5D6E-409C-BE32-E72D297353CC}">
              <c16:uniqueId val="{00000002-77D4-4ECD-97DA-3EE38DB901A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4872.68</c:v>
                </c:pt>
                <c:pt idx="1">
                  <c:v>4901.58</c:v>
                </c:pt>
                <c:pt idx="2">
                  <c:v>4872.67</c:v>
                </c:pt>
                <c:pt idx="3">
                  <c:v>4893.7700000000004</c:v>
                </c:pt>
                <c:pt idx="4">
                  <c:v>4910.08</c:v>
                </c:pt>
                <c:pt idx="5">
                  <c:v>4851.1400000000003</c:v>
                </c:pt>
                <c:pt idx="6">
                  <c:v>4799.32</c:v>
                </c:pt>
                <c:pt idx="7">
                  <c:v>4847.2700000000004</c:v>
                </c:pt>
                <c:pt idx="8">
                  <c:v>4835.1400000000003</c:v>
                </c:pt>
                <c:pt idx="9">
                  <c:v>4896.78</c:v>
                </c:pt>
                <c:pt idx="10">
                  <c:v>4854.38</c:v>
                </c:pt>
                <c:pt idx="11">
                  <c:v>4827.71</c:v>
                </c:pt>
                <c:pt idx="12">
                  <c:v>4754.45</c:v>
                </c:pt>
                <c:pt idx="13">
                  <c:v>4782.9799999999996</c:v>
                </c:pt>
                <c:pt idx="14">
                  <c:v>4750.84</c:v>
                </c:pt>
                <c:pt idx="15">
                  <c:v>4536.3100000000004</c:v>
                </c:pt>
                <c:pt idx="16">
                  <c:v>4393.93</c:v>
                </c:pt>
                <c:pt idx="17">
                  <c:v>4440.68</c:v>
                </c:pt>
                <c:pt idx="18">
                  <c:v>4704.66</c:v>
                </c:pt>
                <c:pt idx="19">
                  <c:v>4661.88</c:v>
                </c:pt>
                <c:pt idx="20">
                  <c:v>4667.08</c:v>
                </c:pt>
                <c:pt idx="21">
                  <c:v>4678.37</c:v>
                </c:pt>
                <c:pt idx="22">
                  <c:v>4637.0600000000004</c:v>
                </c:pt>
                <c:pt idx="23">
                  <c:v>4799.8999999999996</c:v>
                </c:pt>
                <c:pt idx="24">
                  <c:v>4747.04</c:v>
                </c:pt>
                <c:pt idx="25">
                  <c:v>4683.83</c:v>
                </c:pt>
                <c:pt idx="26">
                  <c:v>4744.7299999999996</c:v>
                </c:pt>
                <c:pt idx="27">
                  <c:v>4863.29</c:v>
                </c:pt>
                <c:pt idx="28">
                  <c:v>4899.3100000000004</c:v>
                </c:pt>
                <c:pt idx="29">
                  <c:v>4892.22</c:v>
                </c:pt>
                <c:pt idx="30">
                  <c:v>4834.0200000000004</c:v>
                </c:pt>
                <c:pt idx="31">
                  <c:v>4814.26</c:v>
                </c:pt>
                <c:pt idx="32">
                  <c:v>4770.37</c:v>
                </c:pt>
                <c:pt idx="33">
                  <c:v>4787.9399999999996</c:v>
                </c:pt>
                <c:pt idx="34">
                  <c:v>4815.97</c:v>
                </c:pt>
                <c:pt idx="35">
                  <c:v>4948.6400000000003</c:v>
                </c:pt>
                <c:pt idx="36">
                  <c:v>4913.16</c:v>
                </c:pt>
                <c:pt idx="37">
                  <c:v>4996.67</c:v>
                </c:pt>
                <c:pt idx="38">
                  <c:v>5035.1099999999997</c:v>
                </c:pt>
                <c:pt idx="39">
                  <c:v>5031.51</c:v>
                </c:pt>
                <c:pt idx="40">
                  <c:v>5019.37</c:v>
                </c:pt>
                <c:pt idx="41">
                  <c:v>5023.43</c:v>
                </c:pt>
                <c:pt idx="42">
                  <c:v>5053.5600000000004</c:v>
                </c:pt>
                <c:pt idx="43">
                  <c:v>5027.47</c:v>
                </c:pt>
                <c:pt idx="44">
                  <c:v>5037.01</c:v>
                </c:pt>
                <c:pt idx="45">
                  <c:v>5089.6099999999997</c:v>
                </c:pt>
                <c:pt idx="46">
                  <c:v>5047.2700000000004</c:v>
                </c:pt>
                <c:pt idx="47">
                  <c:v>5044.43</c:v>
                </c:pt>
              </c:numCache>
            </c:numRef>
          </c:val>
          <c:extLst>
            <c:ext xmlns:c16="http://schemas.microsoft.com/office/drawing/2014/chart" uri="{C3380CC4-5D6E-409C-BE32-E72D297353CC}">
              <c16:uniqueId val="{00000000-D3A2-4BD5-A390-B85A65DFF02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1986.71</c:v>
                </c:pt>
                <c:pt idx="1">
                  <c:v>1863.46</c:v>
                </c:pt>
                <c:pt idx="2">
                  <c:v>1777.1</c:v>
                </c:pt>
                <c:pt idx="3">
                  <c:v>1697.79</c:v>
                </c:pt>
                <c:pt idx="4">
                  <c:v>1707.93</c:v>
                </c:pt>
                <c:pt idx="5">
                  <c:v>1658.19</c:v>
                </c:pt>
                <c:pt idx="6">
                  <c:v>1584.28</c:v>
                </c:pt>
                <c:pt idx="7">
                  <c:v>1638.34</c:v>
                </c:pt>
                <c:pt idx="8">
                  <c:v>1666.81</c:v>
                </c:pt>
                <c:pt idx="9">
                  <c:v>1615.23</c:v>
                </c:pt>
                <c:pt idx="10">
                  <c:v>1601.69</c:v>
                </c:pt>
                <c:pt idx="11">
                  <c:v>1557.15</c:v>
                </c:pt>
                <c:pt idx="12">
                  <c:v>1331.54</c:v>
                </c:pt>
                <c:pt idx="13">
                  <c:v>1275.17</c:v>
                </c:pt>
                <c:pt idx="14">
                  <c:v>1341.59</c:v>
                </c:pt>
                <c:pt idx="15">
                  <c:v>1390.73</c:v>
                </c:pt>
                <c:pt idx="16">
                  <c:v>1294.95</c:v>
                </c:pt>
                <c:pt idx="17">
                  <c:v>1229.6099999999999</c:v>
                </c:pt>
                <c:pt idx="18">
                  <c:v>1316.07</c:v>
                </c:pt>
                <c:pt idx="19">
                  <c:v>1506.35</c:v>
                </c:pt>
                <c:pt idx="20">
                  <c:v>1584.11</c:v>
                </c:pt>
                <c:pt idx="21">
                  <c:v>1583.84</c:v>
                </c:pt>
                <c:pt idx="22">
                  <c:v>1574.72</c:v>
                </c:pt>
                <c:pt idx="23">
                  <c:v>1657.96</c:v>
                </c:pt>
                <c:pt idx="24">
                  <c:v>1571.01</c:v>
                </c:pt>
                <c:pt idx="25">
                  <c:v>1534.53</c:v>
                </c:pt>
                <c:pt idx="26">
                  <c:v>1495.74</c:v>
                </c:pt>
                <c:pt idx="27">
                  <c:v>1402.34</c:v>
                </c:pt>
                <c:pt idx="28">
                  <c:v>1618.02</c:v>
                </c:pt>
                <c:pt idx="29">
                  <c:v>1700.12</c:v>
                </c:pt>
                <c:pt idx="30">
                  <c:v>1813.43</c:v>
                </c:pt>
                <c:pt idx="31">
                  <c:v>1875.41</c:v>
                </c:pt>
                <c:pt idx="32">
                  <c:v>1760.69</c:v>
                </c:pt>
                <c:pt idx="33">
                  <c:v>1720.76</c:v>
                </c:pt>
                <c:pt idx="34">
                  <c:v>1676.8</c:v>
                </c:pt>
                <c:pt idx="35">
                  <c:v>1690.29</c:v>
                </c:pt>
                <c:pt idx="36">
                  <c:v>1947.5</c:v>
                </c:pt>
                <c:pt idx="37">
                  <c:v>2275.11</c:v>
                </c:pt>
                <c:pt idx="38">
                  <c:v>2408.1999999999998</c:v>
                </c:pt>
                <c:pt idx="39">
                  <c:v>2465.36</c:v>
                </c:pt>
                <c:pt idx="40">
                  <c:v>2482.04</c:v>
                </c:pt>
                <c:pt idx="41">
                  <c:v>2410.4499999999998</c:v>
                </c:pt>
                <c:pt idx="42">
                  <c:v>2362.6999999999998</c:v>
                </c:pt>
                <c:pt idx="43">
                  <c:v>2240.1999999999998</c:v>
                </c:pt>
                <c:pt idx="44">
                  <c:v>2189.14</c:v>
                </c:pt>
                <c:pt idx="45">
                  <c:v>1979.68</c:v>
                </c:pt>
                <c:pt idx="46">
                  <c:v>1908.61</c:v>
                </c:pt>
                <c:pt idx="47">
                  <c:v>1743.56</c:v>
                </c:pt>
              </c:numCache>
            </c:numRef>
          </c:val>
          <c:extLst>
            <c:ext xmlns:c16="http://schemas.microsoft.com/office/drawing/2014/chart" uri="{C3380CC4-5D6E-409C-BE32-E72D297353CC}">
              <c16:uniqueId val="{00000001-D3A2-4BD5-A390-B85A65DFF02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26.7</c:v>
                </c:pt>
                <c:pt idx="13">
                  <c:v>93.3</c:v>
                </c:pt>
                <c:pt idx="14">
                  <c:v>137.9</c:v>
                </c:pt>
                <c:pt idx="15">
                  <c:v>284.60000000000002</c:v>
                </c:pt>
                <c:pt idx="16">
                  <c:v>706.1</c:v>
                </c:pt>
                <c:pt idx="17">
                  <c:v>722.8</c:v>
                </c:pt>
                <c:pt idx="18">
                  <c:v>614</c:v>
                </c:pt>
                <c:pt idx="19">
                  <c:v>562.5</c:v>
                </c:pt>
                <c:pt idx="20">
                  <c:v>544.9</c:v>
                </c:pt>
                <c:pt idx="21">
                  <c:v>588.6</c:v>
                </c:pt>
                <c:pt idx="22">
                  <c:v>711.4</c:v>
                </c:pt>
                <c:pt idx="23">
                  <c:v>487.2</c:v>
                </c:pt>
                <c:pt idx="24">
                  <c:v>546.1</c:v>
                </c:pt>
                <c:pt idx="25">
                  <c:v>655.29999999999995</c:v>
                </c:pt>
                <c:pt idx="26">
                  <c:v>515.1</c:v>
                </c:pt>
                <c:pt idx="27">
                  <c:v>527.6</c:v>
                </c:pt>
                <c:pt idx="28">
                  <c:v>249.7</c:v>
                </c:pt>
                <c:pt idx="29">
                  <c:v>170.8</c:v>
                </c:pt>
                <c:pt idx="30">
                  <c:v>66.400000000000006</c:v>
                </c:pt>
                <c:pt idx="31">
                  <c:v>38.5</c:v>
                </c:pt>
                <c:pt idx="32">
                  <c:v>33.5</c:v>
                </c:pt>
                <c:pt idx="33">
                  <c:v>25.3</c:v>
                </c:pt>
                <c:pt idx="34">
                  <c:v>11.2</c:v>
                </c:pt>
                <c:pt idx="35">
                  <c:v>4.7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3A2-4BD5-A390-B85A65DFF02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104</c:v>
                </c:pt>
                <c:pt idx="1">
                  <c:v>86.1</c:v>
                </c:pt>
                <c:pt idx="2">
                  <c:v>85.7</c:v>
                </c:pt>
                <c:pt idx="3">
                  <c:v>99.5</c:v>
                </c:pt>
                <c:pt idx="4">
                  <c:v>104</c:v>
                </c:pt>
                <c:pt idx="5">
                  <c:v>103.2</c:v>
                </c:pt>
                <c:pt idx="6">
                  <c:v>99.4</c:v>
                </c:pt>
                <c:pt idx="7">
                  <c:v>72.8</c:v>
                </c:pt>
                <c:pt idx="8">
                  <c:v>65.8</c:v>
                </c:pt>
                <c:pt idx="9">
                  <c:v>48.8</c:v>
                </c:pt>
                <c:pt idx="10">
                  <c:v>41.7</c:v>
                </c:pt>
                <c:pt idx="11">
                  <c:v>42.9</c:v>
                </c:pt>
                <c:pt idx="12">
                  <c:v>43.4</c:v>
                </c:pt>
                <c:pt idx="13">
                  <c:v>44.7</c:v>
                </c:pt>
                <c:pt idx="14">
                  <c:v>47.2</c:v>
                </c:pt>
                <c:pt idx="15">
                  <c:v>53.6</c:v>
                </c:pt>
                <c:pt idx="16">
                  <c:v>72.2</c:v>
                </c:pt>
                <c:pt idx="17">
                  <c:v>78.2</c:v>
                </c:pt>
                <c:pt idx="18">
                  <c:v>82.3</c:v>
                </c:pt>
                <c:pt idx="19">
                  <c:v>113</c:v>
                </c:pt>
                <c:pt idx="20">
                  <c:v>141.69999999999999</c:v>
                </c:pt>
                <c:pt idx="21">
                  <c:v>144.69999999999999</c:v>
                </c:pt>
                <c:pt idx="22">
                  <c:v>157.6</c:v>
                </c:pt>
                <c:pt idx="23">
                  <c:v>177.2</c:v>
                </c:pt>
                <c:pt idx="24">
                  <c:v>207.2</c:v>
                </c:pt>
                <c:pt idx="25">
                  <c:v>217.6</c:v>
                </c:pt>
                <c:pt idx="26">
                  <c:v>274.5</c:v>
                </c:pt>
                <c:pt idx="27">
                  <c:v>296.2</c:v>
                </c:pt>
                <c:pt idx="28">
                  <c:v>314</c:v>
                </c:pt>
                <c:pt idx="29">
                  <c:v>322.89999999999998</c:v>
                </c:pt>
                <c:pt idx="30">
                  <c:v>318.89999999999998</c:v>
                </c:pt>
                <c:pt idx="31">
                  <c:v>317.89999999999998</c:v>
                </c:pt>
                <c:pt idx="32">
                  <c:v>354.2</c:v>
                </c:pt>
                <c:pt idx="33">
                  <c:v>359.7</c:v>
                </c:pt>
                <c:pt idx="34">
                  <c:v>335.9</c:v>
                </c:pt>
                <c:pt idx="35">
                  <c:v>330.9</c:v>
                </c:pt>
                <c:pt idx="36">
                  <c:v>342.7</c:v>
                </c:pt>
                <c:pt idx="37">
                  <c:v>359.4</c:v>
                </c:pt>
                <c:pt idx="38">
                  <c:v>342.2</c:v>
                </c:pt>
                <c:pt idx="39">
                  <c:v>303.39999999999998</c:v>
                </c:pt>
                <c:pt idx="40">
                  <c:v>274.8</c:v>
                </c:pt>
                <c:pt idx="41">
                  <c:v>240.8</c:v>
                </c:pt>
                <c:pt idx="42">
                  <c:v>225.4</c:v>
                </c:pt>
                <c:pt idx="43">
                  <c:v>202.3</c:v>
                </c:pt>
                <c:pt idx="44">
                  <c:v>213.7</c:v>
                </c:pt>
                <c:pt idx="45">
                  <c:v>173.9</c:v>
                </c:pt>
                <c:pt idx="46">
                  <c:v>122.6</c:v>
                </c:pt>
                <c:pt idx="47">
                  <c:v>61.4</c:v>
                </c:pt>
              </c:numCache>
            </c:numRef>
          </c:val>
          <c:extLst>
            <c:ext xmlns:c16="http://schemas.microsoft.com/office/drawing/2014/chart" uri="{C3380CC4-5D6E-409C-BE32-E72D297353CC}">
              <c16:uniqueId val="{00000003-D3A2-4BD5-A390-B85A65DFF02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363.4</c:v>
                </c:pt>
                <c:pt idx="1">
                  <c:v>363.3</c:v>
                </c:pt>
                <c:pt idx="2">
                  <c:v>363.5</c:v>
                </c:pt>
                <c:pt idx="3">
                  <c:v>363.7</c:v>
                </c:pt>
                <c:pt idx="4">
                  <c:v>364.2</c:v>
                </c:pt>
                <c:pt idx="5">
                  <c:v>363.3</c:v>
                </c:pt>
                <c:pt idx="6">
                  <c:v>363.3</c:v>
                </c:pt>
                <c:pt idx="7">
                  <c:v>362.4</c:v>
                </c:pt>
                <c:pt idx="8">
                  <c:v>363.2</c:v>
                </c:pt>
                <c:pt idx="9">
                  <c:v>364.7</c:v>
                </c:pt>
                <c:pt idx="10">
                  <c:v>345.6</c:v>
                </c:pt>
                <c:pt idx="11">
                  <c:v>347.3</c:v>
                </c:pt>
                <c:pt idx="12">
                  <c:v>383.9</c:v>
                </c:pt>
                <c:pt idx="13">
                  <c:v>384.7</c:v>
                </c:pt>
                <c:pt idx="14">
                  <c:v>382.8</c:v>
                </c:pt>
                <c:pt idx="15">
                  <c:v>381.9</c:v>
                </c:pt>
                <c:pt idx="16">
                  <c:v>380.1</c:v>
                </c:pt>
                <c:pt idx="17">
                  <c:v>377.8</c:v>
                </c:pt>
                <c:pt idx="18">
                  <c:v>377.6</c:v>
                </c:pt>
                <c:pt idx="19">
                  <c:v>376.6</c:v>
                </c:pt>
                <c:pt idx="20">
                  <c:v>382.1</c:v>
                </c:pt>
                <c:pt idx="21">
                  <c:v>384</c:v>
                </c:pt>
                <c:pt idx="22">
                  <c:v>383</c:v>
                </c:pt>
                <c:pt idx="23">
                  <c:v>383.3</c:v>
                </c:pt>
                <c:pt idx="24">
                  <c:v>382.8</c:v>
                </c:pt>
                <c:pt idx="25">
                  <c:v>382.7</c:v>
                </c:pt>
                <c:pt idx="26">
                  <c:v>383.3</c:v>
                </c:pt>
                <c:pt idx="27">
                  <c:v>373.8</c:v>
                </c:pt>
                <c:pt idx="28">
                  <c:v>374.1</c:v>
                </c:pt>
                <c:pt idx="29">
                  <c:v>373.6</c:v>
                </c:pt>
                <c:pt idx="30">
                  <c:v>373.2</c:v>
                </c:pt>
                <c:pt idx="31">
                  <c:v>380.7</c:v>
                </c:pt>
                <c:pt idx="32">
                  <c:v>363.1</c:v>
                </c:pt>
                <c:pt idx="33">
                  <c:v>363.1</c:v>
                </c:pt>
                <c:pt idx="34">
                  <c:v>363.5</c:v>
                </c:pt>
                <c:pt idx="35">
                  <c:v>374.9</c:v>
                </c:pt>
                <c:pt idx="36">
                  <c:v>378.9</c:v>
                </c:pt>
                <c:pt idx="37">
                  <c:v>373.6</c:v>
                </c:pt>
                <c:pt idx="38">
                  <c:v>376.4</c:v>
                </c:pt>
                <c:pt idx="39">
                  <c:v>380.8</c:v>
                </c:pt>
                <c:pt idx="40">
                  <c:v>376.5</c:v>
                </c:pt>
                <c:pt idx="41">
                  <c:v>376.6</c:v>
                </c:pt>
                <c:pt idx="42">
                  <c:v>376.7</c:v>
                </c:pt>
                <c:pt idx="43">
                  <c:v>378.6</c:v>
                </c:pt>
                <c:pt idx="44">
                  <c:v>380.7</c:v>
                </c:pt>
                <c:pt idx="45">
                  <c:v>384.5</c:v>
                </c:pt>
                <c:pt idx="46">
                  <c:v>384.4</c:v>
                </c:pt>
                <c:pt idx="47">
                  <c:v>384.2</c:v>
                </c:pt>
              </c:numCache>
            </c:numRef>
          </c:val>
          <c:extLst>
            <c:ext xmlns:c16="http://schemas.microsoft.com/office/drawing/2014/chart" uri="{C3380CC4-5D6E-409C-BE32-E72D297353CC}">
              <c16:uniqueId val="{00000000-B237-4F13-B281-78CE708D0D9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82.71</c:v>
                </c:pt>
                <c:pt idx="1">
                  <c:v>75.760000000000005</c:v>
                </c:pt>
                <c:pt idx="2">
                  <c:v>73.3</c:v>
                </c:pt>
                <c:pt idx="3">
                  <c:v>75.89</c:v>
                </c:pt>
                <c:pt idx="4">
                  <c:v>75.63</c:v>
                </c:pt>
                <c:pt idx="5">
                  <c:v>75.59</c:v>
                </c:pt>
                <c:pt idx="6">
                  <c:v>81.98</c:v>
                </c:pt>
                <c:pt idx="7">
                  <c:v>81.739999999999995</c:v>
                </c:pt>
                <c:pt idx="8">
                  <c:v>82.81</c:v>
                </c:pt>
                <c:pt idx="9">
                  <c:v>82.43</c:v>
                </c:pt>
                <c:pt idx="10">
                  <c:v>79.39</c:v>
                </c:pt>
                <c:pt idx="11">
                  <c:v>79.55</c:v>
                </c:pt>
                <c:pt idx="12">
                  <c:v>80.14</c:v>
                </c:pt>
                <c:pt idx="13">
                  <c:v>79.17</c:v>
                </c:pt>
                <c:pt idx="14">
                  <c:v>75.19</c:v>
                </c:pt>
                <c:pt idx="15">
                  <c:v>73.53</c:v>
                </c:pt>
                <c:pt idx="16">
                  <c:v>73.55</c:v>
                </c:pt>
                <c:pt idx="17">
                  <c:v>75.709999999999994</c:v>
                </c:pt>
                <c:pt idx="18">
                  <c:v>75.97</c:v>
                </c:pt>
                <c:pt idx="19">
                  <c:v>67.349999999999994</c:v>
                </c:pt>
                <c:pt idx="20">
                  <c:v>70.209999999999994</c:v>
                </c:pt>
                <c:pt idx="21">
                  <c:v>69.44</c:v>
                </c:pt>
                <c:pt idx="22">
                  <c:v>70.819999999999993</c:v>
                </c:pt>
                <c:pt idx="23">
                  <c:v>71.56</c:v>
                </c:pt>
                <c:pt idx="24">
                  <c:v>71.11</c:v>
                </c:pt>
                <c:pt idx="25">
                  <c:v>70.73</c:v>
                </c:pt>
                <c:pt idx="26">
                  <c:v>70.14</c:v>
                </c:pt>
                <c:pt idx="27">
                  <c:v>69.040000000000006</c:v>
                </c:pt>
                <c:pt idx="28">
                  <c:v>68.42</c:v>
                </c:pt>
                <c:pt idx="29">
                  <c:v>69.02</c:v>
                </c:pt>
                <c:pt idx="30">
                  <c:v>67.13</c:v>
                </c:pt>
                <c:pt idx="31">
                  <c:v>68.81</c:v>
                </c:pt>
                <c:pt idx="32">
                  <c:v>70.09</c:v>
                </c:pt>
                <c:pt idx="33">
                  <c:v>70.56</c:v>
                </c:pt>
                <c:pt idx="34">
                  <c:v>70.7</c:v>
                </c:pt>
                <c:pt idx="35">
                  <c:v>71.290000000000006</c:v>
                </c:pt>
                <c:pt idx="36">
                  <c:v>72.900000000000006</c:v>
                </c:pt>
                <c:pt idx="37">
                  <c:v>70.209999999999994</c:v>
                </c:pt>
                <c:pt idx="38">
                  <c:v>62.1</c:v>
                </c:pt>
                <c:pt idx="39">
                  <c:v>65.66</c:v>
                </c:pt>
                <c:pt idx="40">
                  <c:v>66.14</c:v>
                </c:pt>
                <c:pt idx="41">
                  <c:v>65.650000000000006</c:v>
                </c:pt>
                <c:pt idx="42">
                  <c:v>69.3</c:v>
                </c:pt>
                <c:pt idx="43">
                  <c:v>70.099999999999994</c:v>
                </c:pt>
                <c:pt idx="44">
                  <c:v>71.239999999999995</c:v>
                </c:pt>
                <c:pt idx="45">
                  <c:v>70.98</c:v>
                </c:pt>
                <c:pt idx="46">
                  <c:v>77.41</c:v>
                </c:pt>
                <c:pt idx="47">
                  <c:v>80.56</c:v>
                </c:pt>
              </c:numCache>
            </c:numRef>
          </c:val>
          <c:extLst>
            <c:ext xmlns:c16="http://schemas.microsoft.com/office/drawing/2014/chart" uri="{C3380CC4-5D6E-409C-BE32-E72D297353CC}">
              <c16:uniqueId val="{00000001-B237-4F13-B281-78CE708D0D9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26.7</c:v>
                </c:pt>
                <c:pt idx="13">
                  <c:v>93.3</c:v>
                </c:pt>
                <c:pt idx="14">
                  <c:v>137.9</c:v>
                </c:pt>
                <c:pt idx="15">
                  <c:v>284.60000000000002</c:v>
                </c:pt>
                <c:pt idx="16">
                  <c:v>706.1</c:v>
                </c:pt>
                <c:pt idx="17">
                  <c:v>722.8</c:v>
                </c:pt>
                <c:pt idx="18">
                  <c:v>614</c:v>
                </c:pt>
                <c:pt idx="19">
                  <c:v>562.5</c:v>
                </c:pt>
                <c:pt idx="20">
                  <c:v>544.9</c:v>
                </c:pt>
                <c:pt idx="21">
                  <c:v>588.6</c:v>
                </c:pt>
                <c:pt idx="22">
                  <c:v>711.4</c:v>
                </c:pt>
                <c:pt idx="23">
                  <c:v>487.2</c:v>
                </c:pt>
                <c:pt idx="24">
                  <c:v>546.1</c:v>
                </c:pt>
                <c:pt idx="25">
                  <c:v>655.29999999999995</c:v>
                </c:pt>
                <c:pt idx="26">
                  <c:v>515.1</c:v>
                </c:pt>
                <c:pt idx="27">
                  <c:v>527.6</c:v>
                </c:pt>
                <c:pt idx="28">
                  <c:v>249.7</c:v>
                </c:pt>
                <c:pt idx="29">
                  <c:v>170.8</c:v>
                </c:pt>
                <c:pt idx="30">
                  <c:v>66.400000000000006</c:v>
                </c:pt>
                <c:pt idx="31">
                  <c:v>38.5</c:v>
                </c:pt>
                <c:pt idx="32">
                  <c:v>33.5</c:v>
                </c:pt>
                <c:pt idx="33">
                  <c:v>25.3</c:v>
                </c:pt>
                <c:pt idx="34">
                  <c:v>11.2</c:v>
                </c:pt>
                <c:pt idx="35">
                  <c:v>4.7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237-4F13-B281-78CE708D0D9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104</c:v>
                </c:pt>
                <c:pt idx="1">
                  <c:v>86.1</c:v>
                </c:pt>
                <c:pt idx="2">
                  <c:v>85.7</c:v>
                </c:pt>
                <c:pt idx="3">
                  <c:v>99.5</c:v>
                </c:pt>
                <c:pt idx="4">
                  <c:v>104</c:v>
                </c:pt>
                <c:pt idx="5">
                  <c:v>103.2</c:v>
                </c:pt>
                <c:pt idx="6">
                  <c:v>99.4</c:v>
                </c:pt>
                <c:pt idx="7">
                  <c:v>72.8</c:v>
                </c:pt>
                <c:pt idx="8">
                  <c:v>65.8</c:v>
                </c:pt>
                <c:pt idx="9">
                  <c:v>48.8</c:v>
                </c:pt>
                <c:pt idx="10">
                  <c:v>41.7</c:v>
                </c:pt>
                <c:pt idx="11">
                  <c:v>42.9</c:v>
                </c:pt>
                <c:pt idx="12">
                  <c:v>43.4</c:v>
                </c:pt>
                <c:pt idx="13">
                  <c:v>44.7</c:v>
                </c:pt>
                <c:pt idx="14">
                  <c:v>47.2</c:v>
                </c:pt>
                <c:pt idx="15">
                  <c:v>53.6</c:v>
                </c:pt>
                <c:pt idx="16">
                  <c:v>72.2</c:v>
                </c:pt>
                <c:pt idx="17">
                  <c:v>78.2</c:v>
                </c:pt>
                <c:pt idx="18">
                  <c:v>82.3</c:v>
                </c:pt>
                <c:pt idx="19">
                  <c:v>113</c:v>
                </c:pt>
                <c:pt idx="20">
                  <c:v>141.69999999999999</c:v>
                </c:pt>
                <c:pt idx="21">
                  <c:v>144.69999999999999</c:v>
                </c:pt>
                <c:pt idx="22">
                  <c:v>157.6</c:v>
                </c:pt>
                <c:pt idx="23">
                  <c:v>177.2</c:v>
                </c:pt>
                <c:pt idx="24">
                  <c:v>207.2</c:v>
                </c:pt>
                <c:pt idx="25">
                  <c:v>217.6</c:v>
                </c:pt>
                <c:pt idx="26">
                  <c:v>274.5</c:v>
                </c:pt>
                <c:pt idx="27">
                  <c:v>296.2</c:v>
                </c:pt>
                <c:pt idx="28">
                  <c:v>314</c:v>
                </c:pt>
                <c:pt idx="29">
                  <c:v>322.89999999999998</c:v>
                </c:pt>
                <c:pt idx="30">
                  <c:v>318.89999999999998</c:v>
                </c:pt>
                <c:pt idx="31">
                  <c:v>317.89999999999998</c:v>
                </c:pt>
                <c:pt idx="32">
                  <c:v>354.2</c:v>
                </c:pt>
                <c:pt idx="33">
                  <c:v>359.7</c:v>
                </c:pt>
                <c:pt idx="34">
                  <c:v>335.9</c:v>
                </c:pt>
                <c:pt idx="35">
                  <c:v>330.9</c:v>
                </c:pt>
                <c:pt idx="36">
                  <c:v>342.7</c:v>
                </c:pt>
                <c:pt idx="37">
                  <c:v>359.4</c:v>
                </c:pt>
                <c:pt idx="38">
                  <c:v>342.2</c:v>
                </c:pt>
                <c:pt idx="39">
                  <c:v>303.39999999999998</c:v>
                </c:pt>
                <c:pt idx="40">
                  <c:v>274.8</c:v>
                </c:pt>
                <c:pt idx="41">
                  <c:v>240.8</c:v>
                </c:pt>
                <c:pt idx="42">
                  <c:v>225.4</c:v>
                </c:pt>
                <c:pt idx="43">
                  <c:v>202.3</c:v>
                </c:pt>
                <c:pt idx="44">
                  <c:v>213.7</c:v>
                </c:pt>
                <c:pt idx="45">
                  <c:v>173.9</c:v>
                </c:pt>
                <c:pt idx="46">
                  <c:v>122.6</c:v>
                </c:pt>
                <c:pt idx="47">
                  <c:v>61.4</c:v>
                </c:pt>
              </c:numCache>
            </c:numRef>
          </c:val>
          <c:extLst>
            <c:ext xmlns:c16="http://schemas.microsoft.com/office/drawing/2014/chart" uri="{C3380CC4-5D6E-409C-BE32-E72D297353CC}">
              <c16:uniqueId val="{00000003-B237-4F13-B281-78CE708D0D9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71.81</c:v>
                </c:pt>
                <c:pt idx="1">
                  <c:v>73.13</c:v>
                </c:pt>
                <c:pt idx="2">
                  <c:v>67.37</c:v>
                </c:pt>
                <c:pt idx="3">
                  <c:v>73.55</c:v>
                </c:pt>
                <c:pt idx="4">
                  <c:v>70.98</c:v>
                </c:pt>
                <c:pt idx="5">
                  <c:v>68.67</c:v>
                </c:pt>
                <c:pt idx="6">
                  <c:v>63.75</c:v>
                </c:pt>
                <c:pt idx="7">
                  <c:v>64.37</c:v>
                </c:pt>
                <c:pt idx="8">
                  <c:v>63.44</c:v>
                </c:pt>
                <c:pt idx="9">
                  <c:v>65.64</c:v>
                </c:pt>
                <c:pt idx="10">
                  <c:v>65.84</c:v>
                </c:pt>
                <c:pt idx="11">
                  <c:v>70.510000000000005</c:v>
                </c:pt>
                <c:pt idx="12">
                  <c:v>62.25</c:v>
                </c:pt>
                <c:pt idx="13">
                  <c:v>60.22</c:v>
                </c:pt>
                <c:pt idx="14">
                  <c:v>62.47</c:v>
                </c:pt>
                <c:pt idx="15">
                  <c:v>57.51</c:v>
                </c:pt>
                <c:pt idx="16">
                  <c:v>60.5</c:v>
                </c:pt>
                <c:pt idx="17">
                  <c:v>68.650000000000006</c:v>
                </c:pt>
                <c:pt idx="18">
                  <c:v>69.95</c:v>
                </c:pt>
                <c:pt idx="19">
                  <c:v>67.09</c:v>
                </c:pt>
                <c:pt idx="20">
                  <c:v>73.42</c:v>
                </c:pt>
                <c:pt idx="21">
                  <c:v>74.150000000000006</c:v>
                </c:pt>
                <c:pt idx="22">
                  <c:v>71.3</c:v>
                </c:pt>
                <c:pt idx="23">
                  <c:v>76.61</c:v>
                </c:pt>
                <c:pt idx="24">
                  <c:v>75.64</c:v>
                </c:pt>
                <c:pt idx="25">
                  <c:v>75.430000000000007</c:v>
                </c:pt>
                <c:pt idx="26">
                  <c:v>71.599999999999994</c:v>
                </c:pt>
                <c:pt idx="27">
                  <c:v>71.89</c:v>
                </c:pt>
                <c:pt idx="28">
                  <c:v>71.16</c:v>
                </c:pt>
                <c:pt idx="29">
                  <c:v>67.05</c:v>
                </c:pt>
                <c:pt idx="30">
                  <c:v>65.760000000000005</c:v>
                </c:pt>
                <c:pt idx="31">
                  <c:v>56.22</c:v>
                </c:pt>
                <c:pt idx="32">
                  <c:v>52.43</c:v>
                </c:pt>
                <c:pt idx="33">
                  <c:v>54.17</c:v>
                </c:pt>
                <c:pt idx="34">
                  <c:v>53.15</c:v>
                </c:pt>
                <c:pt idx="35">
                  <c:v>59.64</c:v>
                </c:pt>
                <c:pt idx="36">
                  <c:v>61.87</c:v>
                </c:pt>
                <c:pt idx="37">
                  <c:v>75.7</c:v>
                </c:pt>
                <c:pt idx="38">
                  <c:v>84.48</c:v>
                </c:pt>
                <c:pt idx="39">
                  <c:v>84.13</c:v>
                </c:pt>
                <c:pt idx="40">
                  <c:v>84.13</c:v>
                </c:pt>
                <c:pt idx="41">
                  <c:v>77.180000000000007</c:v>
                </c:pt>
                <c:pt idx="42">
                  <c:v>72.599999999999994</c:v>
                </c:pt>
                <c:pt idx="43">
                  <c:v>67.599999999999994</c:v>
                </c:pt>
                <c:pt idx="44">
                  <c:v>64.63</c:v>
                </c:pt>
                <c:pt idx="45">
                  <c:v>63.09</c:v>
                </c:pt>
                <c:pt idx="46">
                  <c:v>59.94</c:v>
                </c:pt>
                <c:pt idx="47">
                  <c:v>52.05</c:v>
                </c:pt>
              </c:numCache>
            </c:numRef>
          </c:val>
          <c:extLst>
            <c:ext xmlns:c16="http://schemas.microsoft.com/office/drawing/2014/chart" uri="{C3380CC4-5D6E-409C-BE32-E72D297353CC}">
              <c16:uniqueId val="{00000000-EBDA-4BF5-B061-2B1B1A03A42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70.94</c:v>
                </c:pt>
                <c:pt idx="1">
                  <c:v>71.510000000000005</c:v>
                </c:pt>
                <c:pt idx="2">
                  <c:v>67.59</c:v>
                </c:pt>
                <c:pt idx="3">
                  <c:v>72.55</c:v>
                </c:pt>
                <c:pt idx="4">
                  <c:v>70.19</c:v>
                </c:pt>
                <c:pt idx="5">
                  <c:v>66.849999999999994</c:v>
                </c:pt>
                <c:pt idx="6">
                  <c:v>63.54</c:v>
                </c:pt>
                <c:pt idx="7">
                  <c:v>63.93</c:v>
                </c:pt>
                <c:pt idx="8">
                  <c:v>63.26</c:v>
                </c:pt>
                <c:pt idx="9">
                  <c:v>66.5</c:v>
                </c:pt>
                <c:pt idx="10">
                  <c:v>65.37</c:v>
                </c:pt>
                <c:pt idx="11">
                  <c:v>70.31</c:v>
                </c:pt>
                <c:pt idx="12">
                  <c:v>61.9</c:v>
                </c:pt>
                <c:pt idx="13">
                  <c:v>59.91</c:v>
                </c:pt>
                <c:pt idx="14">
                  <c:v>62.22</c:v>
                </c:pt>
                <c:pt idx="15">
                  <c:v>57.49</c:v>
                </c:pt>
                <c:pt idx="16">
                  <c:v>59.64</c:v>
                </c:pt>
                <c:pt idx="17">
                  <c:v>68.34</c:v>
                </c:pt>
                <c:pt idx="18">
                  <c:v>69.400000000000006</c:v>
                </c:pt>
                <c:pt idx="19">
                  <c:v>66.87</c:v>
                </c:pt>
                <c:pt idx="20">
                  <c:v>72.73</c:v>
                </c:pt>
                <c:pt idx="21">
                  <c:v>73.75</c:v>
                </c:pt>
                <c:pt idx="22">
                  <c:v>70.98</c:v>
                </c:pt>
                <c:pt idx="23">
                  <c:v>75.63</c:v>
                </c:pt>
                <c:pt idx="24">
                  <c:v>75.14</c:v>
                </c:pt>
                <c:pt idx="25">
                  <c:v>74.099999999999994</c:v>
                </c:pt>
                <c:pt idx="26">
                  <c:v>71.19</c:v>
                </c:pt>
                <c:pt idx="27">
                  <c:v>71.69</c:v>
                </c:pt>
                <c:pt idx="28">
                  <c:v>71.3</c:v>
                </c:pt>
                <c:pt idx="29">
                  <c:v>66.78</c:v>
                </c:pt>
                <c:pt idx="30">
                  <c:v>65.489999999999995</c:v>
                </c:pt>
                <c:pt idx="31">
                  <c:v>57.03</c:v>
                </c:pt>
                <c:pt idx="32">
                  <c:v>52.06</c:v>
                </c:pt>
                <c:pt idx="33">
                  <c:v>52.43</c:v>
                </c:pt>
                <c:pt idx="34">
                  <c:v>52.81</c:v>
                </c:pt>
                <c:pt idx="35">
                  <c:v>58.88</c:v>
                </c:pt>
                <c:pt idx="36">
                  <c:v>61.63</c:v>
                </c:pt>
                <c:pt idx="37">
                  <c:v>74.849999999999994</c:v>
                </c:pt>
                <c:pt idx="38">
                  <c:v>83.12</c:v>
                </c:pt>
                <c:pt idx="39">
                  <c:v>83.35</c:v>
                </c:pt>
                <c:pt idx="40">
                  <c:v>82.57</c:v>
                </c:pt>
                <c:pt idx="41">
                  <c:v>76.81</c:v>
                </c:pt>
                <c:pt idx="42">
                  <c:v>71.78</c:v>
                </c:pt>
                <c:pt idx="43">
                  <c:v>67.47</c:v>
                </c:pt>
                <c:pt idx="44">
                  <c:v>64.37</c:v>
                </c:pt>
                <c:pt idx="45">
                  <c:v>62.27</c:v>
                </c:pt>
                <c:pt idx="46">
                  <c:v>59.79</c:v>
                </c:pt>
                <c:pt idx="47">
                  <c:v>52.24</c:v>
                </c:pt>
              </c:numCache>
            </c:numRef>
          </c:val>
          <c:extLst>
            <c:ext xmlns:c16="http://schemas.microsoft.com/office/drawing/2014/chart" uri="{C3380CC4-5D6E-409C-BE32-E72D297353CC}">
              <c16:uniqueId val="{00000001-EBDA-4BF5-B061-2B1B1A03A42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77.024799999999999</c:v>
                </c:pt>
                <c:pt idx="1">
                  <c:v>77.058199999999999</c:v>
                </c:pt>
                <c:pt idx="2">
                  <c:v>73.165499999999994</c:v>
                </c:pt>
                <c:pt idx="3">
                  <c:v>79.328900000000004</c:v>
                </c:pt>
                <c:pt idx="4">
                  <c:v>78.144800000000004</c:v>
                </c:pt>
                <c:pt idx="5">
                  <c:v>74.628100000000003</c:v>
                </c:pt>
                <c:pt idx="6">
                  <c:v>69.742999999999995</c:v>
                </c:pt>
                <c:pt idx="7">
                  <c:v>70.610900000000001</c:v>
                </c:pt>
                <c:pt idx="8">
                  <c:v>70.081400000000002</c:v>
                </c:pt>
                <c:pt idx="9">
                  <c:v>74.073300000000003</c:v>
                </c:pt>
                <c:pt idx="10">
                  <c:v>71.857799999999997</c:v>
                </c:pt>
                <c:pt idx="11">
                  <c:v>78.410700000000006</c:v>
                </c:pt>
                <c:pt idx="12">
                  <c:v>69.9328</c:v>
                </c:pt>
                <c:pt idx="13">
                  <c:v>68.113200000000006</c:v>
                </c:pt>
                <c:pt idx="14">
                  <c:v>70.513499999999993</c:v>
                </c:pt>
                <c:pt idx="15">
                  <c:v>62.502600000000001</c:v>
                </c:pt>
                <c:pt idx="16">
                  <c:v>62.4559</c:v>
                </c:pt>
                <c:pt idx="17">
                  <c:v>73.83</c:v>
                </c:pt>
                <c:pt idx="18">
                  <c:v>77.638999999999996</c:v>
                </c:pt>
                <c:pt idx="19">
                  <c:v>73.942899999999995</c:v>
                </c:pt>
                <c:pt idx="20">
                  <c:v>80.104600000000005</c:v>
                </c:pt>
                <c:pt idx="21">
                  <c:v>79.781800000000004</c:v>
                </c:pt>
                <c:pt idx="22">
                  <c:v>76.279300000000006</c:v>
                </c:pt>
                <c:pt idx="23">
                  <c:v>82.186800000000005</c:v>
                </c:pt>
                <c:pt idx="24">
                  <c:v>80.757900000000006</c:v>
                </c:pt>
                <c:pt idx="25">
                  <c:v>81.230699999999999</c:v>
                </c:pt>
                <c:pt idx="26">
                  <c:v>80.501499999999993</c:v>
                </c:pt>
                <c:pt idx="27">
                  <c:v>81.234499999999997</c:v>
                </c:pt>
                <c:pt idx="28">
                  <c:v>81.395499999999998</c:v>
                </c:pt>
                <c:pt idx="29">
                  <c:v>77.281800000000004</c:v>
                </c:pt>
                <c:pt idx="30">
                  <c:v>77.859899999999996</c:v>
                </c:pt>
                <c:pt idx="31">
                  <c:v>71.305899999999994</c:v>
                </c:pt>
                <c:pt idx="32">
                  <c:v>64.572900000000004</c:v>
                </c:pt>
                <c:pt idx="33">
                  <c:v>68.913899999999998</c:v>
                </c:pt>
                <c:pt idx="34">
                  <c:v>64.494399999999999</c:v>
                </c:pt>
                <c:pt idx="35">
                  <c:v>71.375500000000002</c:v>
                </c:pt>
                <c:pt idx="36">
                  <c:v>69.551400000000001</c:v>
                </c:pt>
                <c:pt idx="37">
                  <c:v>83.172200000000004</c:v>
                </c:pt>
                <c:pt idx="38">
                  <c:v>90.910300000000007</c:v>
                </c:pt>
                <c:pt idx="39">
                  <c:v>91.858500000000006</c:v>
                </c:pt>
                <c:pt idx="40">
                  <c:v>90.317800000000005</c:v>
                </c:pt>
                <c:pt idx="41">
                  <c:v>84.313500000000005</c:v>
                </c:pt>
                <c:pt idx="42">
                  <c:v>81.881500000000003</c:v>
                </c:pt>
                <c:pt idx="43">
                  <c:v>76.352199999999996</c:v>
                </c:pt>
                <c:pt idx="44">
                  <c:v>74.232299999999995</c:v>
                </c:pt>
                <c:pt idx="45">
                  <c:v>74.758200000000002</c:v>
                </c:pt>
                <c:pt idx="46">
                  <c:v>71.430099999999996</c:v>
                </c:pt>
                <c:pt idx="47">
                  <c:v>68.096699999999998</c:v>
                </c:pt>
              </c:numCache>
            </c:numRef>
          </c:val>
          <c:extLst>
            <c:ext xmlns:c16="http://schemas.microsoft.com/office/drawing/2014/chart" uri="{C3380CC4-5D6E-409C-BE32-E72D297353CC}">
              <c16:uniqueId val="{00000002-EBDA-4BF5-B061-2B1B1A03A42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EBDA-4BF5-B061-2B1B1A03A42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414.94920000000002</c:v>
                </c:pt>
                <c:pt idx="1">
                  <c:v>415.97809999999998</c:v>
                </c:pt>
                <c:pt idx="2">
                  <c:v>384.79930000000002</c:v>
                </c:pt>
                <c:pt idx="3">
                  <c:v>417.1875</c:v>
                </c:pt>
                <c:pt idx="4">
                  <c:v>401.04050000000001</c:v>
                </c:pt>
                <c:pt idx="5">
                  <c:v>392.58870000000002</c:v>
                </c:pt>
                <c:pt idx="6">
                  <c:v>350.11689999999999</c:v>
                </c:pt>
                <c:pt idx="7">
                  <c:v>343.74180000000001</c:v>
                </c:pt>
                <c:pt idx="8">
                  <c:v>345.2466</c:v>
                </c:pt>
                <c:pt idx="9">
                  <c:v>354.52699999999999</c:v>
                </c:pt>
                <c:pt idx="10">
                  <c:v>349.33609999999999</c:v>
                </c:pt>
                <c:pt idx="11">
                  <c:v>380.41820000000001</c:v>
                </c:pt>
                <c:pt idx="12">
                  <c:v>322.77870000000001</c:v>
                </c:pt>
                <c:pt idx="13">
                  <c:v>304.66019999999997</c:v>
                </c:pt>
                <c:pt idx="14">
                  <c:v>332.6404</c:v>
                </c:pt>
                <c:pt idx="15">
                  <c:v>310.47250000000003</c:v>
                </c:pt>
                <c:pt idx="16">
                  <c:v>341.786</c:v>
                </c:pt>
                <c:pt idx="17">
                  <c:v>366.4212</c:v>
                </c:pt>
                <c:pt idx="18">
                  <c:v>379.02980000000002</c:v>
                </c:pt>
                <c:pt idx="19">
                  <c:v>370.65280000000001</c:v>
                </c:pt>
                <c:pt idx="20">
                  <c:v>417.78390000000002</c:v>
                </c:pt>
                <c:pt idx="21">
                  <c:v>412.02670000000001</c:v>
                </c:pt>
                <c:pt idx="22">
                  <c:v>406.33670000000001</c:v>
                </c:pt>
                <c:pt idx="23">
                  <c:v>431.29039999999998</c:v>
                </c:pt>
                <c:pt idx="24">
                  <c:v>431.36040000000003</c:v>
                </c:pt>
                <c:pt idx="25">
                  <c:v>409.08350000000002</c:v>
                </c:pt>
                <c:pt idx="26">
                  <c:v>373.79820000000001</c:v>
                </c:pt>
                <c:pt idx="27">
                  <c:v>366.90550000000002</c:v>
                </c:pt>
                <c:pt idx="28">
                  <c:v>373.29969999999997</c:v>
                </c:pt>
                <c:pt idx="29">
                  <c:v>354.1456</c:v>
                </c:pt>
                <c:pt idx="30">
                  <c:v>351.75979999999998</c:v>
                </c:pt>
                <c:pt idx="31">
                  <c:v>341.8073</c:v>
                </c:pt>
                <c:pt idx="32">
                  <c:v>298.57850000000002</c:v>
                </c:pt>
                <c:pt idx="33">
                  <c:v>301.61200000000002</c:v>
                </c:pt>
                <c:pt idx="34">
                  <c:v>268.67970000000003</c:v>
                </c:pt>
                <c:pt idx="35">
                  <c:v>304.73230000000001</c:v>
                </c:pt>
                <c:pt idx="36">
                  <c:v>320.423</c:v>
                </c:pt>
                <c:pt idx="37">
                  <c:v>425.99900000000002</c:v>
                </c:pt>
                <c:pt idx="38">
                  <c:v>453.54050000000001</c:v>
                </c:pt>
                <c:pt idx="39">
                  <c:v>451.11439999999999</c:v>
                </c:pt>
                <c:pt idx="40">
                  <c:v>461.33249999999998</c:v>
                </c:pt>
                <c:pt idx="41">
                  <c:v>416.8492</c:v>
                </c:pt>
                <c:pt idx="42">
                  <c:v>417.67680000000001</c:v>
                </c:pt>
                <c:pt idx="43">
                  <c:v>382.97390000000001</c:v>
                </c:pt>
                <c:pt idx="44">
                  <c:v>362.22129999999999</c:v>
                </c:pt>
                <c:pt idx="45">
                  <c:v>340.7552</c:v>
                </c:pt>
                <c:pt idx="46">
                  <c:v>314.20339999999999</c:v>
                </c:pt>
                <c:pt idx="47">
                  <c:v>276.87389999999999</c:v>
                </c:pt>
              </c:numCache>
            </c:numRef>
          </c:val>
          <c:extLst>
            <c:ext xmlns:c16="http://schemas.microsoft.com/office/drawing/2014/chart" uri="{C3380CC4-5D6E-409C-BE32-E72D297353CC}">
              <c16:uniqueId val="{00000004-EBDA-4BF5-B061-2B1B1A03A42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139.316</c:v>
                </c:pt>
                <c:pt idx="1">
                  <c:v>142.39519999999999</c:v>
                </c:pt>
                <c:pt idx="2">
                  <c:v>141.30940000000001</c:v>
                </c:pt>
                <c:pt idx="3">
                  <c:v>136.04259999999999</c:v>
                </c:pt>
                <c:pt idx="4">
                  <c:v>136.73070000000001</c:v>
                </c:pt>
                <c:pt idx="5">
                  <c:v>140.6507</c:v>
                </c:pt>
                <c:pt idx="6">
                  <c:v>137.0127</c:v>
                </c:pt>
                <c:pt idx="7">
                  <c:v>141.3441</c:v>
                </c:pt>
                <c:pt idx="8">
                  <c:v>142.45760000000001</c:v>
                </c:pt>
                <c:pt idx="9">
                  <c:v>140.37739999999999</c:v>
                </c:pt>
                <c:pt idx="10">
                  <c:v>138.96289999999999</c:v>
                </c:pt>
                <c:pt idx="11">
                  <c:v>136.98490000000001</c:v>
                </c:pt>
                <c:pt idx="12">
                  <c:v>131.40969999999999</c:v>
                </c:pt>
                <c:pt idx="13">
                  <c:v>130.798</c:v>
                </c:pt>
                <c:pt idx="14">
                  <c:v>122.0235</c:v>
                </c:pt>
                <c:pt idx="15">
                  <c:v>111.7205</c:v>
                </c:pt>
                <c:pt idx="16">
                  <c:v>76.129099999999994</c:v>
                </c:pt>
                <c:pt idx="17">
                  <c:v>74.510199999999998</c:v>
                </c:pt>
                <c:pt idx="18">
                  <c:v>92.3917</c:v>
                </c:pt>
                <c:pt idx="19">
                  <c:v>95.747</c:v>
                </c:pt>
                <c:pt idx="20">
                  <c:v>94.495800000000003</c:v>
                </c:pt>
                <c:pt idx="21">
                  <c:v>91.935000000000002</c:v>
                </c:pt>
                <c:pt idx="22">
                  <c:v>80.9238</c:v>
                </c:pt>
                <c:pt idx="23">
                  <c:v>101.1956</c:v>
                </c:pt>
                <c:pt idx="24">
                  <c:v>132.8201</c:v>
                </c:pt>
                <c:pt idx="25">
                  <c:v>110.2088</c:v>
                </c:pt>
                <c:pt idx="26">
                  <c:v>127.08029999999999</c:v>
                </c:pt>
                <c:pt idx="27">
                  <c:v>127.7029</c:v>
                </c:pt>
                <c:pt idx="28">
                  <c:v>175.30459999999999</c:v>
                </c:pt>
                <c:pt idx="29">
                  <c:v>194.3708</c:v>
                </c:pt>
                <c:pt idx="30">
                  <c:v>210.2492</c:v>
                </c:pt>
                <c:pt idx="31">
                  <c:v>220.6943</c:v>
                </c:pt>
                <c:pt idx="32">
                  <c:v>209.90780000000001</c:v>
                </c:pt>
                <c:pt idx="33">
                  <c:v>203.7672</c:v>
                </c:pt>
                <c:pt idx="34">
                  <c:v>137.28299999999999</c:v>
                </c:pt>
                <c:pt idx="35">
                  <c:v>138.57660000000001</c:v>
                </c:pt>
                <c:pt idx="36">
                  <c:v>145.89230000000001</c:v>
                </c:pt>
                <c:pt idx="37">
                  <c:v>147.61859999999999</c:v>
                </c:pt>
                <c:pt idx="38">
                  <c:v>153.1335</c:v>
                </c:pt>
                <c:pt idx="39">
                  <c:v>154.5992</c:v>
                </c:pt>
                <c:pt idx="40">
                  <c:v>155.69710000000001</c:v>
                </c:pt>
                <c:pt idx="41">
                  <c:v>151.71680000000001</c:v>
                </c:pt>
                <c:pt idx="42">
                  <c:v>154.57040000000001</c:v>
                </c:pt>
                <c:pt idx="43">
                  <c:v>151.63120000000001</c:v>
                </c:pt>
                <c:pt idx="44">
                  <c:v>148.8674</c:v>
                </c:pt>
                <c:pt idx="45">
                  <c:v>149.2004</c:v>
                </c:pt>
                <c:pt idx="46">
                  <c:v>149.7944</c:v>
                </c:pt>
                <c:pt idx="47">
                  <c:v>142.8426</c:v>
                </c:pt>
              </c:numCache>
            </c:numRef>
          </c:val>
          <c:extLst>
            <c:ext xmlns:c16="http://schemas.microsoft.com/office/drawing/2014/chart" uri="{C3380CC4-5D6E-409C-BE32-E72D297353CC}">
              <c16:uniqueId val="{00000000-96E7-4497-B4AE-B5006F76FEC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139.0805</c:v>
                </c:pt>
                <c:pt idx="1">
                  <c:v>141.63929999999999</c:v>
                </c:pt>
                <c:pt idx="2">
                  <c:v>141.27070000000001</c:v>
                </c:pt>
                <c:pt idx="3">
                  <c:v>136.9101</c:v>
                </c:pt>
                <c:pt idx="4">
                  <c:v>136.4495</c:v>
                </c:pt>
                <c:pt idx="5">
                  <c:v>137.8382</c:v>
                </c:pt>
                <c:pt idx="6">
                  <c:v>136.9665</c:v>
                </c:pt>
                <c:pt idx="7">
                  <c:v>140.8999</c:v>
                </c:pt>
                <c:pt idx="8">
                  <c:v>142.88890000000001</c:v>
                </c:pt>
                <c:pt idx="9">
                  <c:v>142.0531</c:v>
                </c:pt>
                <c:pt idx="10">
                  <c:v>139.64570000000001</c:v>
                </c:pt>
                <c:pt idx="11">
                  <c:v>137.47810000000001</c:v>
                </c:pt>
                <c:pt idx="12">
                  <c:v>133.80529999999999</c:v>
                </c:pt>
                <c:pt idx="13">
                  <c:v>131.12819999999999</c:v>
                </c:pt>
                <c:pt idx="14">
                  <c:v>120.4944</c:v>
                </c:pt>
                <c:pt idx="15">
                  <c:v>112.9145</c:v>
                </c:pt>
                <c:pt idx="16">
                  <c:v>78.193899999999999</c:v>
                </c:pt>
                <c:pt idx="17">
                  <c:v>76.139200000000002</c:v>
                </c:pt>
                <c:pt idx="18">
                  <c:v>94.513499999999993</c:v>
                </c:pt>
                <c:pt idx="19">
                  <c:v>97.146900000000002</c:v>
                </c:pt>
                <c:pt idx="20">
                  <c:v>96.715800000000002</c:v>
                </c:pt>
                <c:pt idx="21">
                  <c:v>93.350099999999998</c:v>
                </c:pt>
                <c:pt idx="22">
                  <c:v>83.785399999999996</c:v>
                </c:pt>
                <c:pt idx="23">
                  <c:v>101.3009</c:v>
                </c:pt>
                <c:pt idx="24">
                  <c:v>132.1054</c:v>
                </c:pt>
                <c:pt idx="25">
                  <c:v>110.9649</c:v>
                </c:pt>
                <c:pt idx="26">
                  <c:v>125.3764</c:v>
                </c:pt>
                <c:pt idx="27">
                  <c:v>129.05240000000001</c:v>
                </c:pt>
                <c:pt idx="28">
                  <c:v>176.7106</c:v>
                </c:pt>
                <c:pt idx="29">
                  <c:v>193.04750000000001</c:v>
                </c:pt>
                <c:pt idx="30">
                  <c:v>208.4924</c:v>
                </c:pt>
                <c:pt idx="31">
                  <c:v>219.6481</c:v>
                </c:pt>
                <c:pt idx="32">
                  <c:v>209.8715</c:v>
                </c:pt>
                <c:pt idx="33">
                  <c:v>202.53399999999999</c:v>
                </c:pt>
                <c:pt idx="34">
                  <c:v>138.12809999999999</c:v>
                </c:pt>
                <c:pt idx="35">
                  <c:v>136.66569999999999</c:v>
                </c:pt>
                <c:pt idx="36">
                  <c:v>147.23410000000001</c:v>
                </c:pt>
                <c:pt idx="37">
                  <c:v>149.32060000000001</c:v>
                </c:pt>
                <c:pt idx="38">
                  <c:v>153.53</c:v>
                </c:pt>
                <c:pt idx="39">
                  <c:v>156.2482</c:v>
                </c:pt>
                <c:pt idx="40">
                  <c:v>157.45859999999999</c:v>
                </c:pt>
                <c:pt idx="41">
                  <c:v>153.78360000000001</c:v>
                </c:pt>
                <c:pt idx="42">
                  <c:v>154.72890000000001</c:v>
                </c:pt>
                <c:pt idx="43">
                  <c:v>152.5651</c:v>
                </c:pt>
                <c:pt idx="44">
                  <c:v>150.3211</c:v>
                </c:pt>
                <c:pt idx="45">
                  <c:v>148.10839999999999</c:v>
                </c:pt>
                <c:pt idx="46">
                  <c:v>150.89689999999999</c:v>
                </c:pt>
                <c:pt idx="47">
                  <c:v>144.11510000000001</c:v>
                </c:pt>
              </c:numCache>
            </c:numRef>
          </c:val>
          <c:extLst>
            <c:ext xmlns:c16="http://schemas.microsoft.com/office/drawing/2014/chart" uri="{C3380CC4-5D6E-409C-BE32-E72D297353CC}">
              <c16:uniqueId val="{00000001-96E7-4497-B4AE-B5006F76FEC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392.66370000000001</c:v>
                </c:pt>
                <c:pt idx="1">
                  <c:v>398.98309999999998</c:v>
                </c:pt>
                <c:pt idx="2">
                  <c:v>397.12270000000001</c:v>
                </c:pt>
                <c:pt idx="3">
                  <c:v>379.0052</c:v>
                </c:pt>
                <c:pt idx="4">
                  <c:v>379.31549999999999</c:v>
                </c:pt>
                <c:pt idx="5">
                  <c:v>385.39190000000002</c:v>
                </c:pt>
                <c:pt idx="6">
                  <c:v>386.11649999999997</c:v>
                </c:pt>
                <c:pt idx="7">
                  <c:v>386.41879999999998</c:v>
                </c:pt>
                <c:pt idx="8">
                  <c:v>392.23450000000003</c:v>
                </c:pt>
                <c:pt idx="9">
                  <c:v>393.71769999999998</c:v>
                </c:pt>
                <c:pt idx="10">
                  <c:v>378.72789999999998</c:v>
                </c:pt>
                <c:pt idx="11">
                  <c:v>367.85430000000002</c:v>
                </c:pt>
                <c:pt idx="12">
                  <c:v>353.57069999999999</c:v>
                </c:pt>
                <c:pt idx="13">
                  <c:v>340.9939</c:v>
                </c:pt>
                <c:pt idx="14">
                  <c:v>306.43619999999999</c:v>
                </c:pt>
                <c:pt idx="15">
                  <c:v>242.12139999999999</c:v>
                </c:pt>
                <c:pt idx="16">
                  <c:v>74.657799999999995</c:v>
                </c:pt>
                <c:pt idx="17">
                  <c:v>58.970700000000001</c:v>
                </c:pt>
                <c:pt idx="18">
                  <c:v>123.3073</c:v>
                </c:pt>
                <c:pt idx="19">
                  <c:v>147.34350000000001</c:v>
                </c:pt>
                <c:pt idx="20">
                  <c:v>148.09299999999999</c:v>
                </c:pt>
                <c:pt idx="21">
                  <c:v>133.3151</c:v>
                </c:pt>
                <c:pt idx="22">
                  <c:v>99.541399999999996</c:v>
                </c:pt>
                <c:pt idx="23">
                  <c:v>179.1328</c:v>
                </c:pt>
                <c:pt idx="24">
                  <c:v>111.71559999999999</c:v>
                </c:pt>
                <c:pt idx="25">
                  <c:v>72.414500000000004</c:v>
                </c:pt>
                <c:pt idx="26">
                  <c:v>122.1687</c:v>
                </c:pt>
                <c:pt idx="27">
                  <c:v>128.78039999999999</c:v>
                </c:pt>
                <c:pt idx="28">
                  <c:v>243.9263</c:v>
                </c:pt>
                <c:pt idx="29">
                  <c:v>289.9289</c:v>
                </c:pt>
                <c:pt idx="30">
                  <c:v>328.30290000000002</c:v>
                </c:pt>
                <c:pt idx="31">
                  <c:v>352.1121</c:v>
                </c:pt>
                <c:pt idx="32">
                  <c:v>351.18849999999998</c:v>
                </c:pt>
                <c:pt idx="33">
                  <c:v>331.71440000000001</c:v>
                </c:pt>
                <c:pt idx="34">
                  <c:v>412.61599999999999</c:v>
                </c:pt>
                <c:pt idx="35">
                  <c:v>416.01990000000001</c:v>
                </c:pt>
                <c:pt idx="36">
                  <c:v>458.0104</c:v>
                </c:pt>
                <c:pt idx="37">
                  <c:v>464.43799999999999</c:v>
                </c:pt>
                <c:pt idx="38">
                  <c:v>480.40269999999998</c:v>
                </c:pt>
                <c:pt idx="39">
                  <c:v>472.3116</c:v>
                </c:pt>
                <c:pt idx="40">
                  <c:v>469.80079999999998</c:v>
                </c:pt>
                <c:pt idx="41">
                  <c:v>462.03219999999999</c:v>
                </c:pt>
                <c:pt idx="42">
                  <c:v>458.8252</c:v>
                </c:pt>
                <c:pt idx="43">
                  <c:v>454.56009999999998</c:v>
                </c:pt>
                <c:pt idx="44">
                  <c:v>442.9973</c:v>
                </c:pt>
                <c:pt idx="45">
                  <c:v>432.81229999999999</c:v>
                </c:pt>
                <c:pt idx="46">
                  <c:v>433.00060000000002</c:v>
                </c:pt>
                <c:pt idx="47">
                  <c:v>404.03769999999997</c:v>
                </c:pt>
              </c:numCache>
            </c:numRef>
          </c:val>
          <c:extLst>
            <c:ext xmlns:c16="http://schemas.microsoft.com/office/drawing/2014/chart" uri="{C3380CC4-5D6E-409C-BE32-E72D297353CC}">
              <c16:uniqueId val="{00000002-96E7-4497-B4AE-B5006F76FEC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334.60969999999998</c:v>
                </c:pt>
                <c:pt idx="1">
                  <c:v>333.3648</c:v>
                </c:pt>
                <c:pt idx="2">
                  <c:v>332.09140000000002</c:v>
                </c:pt>
                <c:pt idx="3">
                  <c:v>320.86610000000002</c:v>
                </c:pt>
                <c:pt idx="4">
                  <c:v>319.71929999999998</c:v>
                </c:pt>
                <c:pt idx="5">
                  <c:v>329.85140000000001</c:v>
                </c:pt>
                <c:pt idx="6">
                  <c:v>319.81369999999998</c:v>
                </c:pt>
                <c:pt idx="7">
                  <c:v>324.60340000000002</c:v>
                </c:pt>
                <c:pt idx="8">
                  <c:v>333.12329999999997</c:v>
                </c:pt>
                <c:pt idx="9">
                  <c:v>324.30459999999999</c:v>
                </c:pt>
                <c:pt idx="10">
                  <c:v>321.39319999999998</c:v>
                </c:pt>
                <c:pt idx="11">
                  <c:v>312.0401</c:v>
                </c:pt>
                <c:pt idx="12">
                  <c:v>302.90809999999999</c:v>
                </c:pt>
                <c:pt idx="13">
                  <c:v>287.71929999999998</c:v>
                </c:pt>
                <c:pt idx="14">
                  <c:v>259.03910000000002</c:v>
                </c:pt>
                <c:pt idx="15">
                  <c:v>205.72890000000001</c:v>
                </c:pt>
                <c:pt idx="16">
                  <c:v>50.427900000000001</c:v>
                </c:pt>
                <c:pt idx="17">
                  <c:v>35.959099999999999</c:v>
                </c:pt>
                <c:pt idx="18">
                  <c:v>97.297600000000003</c:v>
                </c:pt>
                <c:pt idx="19">
                  <c:v>115.8175</c:v>
                </c:pt>
                <c:pt idx="20">
                  <c:v>114.6915</c:v>
                </c:pt>
                <c:pt idx="21">
                  <c:v>104.25060000000001</c:v>
                </c:pt>
                <c:pt idx="22">
                  <c:v>66.0398</c:v>
                </c:pt>
                <c:pt idx="23">
                  <c:v>141.44399999999999</c:v>
                </c:pt>
                <c:pt idx="24">
                  <c:v>96.293899999999994</c:v>
                </c:pt>
                <c:pt idx="25">
                  <c:v>59.100999999999999</c:v>
                </c:pt>
                <c:pt idx="26">
                  <c:v>96.684899999999999</c:v>
                </c:pt>
                <c:pt idx="27">
                  <c:v>105.1362</c:v>
                </c:pt>
                <c:pt idx="28">
                  <c:v>212.6122</c:v>
                </c:pt>
                <c:pt idx="29">
                  <c:v>243.37860000000001</c:v>
                </c:pt>
                <c:pt idx="30">
                  <c:v>280.5034</c:v>
                </c:pt>
                <c:pt idx="31">
                  <c:v>299.26749999999998</c:v>
                </c:pt>
                <c:pt idx="32">
                  <c:v>300.83150000000001</c:v>
                </c:pt>
                <c:pt idx="33">
                  <c:v>290.35449999999997</c:v>
                </c:pt>
                <c:pt idx="34">
                  <c:v>342.22719999999998</c:v>
                </c:pt>
                <c:pt idx="35">
                  <c:v>342.90649999999999</c:v>
                </c:pt>
                <c:pt idx="36">
                  <c:v>371.33190000000002</c:v>
                </c:pt>
                <c:pt idx="37">
                  <c:v>384.69490000000002</c:v>
                </c:pt>
                <c:pt idx="38">
                  <c:v>390.18049999999999</c:v>
                </c:pt>
                <c:pt idx="39">
                  <c:v>384.81009999999998</c:v>
                </c:pt>
                <c:pt idx="40">
                  <c:v>388.01490000000001</c:v>
                </c:pt>
                <c:pt idx="41">
                  <c:v>377.62569999999999</c:v>
                </c:pt>
                <c:pt idx="42">
                  <c:v>379.99610000000001</c:v>
                </c:pt>
                <c:pt idx="43">
                  <c:v>371.46159999999998</c:v>
                </c:pt>
                <c:pt idx="44">
                  <c:v>364.34179999999998</c:v>
                </c:pt>
                <c:pt idx="45">
                  <c:v>361.54469999999998</c:v>
                </c:pt>
                <c:pt idx="46">
                  <c:v>357.6601</c:v>
                </c:pt>
                <c:pt idx="47">
                  <c:v>339.8698</c:v>
                </c:pt>
              </c:numCache>
            </c:numRef>
          </c:val>
          <c:extLst>
            <c:ext xmlns:c16="http://schemas.microsoft.com/office/drawing/2014/chart" uri="{C3380CC4-5D6E-409C-BE32-E72D297353CC}">
              <c16:uniqueId val="{00000003-96E7-4497-B4AE-B5006F76FEC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6963.39</c:v>
                </c:pt>
                <c:pt idx="1">
                  <c:v>6851.14</c:v>
                </c:pt>
                <c:pt idx="2">
                  <c:v>6735.47</c:v>
                </c:pt>
                <c:pt idx="3">
                  <c:v>6691.06</c:v>
                </c:pt>
                <c:pt idx="4">
                  <c:v>6722.01</c:v>
                </c:pt>
                <c:pt idx="5">
                  <c:v>6612.53</c:v>
                </c:pt>
                <c:pt idx="6">
                  <c:v>6483</c:v>
                </c:pt>
                <c:pt idx="7">
                  <c:v>6558.41</c:v>
                </c:pt>
                <c:pt idx="8">
                  <c:v>6567.75</c:v>
                </c:pt>
                <c:pt idx="9">
                  <c:v>6560.81</c:v>
                </c:pt>
                <c:pt idx="10">
                  <c:v>6497.77</c:v>
                </c:pt>
                <c:pt idx="11">
                  <c:v>6431.16</c:v>
                </c:pt>
                <c:pt idx="12">
                  <c:v>6156.09</c:v>
                </c:pt>
                <c:pt idx="13">
                  <c:v>6196.15</c:v>
                </c:pt>
                <c:pt idx="14">
                  <c:v>6277.53</c:v>
                </c:pt>
                <c:pt idx="15">
                  <c:v>6265.24</c:v>
                </c:pt>
                <c:pt idx="16">
                  <c:v>6467.18</c:v>
                </c:pt>
                <c:pt idx="17">
                  <c:v>6471.29</c:v>
                </c:pt>
                <c:pt idx="18">
                  <c:v>6717.03</c:v>
                </c:pt>
                <c:pt idx="19">
                  <c:v>6843.73</c:v>
                </c:pt>
                <c:pt idx="20">
                  <c:v>6937.79</c:v>
                </c:pt>
                <c:pt idx="21">
                  <c:v>6995.51</c:v>
                </c:pt>
                <c:pt idx="22">
                  <c:v>7080.78</c:v>
                </c:pt>
                <c:pt idx="23">
                  <c:v>7122.26</c:v>
                </c:pt>
                <c:pt idx="24">
                  <c:v>7071.35</c:v>
                </c:pt>
                <c:pt idx="25">
                  <c:v>7091.26</c:v>
                </c:pt>
                <c:pt idx="26">
                  <c:v>7030.07</c:v>
                </c:pt>
                <c:pt idx="27">
                  <c:v>7089.43</c:v>
                </c:pt>
                <c:pt idx="28">
                  <c:v>7081.03</c:v>
                </c:pt>
                <c:pt idx="29">
                  <c:v>7086.04</c:v>
                </c:pt>
                <c:pt idx="30">
                  <c:v>7032.75</c:v>
                </c:pt>
                <c:pt idx="31">
                  <c:v>7046.07</c:v>
                </c:pt>
                <c:pt idx="32">
                  <c:v>6918.76</c:v>
                </c:pt>
                <c:pt idx="33">
                  <c:v>6893.7</c:v>
                </c:pt>
                <c:pt idx="34">
                  <c:v>6839.87</c:v>
                </c:pt>
                <c:pt idx="35">
                  <c:v>6974.53</c:v>
                </c:pt>
                <c:pt idx="36">
                  <c:v>7203.36</c:v>
                </c:pt>
                <c:pt idx="37">
                  <c:v>7631.18</c:v>
                </c:pt>
                <c:pt idx="38">
                  <c:v>7785.51</c:v>
                </c:pt>
                <c:pt idx="39">
                  <c:v>7800.27</c:v>
                </c:pt>
                <c:pt idx="40">
                  <c:v>7776.21</c:v>
                </c:pt>
                <c:pt idx="41">
                  <c:v>7674.68</c:v>
                </c:pt>
                <c:pt idx="42">
                  <c:v>7641.66</c:v>
                </c:pt>
                <c:pt idx="43">
                  <c:v>7469.97</c:v>
                </c:pt>
                <c:pt idx="44">
                  <c:v>7439.85</c:v>
                </c:pt>
                <c:pt idx="45">
                  <c:v>7243.19</c:v>
                </c:pt>
                <c:pt idx="46">
                  <c:v>7078.48</c:v>
                </c:pt>
                <c:pt idx="47">
                  <c:v>6849.39</c:v>
                </c:pt>
              </c:numCache>
            </c:numRef>
          </c:val>
          <c:smooth val="0"/>
          <c:extLst>
            <c:ext xmlns:c16="http://schemas.microsoft.com/office/drawing/2014/chart" uri="{C3380CC4-5D6E-409C-BE32-E72D297353CC}">
              <c16:uniqueId val="{00000000-D421-477F-B6D2-9FBE8A29E15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6981.3950400000003</c:v>
                </c:pt>
                <c:pt idx="1">
                  <c:v>6934.1585500000001</c:v>
                </c:pt>
                <c:pt idx="2">
                  <c:v>6832.1787899999999</c:v>
                </c:pt>
                <c:pt idx="3">
                  <c:v>6747.6571299999996</c:v>
                </c:pt>
                <c:pt idx="4">
                  <c:v>6655.7666499999996</c:v>
                </c:pt>
                <c:pt idx="5">
                  <c:v>6616.3187900000003</c:v>
                </c:pt>
                <c:pt idx="6">
                  <c:v>6566.9175299999997</c:v>
                </c:pt>
                <c:pt idx="7">
                  <c:v>6535.0562900000004</c:v>
                </c:pt>
                <c:pt idx="8">
                  <c:v>6484.2931799999997</c:v>
                </c:pt>
                <c:pt idx="9">
                  <c:v>6510.70136</c:v>
                </c:pt>
                <c:pt idx="10">
                  <c:v>6523.9966000000004</c:v>
                </c:pt>
                <c:pt idx="11">
                  <c:v>6397.3621700000003</c:v>
                </c:pt>
                <c:pt idx="12">
                  <c:v>6281.6215000000002</c:v>
                </c:pt>
                <c:pt idx="13">
                  <c:v>6119.7969000000003</c:v>
                </c:pt>
                <c:pt idx="14">
                  <c:v>6201.5610500000003</c:v>
                </c:pt>
                <c:pt idx="15">
                  <c:v>6297.5084399999996</c:v>
                </c:pt>
                <c:pt idx="16">
                  <c:v>6459.6008099999999</c:v>
                </c:pt>
                <c:pt idx="17">
                  <c:v>6607.8399600000002</c:v>
                </c:pt>
                <c:pt idx="18">
                  <c:v>6724.0598799999998</c:v>
                </c:pt>
                <c:pt idx="19">
                  <c:v>6820.7859099999996</c:v>
                </c:pt>
                <c:pt idx="20">
                  <c:v>6902.2895500000004</c:v>
                </c:pt>
                <c:pt idx="21">
                  <c:v>6947.482</c:v>
                </c:pt>
                <c:pt idx="22">
                  <c:v>7022.3696499999996</c:v>
                </c:pt>
                <c:pt idx="23">
                  <c:v>7065.45129</c:v>
                </c:pt>
                <c:pt idx="24">
                  <c:v>7088.5958799999999</c:v>
                </c:pt>
                <c:pt idx="25">
                  <c:v>7054.5991400000003</c:v>
                </c:pt>
                <c:pt idx="26">
                  <c:v>7060.48351</c:v>
                </c:pt>
                <c:pt idx="27">
                  <c:v>7072.9182000000001</c:v>
                </c:pt>
                <c:pt idx="28">
                  <c:v>7021.2523000000001</c:v>
                </c:pt>
                <c:pt idx="29">
                  <c:v>7003.0817999999999</c:v>
                </c:pt>
                <c:pt idx="30">
                  <c:v>6974.6918400000004</c:v>
                </c:pt>
                <c:pt idx="31">
                  <c:v>6941.0094799999997</c:v>
                </c:pt>
                <c:pt idx="32">
                  <c:v>6844.43469</c:v>
                </c:pt>
                <c:pt idx="33">
                  <c:v>6873.5457900000001</c:v>
                </c:pt>
                <c:pt idx="34">
                  <c:v>6917.0549700000001</c:v>
                </c:pt>
                <c:pt idx="35">
                  <c:v>6974.2053599999999</c:v>
                </c:pt>
                <c:pt idx="36">
                  <c:v>7149.2572700000001</c:v>
                </c:pt>
                <c:pt idx="37">
                  <c:v>7550.4865600000003</c:v>
                </c:pt>
                <c:pt idx="38">
                  <c:v>7714.6863000000003</c:v>
                </c:pt>
                <c:pt idx="39">
                  <c:v>7734.1752900000001</c:v>
                </c:pt>
                <c:pt idx="40">
                  <c:v>7700.7796200000003</c:v>
                </c:pt>
                <c:pt idx="41">
                  <c:v>7655.9280600000002</c:v>
                </c:pt>
                <c:pt idx="42">
                  <c:v>7526.1992899999996</c:v>
                </c:pt>
                <c:pt idx="43">
                  <c:v>7425.2091300000002</c:v>
                </c:pt>
                <c:pt idx="44">
                  <c:v>7287.89311</c:v>
                </c:pt>
                <c:pt idx="45">
                  <c:v>7093.3997499999996</c:v>
                </c:pt>
                <c:pt idx="46">
                  <c:v>6896.3093600000002</c:v>
                </c:pt>
                <c:pt idx="47">
                  <c:v>6736.5263100000002</c:v>
                </c:pt>
              </c:numCache>
            </c:numRef>
          </c:val>
          <c:smooth val="0"/>
          <c:extLst>
            <c:ext xmlns:c16="http://schemas.microsoft.com/office/drawing/2014/chart" uri="{C3380CC4-5D6E-409C-BE32-E72D297353CC}">
              <c16:uniqueId val="{00000001-D421-477F-B6D2-9FBE8A29E15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15</c:v>
                </c:pt>
                <c:pt idx="1">
                  <c:v>LUN 16</c:v>
                </c:pt>
                <c:pt idx="2">
                  <c:v>MAR 17</c:v>
                </c:pt>
                <c:pt idx="3">
                  <c:v>MIE 18</c:v>
                </c:pt>
                <c:pt idx="4">
                  <c:v>JUE 19</c:v>
                </c:pt>
                <c:pt idx="5">
                  <c:v>VIE 20</c:v>
                </c:pt>
                <c:pt idx="6">
                  <c:v>SAB 21</c:v>
                </c:pt>
                <c:pt idx="7">
                  <c:v>DOM 22</c:v>
                </c:pt>
              </c:strCache>
            </c:strRef>
          </c:cat>
          <c:val>
            <c:numRef>
              <c:f>COSTO_OPE_EJEC!$C$8:$C$15</c:f>
              <c:numCache>
                <c:formatCode>#,##0.0</c:formatCode>
                <c:ptCount val="8"/>
                <c:pt idx="0">
                  <c:v>4120430.2209700001</c:v>
                </c:pt>
                <c:pt idx="1">
                  <c:v>5194359.9197500004</c:v>
                </c:pt>
                <c:pt idx="2">
                  <c:v>5244272.6566899996</c:v>
                </c:pt>
                <c:pt idx="3">
                  <c:v>7602202.6552200001</c:v>
                </c:pt>
                <c:pt idx="4">
                  <c:v>5385370.1693000002</c:v>
                </c:pt>
                <c:pt idx="5">
                  <c:v>5701556.5452899998</c:v>
                </c:pt>
                <c:pt idx="6">
                  <c:v>4978450.9528700002</c:v>
                </c:pt>
                <c:pt idx="7">
                  <c:v>3956442.5274</c:v>
                </c:pt>
              </c:numCache>
            </c:numRef>
          </c:val>
          <c:extLst>
            <c:ext xmlns:c16="http://schemas.microsoft.com/office/drawing/2014/chart" uri="{C3380CC4-5D6E-409C-BE32-E72D297353CC}">
              <c16:uniqueId val="{00000000-31C5-408B-B598-6546A387CC5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-4.8793507943414326E-2</c:v>
                </c:pt>
                <c:pt idx="1">
                  <c:v>-7.5222390980903275E-2</c:v>
                </c:pt>
                <c:pt idx="2">
                  <c:v>2.1886901465383413E-2</c:v>
                </c:pt>
                <c:pt idx="3">
                  <c:v>0.32830199012960454</c:v>
                </c:pt>
                <c:pt idx="4">
                  <c:v>-4.9662265818794835E-2</c:v>
                </c:pt>
                <c:pt idx="5">
                  <c:v>-2.9915565797126557E-2</c:v>
                </c:pt>
                <c:pt idx="6">
                  <c:v>2.3577310612398553E-2</c:v>
                </c:pt>
                <c:pt idx="7">
                  <c:v>1.6343090158845296E-2</c:v>
                </c:pt>
              </c:numCache>
            </c:numRef>
          </c:cat>
          <c:val>
            <c:numRef>
              <c:f>COSTO_OPE_EJEC!$D$8:$D$15</c:f>
              <c:numCache>
                <c:formatCode>#,##0.0</c:formatCode>
                <c:ptCount val="8"/>
                <c:pt idx="0">
                  <c:v>4331793.6277550999</c:v>
                </c:pt>
                <c:pt idx="1">
                  <c:v>5616874.6616385002</c:v>
                </c:pt>
                <c:pt idx="2">
                  <c:v>5131950.1690154998</c:v>
                </c:pt>
                <c:pt idx="3">
                  <c:v>5723248.7128007999</c:v>
                </c:pt>
                <c:pt idx="4">
                  <c:v>5666796.1037451001</c:v>
                </c:pt>
                <c:pt idx="5">
                  <c:v>5877381.7456157999</c:v>
                </c:pt>
                <c:pt idx="6">
                  <c:v>4863776.1908686999</c:v>
                </c:pt>
                <c:pt idx="7">
                  <c:v>3892821.7899151002</c:v>
                </c:pt>
              </c:numCache>
            </c:numRef>
          </c:val>
          <c:extLst>
            <c:ext xmlns:c16="http://schemas.microsoft.com/office/drawing/2014/chart" uri="{C3380CC4-5D6E-409C-BE32-E72D297353CC}">
              <c16:uniqueId val="{00000001-31C5-408B-B598-6546A387CC5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5</v>
      </c>
      <c r="K7" s="4" t="s">
        <v>21</v>
      </c>
      <c r="L7" s="4">
        <v>4.16</v>
      </c>
    </row>
    <row r="8" spans="1:12" x14ac:dyDescent="0.3">
      <c r="A8" s="1"/>
      <c r="B8" s="4" t="s">
        <v>22</v>
      </c>
      <c r="C8" s="5" t="s">
        <v>23</v>
      </c>
      <c r="D8" s="5" t="s">
        <v>24</v>
      </c>
      <c r="E8" s="5" t="s">
        <v>25</v>
      </c>
      <c r="F8" s="5" t="s">
        <v>26</v>
      </c>
      <c r="G8" s="4" t="s">
        <v>27</v>
      </c>
      <c r="H8" s="4" t="s">
        <v>28</v>
      </c>
      <c r="I8" s="6" t="s">
        <v>29</v>
      </c>
      <c r="J8" s="4"/>
      <c r="K8" s="4" t="s">
        <v>30</v>
      </c>
      <c r="L8" s="4"/>
    </row>
    <row r="9" spans="1:12" x14ac:dyDescent="0.3">
      <c r="A9" s="1"/>
      <c r="B9" s="4" t="s">
        <v>13</v>
      </c>
      <c r="C9" s="5" t="s">
        <v>31</v>
      </c>
      <c r="D9" s="5" t="s">
        <v>32</v>
      </c>
      <c r="E9" s="5" t="s">
        <v>33</v>
      </c>
      <c r="F9" s="5" t="s">
        <v>34</v>
      </c>
      <c r="G9" s="4" t="s">
        <v>35</v>
      </c>
      <c r="H9" s="4" t="s">
        <v>36</v>
      </c>
      <c r="I9" s="6" t="s">
        <v>37</v>
      </c>
      <c r="J9" s="4">
        <v>6.48</v>
      </c>
      <c r="K9" s="4" t="s">
        <v>21</v>
      </c>
      <c r="L9" s="4">
        <v>60</v>
      </c>
    </row>
    <row r="10" spans="1:12" x14ac:dyDescent="0.3">
      <c r="A10" s="1"/>
      <c r="B10" s="4" t="s">
        <v>13</v>
      </c>
      <c r="C10" s="5" t="s">
        <v>38</v>
      </c>
      <c r="D10" s="5" t="s">
        <v>39</v>
      </c>
      <c r="E10" s="5" t="s">
        <v>33</v>
      </c>
      <c r="F10" s="5" t="s">
        <v>40</v>
      </c>
      <c r="G10" s="4" t="s">
        <v>41</v>
      </c>
      <c r="H10" s="4" t="s">
        <v>42</v>
      </c>
      <c r="I10" s="6" t="s">
        <v>43</v>
      </c>
      <c r="J10" s="4">
        <v>3</v>
      </c>
      <c r="K10" s="4" t="s">
        <v>21</v>
      </c>
      <c r="L10" s="4">
        <v>66</v>
      </c>
    </row>
    <row r="11" spans="1:12" x14ac:dyDescent="0.3">
      <c r="A11" s="1"/>
      <c r="B11" s="4" t="s">
        <v>13</v>
      </c>
      <c r="C11" s="5" t="s">
        <v>44</v>
      </c>
      <c r="D11" s="5" t="s">
        <v>45</v>
      </c>
      <c r="E11" s="5" t="s">
        <v>33</v>
      </c>
      <c r="F11" s="5" t="s">
        <v>46</v>
      </c>
      <c r="G11" s="4" t="s">
        <v>47</v>
      </c>
      <c r="H11" s="4" t="s">
        <v>48</v>
      </c>
      <c r="I11" s="6" t="s">
        <v>49</v>
      </c>
      <c r="J11" s="4"/>
      <c r="K11" s="4" t="s">
        <v>30</v>
      </c>
      <c r="L11"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50</v>
      </c>
      <c r="C5" s="196"/>
      <c r="D5" s="196"/>
      <c r="E5" s="196"/>
      <c r="F5" s="196"/>
      <c r="G5" s="196"/>
      <c r="H5" s="196"/>
      <c r="I5" s="196"/>
    </row>
    <row r="6" spans="1:9" ht="40.049999999999997" customHeight="1" x14ac:dyDescent="0.3">
      <c r="A6" s="1"/>
      <c r="B6" s="7" t="s">
        <v>51</v>
      </c>
      <c r="C6" s="3" t="s">
        <v>52</v>
      </c>
      <c r="D6" s="3" t="s">
        <v>53</v>
      </c>
      <c r="E6" s="7" t="s">
        <v>3</v>
      </c>
      <c r="F6" s="7" t="s">
        <v>4</v>
      </c>
      <c r="G6" s="7" t="s">
        <v>54</v>
      </c>
      <c r="H6" s="7" t="s">
        <v>6</v>
      </c>
      <c r="I6" s="7" t="s">
        <v>9</v>
      </c>
    </row>
    <row r="7" spans="1:9" x14ac:dyDescent="0.3">
      <c r="A7" s="1"/>
      <c r="B7" s="4" t="s">
        <v>55</v>
      </c>
      <c r="C7" s="4" t="s">
        <v>56</v>
      </c>
      <c r="D7" s="4" t="s">
        <v>57</v>
      </c>
      <c r="E7" s="5" t="s">
        <v>58</v>
      </c>
      <c r="F7" s="5" t="s">
        <v>59</v>
      </c>
      <c r="G7" s="5" t="s">
        <v>60</v>
      </c>
      <c r="H7" s="5" t="s">
        <v>61</v>
      </c>
      <c r="I7" s="5" t="s">
        <v>62</v>
      </c>
    </row>
    <row r="8" spans="1:9" x14ac:dyDescent="0.3">
      <c r="A8" s="1"/>
      <c r="B8" s="4" t="s">
        <v>55</v>
      </c>
      <c r="C8" s="4" t="s">
        <v>56</v>
      </c>
      <c r="D8" s="4" t="s">
        <v>57</v>
      </c>
      <c r="E8" s="5" t="s">
        <v>63</v>
      </c>
      <c r="F8" s="5" t="s">
        <v>64</v>
      </c>
      <c r="G8" s="5" t="s">
        <v>65</v>
      </c>
      <c r="H8" s="5" t="s">
        <v>66</v>
      </c>
      <c r="I8" s="5" t="s">
        <v>67</v>
      </c>
    </row>
    <row r="9" spans="1:9" x14ac:dyDescent="0.3">
      <c r="A9" s="1"/>
      <c r="B9" s="4" t="s">
        <v>55</v>
      </c>
      <c r="C9" s="4" t="s">
        <v>56</v>
      </c>
      <c r="D9" s="4" t="s">
        <v>57</v>
      </c>
      <c r="E9" s="5" t="s">
        <v>31</v>
      </c>
      <c r="F9" s="5" t="s">
        <v>68</v>
      </c>
      <c r="G9" s="5" t="s">
        <v>60</v>
      </c>
      <c r="H9" s="5" t="s">
        <v>61</v>
      </c>
      <c r="I9" s="5" t="s">
        <v>69</v>
      </c>
    </row>
    <row r="10" spans="1:9" x14ac:dyDescent="0.3">
      <c r="A10" s="1"/>
      <c r="B10" s="4" t="s">
        <v>55</v>
      </c>
      <c r="C10" s="4" t="s">
        <v>56</v>
      </c>
      <c r="D10" s="4" t="s">
        <v>57</v>
      </c>
      <c r="E10" s="5" t="s">
        <v>70</v>
      </c>
      <c r="F10" s="5" t="s">
        <v>71</v>
      </c>
      <c r="G10" s="5" t="s">
        <v>60</v>
      </c>
      <c r="H10" s="5" t="s">
        <v>61</v>
      </c>
      <c r="I10" s="5" t="s">
        <v>72</v>
      </c>
    </row>
    <row r="11" spans="1:9" x14ac:dyDescent="0.3">
      <c r="A11" s="1"/>
      <c r="B11" s="4" t="s">
        <v>55</v>
      </c>
      <c r="C11" s="4" t="s">
        <v>56</v>
      </c>
      <c r="D11" s="4" t="s">
        <v>57</v>
      </c>
      <c r="E11" s="5" t="s">
        <v>73</v>
      </c>
      <c r="F11" s="5" t="s">
        <v>74</v>
      </c>
      <c r="G11" s="5" t="s">
        <v>75</v>
      </c>
      <c r="H11" s="5" t="s">
        <v>61</v>
      </c>
      <c r="I11" s="5" t="s">
        <v>76</v>
      </c>
    </row>
    <row r="12" spans="1:9" x14ac:dyDescent="0.3">
      <c r="A12" s="1"/>
      <c r="B12" s="4" t="s">
        <v>55</v>
      </c>
      <c r="C12" s="4" t="s">
        <v>56</v>
      </c>
      <c r="D12" s="4" t="s">
        <v>57</v>
      </c>
      <c r="E12" s="5" t="s">
        <v>73</v>
      </c>
      <c r="F12" s="5" t="s">
        <v>74</v>
      </c>
      <c r="G12" s="5" t="s">
        <v>77</v>
      </c>
      <c r="H12" s="5" t="s">
        <v>78</v>
      </c>
      <c r="I12" s="5" t="s">
        <v>79</v>
      </c>
    </row>
    <row r="13" spans="1:9" x14ac:dyDescent="0.3">
      <c r="A13" s="1"/>
      <c r="B13" s="4" t="s">
        <v>55</v>
      </c>
      <c r="C13" s="4" t="s">
        <v>56</v>
      </c>
      <c r="D13" s="4" t="s">
        <v>57</v>
      </c>
      <c r="E13" s="5" t="s">
        <v>80</v>
      </c>
      <c r="F13" s="5" t="s">
        <v>81</v>
      </c>
      <c r="G13" s="5" t="s">
        <v>82</v>
      </c>
      <c r="H13" s="5" t="s">
        <v>83</v>
      </c>
      <c r="I13" s="5" t="s">
        <v>84</v>
      </c>
    </row>
    <row r="14" spans="1:9" x14ac:dyDescent="0.3">
      <c r="A14" s="1"/>
      <c r="B14" s="4" t="s">
        <v>55</v>
      </c>
      <c r="C14" s="4" t="s">
        <v>56</v>
      </c>
      <c r="D14" s="4" t="s">
        <v>57</v>
      </c>
      <c r="E14" s="5" t="s">
        <v>80</v>
      </c>
      <c r="F14" s="5" t="s">
        <v>85</v>
      </c>
      <c r="G14" s="5" t="s">
        <v>75</v>
      </c>
      <c r="H14" s="5" t="s">
        <v>61</v>
      </c>
      <c r="I14" s="5" t="s">
        <v>86</v>
      </c>
    </row>
    <row r="15" spans="1:9" x14ac:dyDescent="0.3">
      <c r="A15" s="1"/>
      <c r="B15" s="4" t="s">
        <v>55</v>
      </c>
      <c r="C15" s="4" t="s">
        <v>56</v>
      </c>
      <c r="D15" s="4" t="s">
        <v>57</v>
      </c>
      <c r="E15" s="5" t="s">
        <v>80</v>
      </c>
      <c r="F15" s="5" t="s">
        <v>85</v>
      </c>
      <c r="G15" s="5" t="s">
        <v>75</v>
      </c>
      <c r="H15" s="5" t="s">
        <v>61</v>
      </c>
      <c r="I15" s="5" t="s">
        <v>87</v>
      </c>
    </row>
    <row r="16" spans="1:9" x14ac:dyDescent="0.3">
      <c r="A16" s="1"/>
      <c r="B16" s="4" t="s">
        <v>55</v>
      </c>
      <c r="C16" s="4" t="s">
        <v>56</v>
      </c>
      <c r="D16" s="4" t="s">
        <v>57</v>
      </c>
      <c r="E16" s="5" t="s">
        <v>80</v>
      </c>
      <c r="F16" s="5" t="s">
        <v>88</v>
      </c>
      <c r="G16" s="5" t="s">
        <v>75</v>
      </c>
      <c r="H16" s="5" t="s">
        <v>61</v>
      </c>
      <c r="I16" s="5" t="s">
        <v>87</v>
      </c>
    </row>
    <row r="17" spans="1:9" x14ac:dyDescent="0.3">
      <c r="A17" s="1"/>
      <c r="B17" s="4" t="s">
        <v>55</v>
      </c>
      <c r="C17" s="4" t="s">
        <v>56</v>
      </c>
      <c r="D17" s="4" t="s">
        <v>57</v>
      </c>
      <c r="E17" s="5" t="s">
        <v>89</v>
      </c>
      <c r="F17" s="5" t="s">
        <v>90</v>
      </c>
      <c r="G17" s="5" t="s">
        <v>75</v>
      </c>
      <c r="H17" s="5" t="s">
        <v>61</v>
      </c>
      <c r="I17" s="5" t="s">
        <v>91</v>
      </c>
    </row>
    <row r="18" spans="1:9" x14ac:dyDescent="0.3">
      <c r="A18" s="1"/>
      <c r="B18" s="4" t="s">
        <v>55</v>
      </c>
      <c r="C18" s="4" t="s">
        <v>56</v>
      </c>
      <c r="D18" s="4" t="s">
        <v>57</v>
      </c>
      <c r="E18" s="5" t="s">
        <v>92</v>
      </c>
      <c r="F18" s="5" t="s">
        <v>93</v>
      </c>
      <c r="G18" s="5" t="s">
        <v>82</v>
      </c>
      <c r="H18" s="5" t="s">
        <v>94</v>
      </c>
      <c r="I18" s="5" t="s">
        <v>95</v>
      </c>
    </row>
    <row r="19" spans="1:9" x14ac:dyDescent="0.3">
      <c r="A19" s="1"/>
      <c r="B19" s="4" t="s">
        <v>55</v>
      </c>
      <c r="C19" s="4" t="s">
        <v>56</v>
      </c>
      <c r="D19" s="4" t="s">
        <v>57</v>
      </c>
      <c r="E19" s="5" t="s">
        <v>92</v>
      </c>
      <c r="F19" s="5" t="s">
        <v>93</v>
      </c>
      <c r="G19" s="5" t="s">
        <v>82</v>
      </c>
      <c r="H19" s="5" t="s">
        <v>96</v>
      </c>
      <c r="I19" s="5" t="s">
        <v>97</v>
      </c>
    </row>
    <row r="20" spans="1:9" x14ac:dyDescent="0.3">
      <c r="A20" s="1"/>
      <c r="B20" s="4" t="s">
        <v>55</v>
      </c>
      <c r="C20" s="4" t="s">
        <v>56</v>
      </c>
      <c r="D20" s="4" t="s">
        <v>57</v>
      </c>
      <c r="E20" s="5" t="s">
        <v>92</v>
      </c>
      <c r="F20" s="5" t="s">
        <v>93</v>
      </c>
      <c r="G20" s="5" t="s">
        <v>82</v>
      </c>
      <c r="H20" s="5" t="s">
        <v>83</v>
      </c>
      <c r="I20" s="5" t="s">
        <v>98</v>
      </c>
    </row>
    <row r="21" spans="1:9" x14ac:dyDescent="0.3">
      <c r="A21" s="1"/>
      <c r="B21" s="4" t="s">
        <v>55</v>
      </c>
      <c r="C21" s="4" t="s">
        <v>56</v>
      </c>
      <c r="D21" s="4" t="s">
        <v>57</v>
      </c>
      <c r="E21" s="5" t="s">
        <v>92</v>
      </c>
      <c r="F21" s="5" t="s">
        <v>99</v>
      </c>
      <c r="G21" s="5" t="s">
        <v>60</v>
      </c>
      <c r="H21" s="5" t="s">
        <v>61</v>
      </c>
      <c r="I21" s="5" t="s">
        <v>100</v>
      </c>
    </row>
    <row r="22" spans="1:9" x14ac:dyDescent="0.3">
      <c r="A22" s="1"/>
      <c r="B22" s="4" t="s">
        <v>55</v>
      </c>
      <c r="C22" s="4" t="s">
        <v>56</v>
      </c>
      <c r="D22" s="4" t="s">
        <v>57</v>
      </c>
      <c r="E22" s="5" t="s">
        <v>92</v>
      </c>
      <c r="F22" s="5" t="s">
        <v>99</v>
      </c>
      <c r="G22" s="5" t="s">
        <v>60</v>
      </c>
      <c r="H22" s="5" t="s">
        <v>61</v>
      </c>
      <c r="I22" s="5" t="s">
        <v>101</v>
      </c>
    </row>
    <row r="23" spans="1:9" x14ac:dyDescent="0.3">
      <c r="A23" s="1"/>
      <c r="B23" s="4" t="s">
        <v>55</v>
      </c>
      <c r="C23" s="4" t="s">
        <v>56</v>
      </c>
      <c r="D23" s="4" t="s">
        <v>57</v>
      </c>
      <c r="E23" s="5" t="s">
        <v>92</v>
      </c>
      <c r="F23" s="5" t="s">
        <v>102</v>
      </c>
      <c r="G23" s="5" t="s">
        <v>75</v>
      </c>
      <c r="H23" s="5" t="s">
        <v>61</v>
      </c>
      <c r="I23" s="5" t="s">
        <v>103</v>
      </c>
    </row>
    <row r="24" spans="1:9" x14ac:dyDescent="0.3">
      <c r="A24" s="1"/>
      <c r="B24" s="4" t="s">
        <v>55</v>
      </c>
      <c r="C24" s="4" t="s">
        <v>56</v>
      </c>
      <c r="D24" s="4" t="s">
        <v>57</v>
      </c>
      <c r="E24" s="5" t="s">
        <v>92</v>
      </c>
      <c r="F24" s="5" t="s">
        <v>102</v>
      </c>
      <c r="G24" s="5" t="s">
        <v>75</v>
      </c>
      <c r="H24" s="5" t="s">
        <v>61</v>
      </c>
      <c r="I24" s="5" t="s">
        <v>104</v>
      </c>
    </row>
    <row r="25" spans="1:9" x14ac:dyDescent="0.3">
      <c r="A25" s="1"/>
      <c r="B25" s="4" t="s">
        <v>55</v>
      </c>
      <c r="C25" s="4" t="s">
        <v>56</v>
      </c>
      <c r="D25" s="4" t="s">
        <v>57</v>
      </c>
      <c r="E25" s="5" t="s">
        <v>92</v>
      </c>
      <c r="F25" s="5" t="s">
        <v>105</v>
      </c>
      <c r="G25" s="5" t="s">
        <v>75</v>
      </c>
      <c r="H25" s="5" t="s">
        <v>61</v>
      </c>
      <c r="I25" s="5" t="s">
        <v>106</v>
      </c>
    </row>
    <row r="26" spans="1:9" x14ac:dyDescent="0.3">
      <c r="A26" s="1"/>
      <c r="B26" s="4" t="s">
        <v>55</v>
      </c>
      <c r="C26" s="4" t="s">
        <v>56</v>
      </c>
      <c r="D26" s="4" t="s">
        <v>57</v>
      </c>
      <c r="E26" s="5" t="s">
        <v>92</v>
      </c>
      <c r="F26" s="5" t="s">
        <v>105</v>
      </c>
      <c r="G26" s="5" t="s">
        <v>75</v>
      </c>
      <c r="H26" s="5" t="s">
        <v>61</v>
      </c>
      <c r="I26" s="5" t="s">
        <v>107</v>
      </c>
    </row>
    <row r="27" spans="1:9" x14ac:dyDescent="0.3">
      <c r="A27" s="1"/>
      <c r="B27" s="4" t="s">
        <v>55</v>
      </c>
      <c r="C27" s="4" t="s">
        <v>56</v>
      </c>
      <c r="D27" s="4" t="s">
        <v>57</v>
      </c>
      <c r="E27" s="5" t="s">
        <v>92</v>
      </c>
      <c r="F27" s="5" t="s">
        <v>105</v>
      </c>
      <c r="G27" s="5" t="s">
        <v>75</v>
      </c>
      <c r="H27" s="5" t="s">
        <v>61</v>
      </c>
      <c r="I27" s="5" t="s">
        <v>107</v>
      </c>
    </row>
    <row r="28" spans="1:9" x14ac:dyDescent="0.3">
      <c r="A28" s="1"/>
      <c r="B28" s="4" t="s">
        <v>55</v>
      </c>
      <c r="C28" s="4" t="s">
        <v>56</v>
      </c>
      <c r="D28" s="4" t="s">
        <v>57</v>
      </c>
      <c r="E28" s="5" t="s">
        <v>108</v>
      </c>
      <c r="F28" s="5" t="s">
        <v>109</v>
      </c>
      <c r="G28" s="5" t="s">
        <v>60</v>
      </c>
      <c r="H28" s="5" t="s">
        <v>61</v>
      </c>
      <c r="I28" s="5" t="s">
        <v>110</v>
      </c>
    </row>
    <row r="29" spans="1:9" x14ac:dyDescent="0.3">
      <c r="A29" s="1"/>
      <c r="B29" s="4" t="s">
        <v>55</v>
      </c>
      <c r="C29" s="4" t="s">
        <v>56</v>
      </c>
      <c r="D29" s="4" t="s">
        <v>57</v>
      </c>
      <c r="E29" s="5" t="s">
        <v>108</v>
      </c>
      <c r="F29" s="5" t="s">
        <v>109</v>
      </c>
      <c r="G29" s="5" t="s">
        <v>60</v>
      </c>
      <c r="H29" s="5" t="s">
        <v>61</v>
      </c>
      <c r="I29" s="5" t="s">
        <v>111</v>
      </c>
    </row>
    <row r="30" spans="1:9" x14ac:dyDescent="0.3">
      <c r="A30" s="1"/>
      <c r="B30" s="4" t="s">
        <v>55</v>
      </c>
      <c r="C30" s="4" t="s">
        <v>56</v>
      </c>
      <c r="D30" s="4" t="s">
        <v>57</v>
      </c>
      <c r="E30" s="5" t="s">
        <v>108</v>
      </c>
      <c r="F30" s="5" t="s">
        <v>109</v>
      </c>
      <c r="G30" s="5" t="s">
        <v>82</v>
      </c>
      <c r="H30" s="5" t="s">
        <v>94</v>
      </c>
      <c r="I30" s="5" t="s">
        <v>112</v>
      </c>
    </row>
    <row r="31" spans="1:9" x14ac:dyDescent="0.3">
      <c r="A31" s="1"/>
      <c r="B31" s="4" t="s">
        <v>55</v>
      </c>
      <c r="C31" s="4" t="s">
        <v>56</v>
      </c>
      <c r="D31" s="4" t="s">
        <v>57</v>
      </c>
      <c r="E31" s="5" t="s">
        <v>108</v>
      </c>
      <c r="F31" s="5" t="s">
        <v>109</v>
      </c>
      <c r="G31" s="5" t="s">
        <v>82</v>
      </c>
      <c r="H31" s="5" t="s">
        <v>94</v>
      </c>
      <c r="I31" s="5" t="s">
        <v>113</v>
      </c>
    </row>
    <row r="32" spans="1:9" x14ac:dyDescent="0.3">
      <c r="A32" s="1"/>
      <c r="B32" s="4" t="s">
        <v>55</v>
      </c>
      <c r="C32" s="4" t="s">
        <v>56</v>
      </c>
      <c r="D32" s="4" t="s">
        <v>57</v>
      </c>
      <c r="E32" s="5" t="s">
        <v>108</v>
      </c>
      <c r="F32" s="5" t="s">
        <v>109</v>
      </c>
      <c r="G32" s="5" t="s">
        <v>82</v>
      </c>
      <c r="H32" s="5" t="s">
        <v>96</v>
      </c>
      <c r="I32" s="5" t="s">
        <v>114</v>
      </c>
    </row>
    <row r="33" spans="1:9" x14ac:dyDescent="0.3">
      <c r="A33" s="1"/>
      <c r="B33" s="4" t="s">
        <v>55</v>
      </c>
      <c r="C33" s="4" t="s">
        <v>56</v>
      </c>
      <c r="D33" s="4" t="s">
        <v>57</v>
      </c>
      <c r="E33" s="5" t="s">
        <v>108</v>
      </c>
      <c r="F33" s="5" t="s">
        <v>109</v>
      </c>
      <c r="G33" s="5" t="s">
        <v>82</v>
      </c>
      <c r="H33" s="5" t="s">
        <v>96</v>
      </c>
      <c r="I33" s="5" t="s">
        <v>115</v>
      </c>
    </row>
    <row r="34" spans="1:9" x14ac:dyDescent="0.3">
      <c r="A34" s="1"/>
      <c r="B34" s="4" t="s">
        <v>55</v>
      </c>
      <c r="C34" s="4" t="s">
        <v>56</v>
      </c>
      <c r="D34" s="4" t="s">
        <v>57</v>
      </c>
      <c r="E34" s="5" t="s">
        <v>108</v>
      </c>
      <c r="F34" s="5" t="s">
        <v>109</v>
      </c>
      <c r="G34" s="5" t="s">
        <v>82</v>
      </c>
      <c r="H34" s="5" t="s">
        <v>83</v>
      </c>
      <c r="I34" s="5" t="s">
        <v>116</v>
      </c>
    </row>
    <row r="35" spans="1:9" x14ac:dyDescent="0.3">
      <c r="A35" s="1"/>
      <c r="B35" s="4" t="s">
        <v>55</v>
      </c>
      <c r="C35" s="4" t="s">
        <v>56</v>
      </c>
      <c r="D35" s="4" t="s">
        <v>57</v>
      </c>
      <c r="E35" s="5" t="s">
        <v>108</v>
      </c>
      <c r="F35" s="5" t="s">
        <v>109</v>
      </c>
      <c r="G35" s="5" t="s">
        <v>82</v>
      </c>
      <c r="H35" s="5" t="s">
        <v>83</v>
      </c>
      <c r="I35" s="5" t="s">
        <v>117</v>
      </c>
    </row>
    <row r="36" spans="1:9" x14ac:dyDescent="0.3">
      <c r="A36" s="1"/>
      <c r="B36" s="4" t="s">
        <v>55</v>
      </c>
      <c r="C36" s="4" t="s">
        <v>56</v>
      </c>
      <c r="D36" s="4" t="s">
        <v>57</v>
      </c>
      <c r="E36" s="5" t="s">
        <v>108</v>
      </c>
      <c r="F36" s="5" t="s">
        <v>109</v>
      </c>
      <c r="G36" s="5" t="s">
        <v>82</v>
      </c>
      <c r="H36" s="5" t="s">
        <v>118</v>
      </c>
      <c r="I36" s="5" t="s">
        <v>119</v>
      </c>
    </row>
    <row r="37" spans="1:9" x14ac:dyDescent="0.3">
      <c r="A37" s="1"/>
      <c r="B37" s="4" t="s">
        <v>55</v>
      </c>
      <c r="C37" s="4" t="s">
        <v>56</v>
      </c>
      <c r="D37" s="4" t="s">
        <v>57</v>
      </c>
      <c r="E37" s="5" t="s">
        <v>108</v>
      </c>
      <c r="F37" s="5" t="s">
        <v>109</v>
      </c>
      <c r="G37" s="5" t="s">
        <v>82</v>
      </c>
      <c r="H37" s="5" t="s">
        <v>118</v>
      </c>
      <c r="I37" s="5" t="s">
        <v>120</v>
      </c>
    </row>
    <row r="38" spans="1:9" x14ac:dyDescent="0.3">
      <c r="A38" s="1"/>
      <c r="B38" s="4" t="s">
        <v>55</v>
      </c>
      <c r="C38" s="4" t="s">
        <v>56</v>
      </c>
      <c r="D38" s="4" t="s">
        <v>57</v>
      </c>
      <c r="E38" s="5" t="s">
        <v>108</v>
      </c>
      <c r="F38" s="5" t="s">
        <v>109</v>
      </c>
      <c r="G38" s="5" t="s">
        <v>82</v>
      </c>
      <c r="H38" s="5" t="s">
        <v>121</v>
      </c>
      <c r="I38" s="5" t="s">
        <v>122</v>
      </c>
    </row>
    <row r="39" spans="1:9" x14ac:dyDescent="0.3">
      <c r="A39" s="1"/>
      <c r="B39" s="4" t="s">
        <v>55</v>
      </c>
      <c r="C39" s="4" t="s">
        <v>56</v>
      </c>
      <c r="D39" s="4" t="s">
        <v>57</v>
      </c>
      <c r="E39" s="5" t="s">
        <v>108</v>
      </c>
      <c r="F39" s="5" t="s">
        <v>109</v>
      </c>
      <c r="G39" s="5" t="s">
        <v>82</v>
      </c>
      <c r="H39" s="5" t="s">
        <v>121</v>
      </c>
      <c r="I39" s="5" t="s">
        <v>123</v>
      </c>
    </row>
    <row r="40" spans="1:9" x14ac:dyDescent="0.3">
      <c r="A40" s="1"/>
      <c r="B40" s="4" t="s">
        <v>55</v>
      </c>
      <c r="C40" s="4" t="s">
        <v>56</v>
      </c>
      <c r="D40" s="4" t="s">
        <v>57</v>
      </c>
      <c r="E40" s="5" t="s">
        <v>108</v>
      </c>
      <c r="F40" s="5" t="s">
        <v>109</v>
      </c>
      <c r="G40" s="5" t="s">
        <v>82</v>
      </c>
      <c r="H40" s="5" t="s">
        <v>124</v>
      </c>
      <c r="I40" s="5" t="s">
        <v>125</v>
      </c>
    </row>
    <row r="41" spans="1:9" x14ac:dyDescent="0.3">
      <c r="A41" s="1"/>
      <c r="B41" s="4" t="s">
        <v>55</v>
      </c>
      <c r="C41" s="4" t="s">
        <v>56</v>
      </c>
      <c r="D41" s="4" t="s">
        <v>57</v>
      </c>
      <c r="E41" s="5" t="s">
        <v>108</v>
      </c>
      <c r="F41" s="5" t="s">
        <v>109</v>
      </c>
      <c r="G41" s="5" t="s">
        <v>82</v>
      </c>
      <c r="H41" s="5" t="s">
        <v>124</v>
      </c>
      <c r="I41" s="5" t="s">
        <v>126</v>
      </c>
    </row>
    <row r="42" spans="1:9" x14ac:dyDescent="0.3">
      <c r="A42" s="1"/>
      <c r="B42" s="4" t="s">
        <v>55</v>
      </c>
      <c r="C42" s="4" t="s">
        <v>56</v>
      </c>
      <c r="D42" s="4" t="s">
        <v>57</v>
      </c>
      <c r="E42" s="5" t="s">
        <v>108</v>
      </c>
      <c r="F42" s="5" t="s">
        <v>109</v>
      </c>
      <c r="G42" s="5" t="s">
        <v>127</v>
      </c>
      <c r="H42" s="5" t="s">
        <v>128</v>
      </c>
      <c r="I42" s="5" t="s">
        <v>129</v>
      </c>
    </row>
    <row r="43" spans="1:9" x14ac:dyDescent="0.3">
      <c r="A43" s="1"/>
      <c r="B43" s="4" t="s">
        <v>55</v>
      </c>
      <c r="C43" s="4" t="s">
        <v>56</v>
      </c>
      <c r="D43" s="4" t="s">
        <v>57</v>
      </c>
      <c r="E43" s="5" t="s">
        <v>108</v>
      </c>
      <c r="F43" s="5" t="s">
        <v>130</v>
      </c>
      <c r="G43" s="5" t="s">
        <v>60</v>
      </c>
      <c r="H43" s="5" t="s">
        <v>61</v>
      </c>
      <c r="I43" s="5" t="s">
        <v>131</v>
      </c>
    </row>
    <row r="44" spans="1:9" x14ac:dyDescent="0.3">
      <c r="A44" s="1"/>
      <c r="B44" s="4" t="s">
        <v>55</v>
      </c>
      <c r="C44" s="4" t="s">
        <v>56</v>
      </c>
      <c r="D44" s="4" t="s">
        <v>57</v>
      </c>
      <c r="E44" s="5" t="s">
        <v>132</v>
      </c>
      <c r="F44" s="5" t="s">
        <v>133</v>
      </c>
      <c r="G44" s="5" t="s">
        <v>60</v>
      </c>
      <c r="H44" s="5" t="s">
        <v>61</v>
      </c>
      <c r="I44" s="5" t="s">
        <v>134</v>
      </c>
    </row>
    <row r="45" spans="1:9" x14ac:dyDescent="0.3">
      <c r="A45" s="1"/>
      <c r="B45" s="4" t="s">
        <v>55</v>
      </c>
      <c r="C45" s="4" t="s">
        <v>56</v>
      </c>
      <c r="D45" s="4" t="s">
        <v>57</v>
      </c>
      <c r="E45" s="5" t="s">
        <v>132</v>
      </c>
      <c r="F45" s="5" t="s">
        <v>133</v>
      </c>
      <c r="G45" s="5" t="s">
        <v>82</v>
      </c>
      <c r="H45" s="5" t="s">
        <v>118</v>
      </c>
      <c r="I45" s="5" t="s">
        <v>135</v>
      </c>
    </row>
    <row r="46" spans="1:9" x14ac:dyDescent="0.3">
      <c r="A46" s="1"/>
      <c r="B46" s="4" t="s">
        <v>55</v>
      </c>
      <c r="C46" s="4" t="s">
        <v>56</v>
      </c>
      <c r="D46" s="4" t="s">
        <v>57</v>
      </c>
      <c r="E46" s="5" t="s">
        <v>132</v>
      </c>
      <c r="F46" s="5" t="s">
        <v>136</v>
      </c>
      <c r="G46" s="5" t="s">
        <v>60</v>
      </c>
      <c r="H46" s="5" t="s">
        <v>61</v>
      </c>
      <c r="I46" s="5" t="s">
        <v>137</v>
      </c>
    </row>
    <row r="47" spans="1:9" x14ac:dyDescent="0.3">
      <c r="A47" s="1"/>
      <c r="B47" s="4" t="s">
        <v>55</v>
      </c>
      <c r="C47" s="4" t="s">
        <v>56</v>
      </c>
      <c r="D47" s="4" t="s">
        <v>57</v>
      </c>
      <c r="E47" s="5" t="s">
        <v>132</v>
      </c>
      <c r="F47" s="5" t="s">
        <v>138</v>
      </c>
      <c r="G47" s="5" t="s">
        <v>139</v>
      </c>
      <c r="H47" s="5" t="s">
        <v>61</v>
      </c>
      <c r="I47" s="5" t="s">
        <v>140</v>
      </c>
    </row>
    <row r="48" spans="1:9" x14ac:dyDescent="0.3">
      <c r="A48" s="1"/>
      <c r="B48" s="4" t="s">
        <v>55</v>
      </c>
      <c r="C48" s="4" t="s">
        <v>56</v>
      </c>
      <c r="D48" s="4" t="s">
        <v>57</v>
      </c>
      <c r="E48" s="5" t="s">
        <v>132</v>
      </c>
      <c r="F48" s="5" t="s">
        <v>141</v>
      </c>
      <c r="G48" s="5" t="s">
        <v>77</v>
      </c>
      <c r="H48" s="5" t="s">
        <v>142</v>
      </c>
      <c r="I48" s="5" t="s">
        <v>143</v>
      </c>
    </row>
    <row r="49" spans="1:9" x14ac:dyDescent="0.3">
      <c r="A49" s="1"/>
      <c r="B49" s="4" t="s">
        <v>55</v>
      </c>
      <c r="C49" s="4" t="s">
        <v>56</v>
      </c>
      <c r="D49" s="4" t="s">
        <v>57</v>
      </c>
      <c r="E49" s="5" t="s">
        <v>132</v>
      </c>
      <c r="F49" s="5" t="s">
        <v>141</v>
      </c>
      <c r="G49" s="5" t="s">
        <v>77</v>
      </c>
      <c r="H49" s="5" t="s">
        <v>142</v>
      </c>
      <c r="I49" s="5" t="s">
        <v>144</v>
      </c>
    </row>
    <row r="50" spans="1:9" x14ac:dyDescent="0.3">
      <c r="A50" s="1"/>
      <c r="B50" s="4" t="s">
        <v>55</v>
      </c>
      <c r="C50" s="4" t="s">
        <v>56</v>
      </c>
      <c r="D50" s="4" t="s">
        <v>57</v>
      </c>
      <c r="E50" s="5" t="s">
        <v>132</v>
      </c>
      <c r="F50" s="5" t="s">
        <v>145</v>
      </c>
      <c r="G50" s="5" t="s">
        <v>77</v>
      </c>
      <c r="H50" s="5" t="s">
        <v>146</v>
      </c>
      <c r="I50" s="5" t="s">
        <v>147</v>
      </c>
    </row>
    <row r="51" spans="1:9" x14ac:dyDescent="0.3">
      <c r="A51" s="1"/>
      <c r="B51" s="4" t="s">
        <v>55</v>
      </c>
      <c r="C51" s="4" t="s">
        <v>56</v>
      </c>
      <c r="D51" s="4" t="s">
        <v>57</v>
      </c>
      <c r="E51" s="5" t="s">
        <v>132</v>
      </c>
      <c r="F51" s="5" t="s">
        <v>148</v>
      </c>
      <c r="G51" s="5" t="s">
        <v>75</v>
      </c>
      <c r="H51" s="5" t="s">
        <v>61</v>
      </c>
      <c r="I51" s="5" t="s">
        <v>149</v>
      </c>
    </row>
    <row r="52" spans="1:9" x14ac:dyDescent="0.3">
      <c r="A52" s="1"/>
      <c r="B52" s="4" t="s">
        <v>55</v>
      </c>
      <c r="C52" s="4" t="s">
        <v>56</v>
      </c>
      <c r="D52" s="4" t="s">
        <v>57</v>
      </c>
      <c r="E52" s="5" t="s">
        <v>132</v>
      </c>
      <c r="F52" s="5" t="s">
        <v>148</v>
      </c>
      <c r="G52" s="5" t="s">
        <v>75</v>
      </c>
      <c r="H52" s="5" t="s">
        <v>61</v>
      </c>
      <c r="I52" s="5" t="s">
        <v>150</v>
      </c>
    </row>
    <row r="53" spans="1:9" x14ac:dyDescent="0.3">
      <c r="A53" s="1"/>
      <c r="B53" s="4" t="s">
        <v>55</v>
      </c>
      <c r="C53" s="4" t="s">
        <v>56</v>
      </c>
      <c r="D53" s="4" t="s">
        <v>57</v>
      </c>
      <c r="E53" s="5" t="s">
        <v>132</v>
      </c>
      <c r="F53" s="5" t="s">
        <v>148</v>
      </c>
      <c r="G53" s="5" t="s">
        <v>75</v>
      </c>
      <c r="H53" s="5" t="s">
        <v>61</v>
      </c>
      <c r="I53" s="5" t="s">
        <v>151</v>
      </c>
    </row>
    <row r="54" spans="1:9" x14ac:dyDescent="0.3">
      <c r="A54" s="1"/>
      <c r="B54" s="4" t="s">
        <v>55</v>
      </c>
      <c r="C54" s="4" t="s">
        <v>56</v>
      </c>
      <c r="D54" s="4" t="s">
        <v>57</v>
      </c>
      <c r="E54" s="5" t="s">
        <v>132</v>
      </c>
      <c r="F54" s="5" t="s">
        <v>148</v>
      </c>
      <c r="G54" s="5" t="s">
        <v>77</v>
      </c>
      <c r="H54" s="5" t="s">
        <v>78</v>
      </c>
      <c r="I54" s="5" t="s">
        <v>152</v>
      </c>
    </row>
    <row r="55" spans="1:9" x14ac:dyDescent="0.3">
      <c r="A55" s="1"/>
      <c r="B55" s="4" t="s">
        <v>55</v>
      </c>
      <c r="C55" s="4" t="s">
        <v>56</v>
      </c>
      <c r="D55" s="4" t="s">
        <v>57</v>
      </c>
      <c r="E55" s="5" t="s">
        <v>153</v>
      </c>
      <c r="F55" s="5" t="s">
        <v>154</v>
      </c>
      <c r="G55" s="5" t="s">
        <v>75</v>
      </c>
      <c r="H55" s="5" t="s">
        <v>61</v>
      </c>
      <c r="I55" s="5" t="s">
        <v>155</v>
      </c>
    </row>
    <row r="56" spans="1:9" x14ac:dyDescent="0.3">
      <c r="A56" s="1"/>
      <c r="B56" s="4" t="s">
        <v>55</v>
      </c>
      <c r="C56" s="4" t="s">
        <v>56</v>
      </c>
      <c r="D56" s="4" t="s">
        <v>57</v>
      </c>
      <c r="E56" s="5" t="s">
        <v>156</v>
      </c>
      <c r="F56" s="5" t="s">
        <v>157</v>
      </c>
      <c r="G56" s="5" t="s">
        <v>60</v>
      </c>
      <c r="H56" s="5" t="s">
        <v>61</v>
      </c>
      <c r="I56" s="5" t="s">
        <v>158</v>
      </c>
    </row>
    <row r="57" spans="1:9" x14ac:dyDescent="0.3">
      <c r="A57" s="1"/>
      <c r="B57" s="4" t="s">
        <v>55</v>
      </c>
      <c r="C57" s="4" t="s">
        <v>56</v>
      </c>
      <c r="D57" s="4" t="s">
        <v>57</v>
      </c>
      <c r="E57" s="5" t="s">
        <v>156</v>
      </c>
      <c r="F57" s="5" t="s">
        <v>159</v>
      </c>
      <c r="G57" s="5" t="s">
        <v>60</v>
      </c>
      <c r="H57" s="5" t="s">
        <v>61</v>
      </c>
      <c r="I57" s="5" t="s">
        <v>160</v>
      </c>
    </row>
    <row r="58" spans="1:9" x14ac:dyDescent="0.3">
      <c r="A58" s="1"/>
      <c r="B58" s="4" t="s">
        <v>55</v>
      </c>
      <c r="C58" s="4" t="s">
        <v>56</v>
      </c>
      <c r="D58" s="4" t="s">
        <v>57</v>
      </c>
      <c r="E58" s="5" t="s">
        <v>161</v>
      </c>
      <c r="F58" s="5" t="s">
        <v>162</v>
      </c>
      <c r="G58" s="5" t="s">
        <v>75</v>
      </c>
      <c r="H58" s="5" t="s">
        <v>61</v>
      </c>
      <c r="I58" s="5" t="s">
        <v>163</v>
      </c>
    </row>
    <row r="59" spans="1:9" x14ac:dyDescent="0.3">
      <c r="A59" s="1"/>
      <c r="B59" s="4" t="s">
        <v>55</v>
      </c>
      <c r="C59" s="4" t="s">
        <v>56</v>
      </c>
      <c r="D59" s="4" t="s">
        <v>57</v>
      </c>
      <c r="E59" s="5" t="s">
        <v>161</v>
      </c>
      <c r="F59" s="5" t="s">
        <v>162</v>
      </c>
      <c r="G59" s="5" t="s">
        <v>75</v>
      </c>
      <c r="H59" s="5" t="s">
        <v>61</v>
      </c>
      <c r="I59" s="5" t="s">
        <v>164</v>
      </c>
    </row>
    <row r="60" spans="1:9" x14ac:dyDescent="0.3">
      <c r="A60" s="1"/>
      <c r="B60" s="4" t="s">
        <v>55</v>
      </c>
      <c r="C60" s="4" t="s">
        <v>56</v>
      </c>
      <c r="D60" s="4" t="s">
        <v>57</v>
      </c>
      <c r="E60" s="5" t="s">
        <v>165</v>
      </c>
      <c r="F60" s="5" t="s">
        <v>166</v>
      </c>
      <c r="G60" s="5" t="s">
        <v>75</v>
      </c>
      <c r="H60" s="5" t="s">
        <v>61</v>
      </c>
      <c r="I60" s="5" t="s">
        <v>167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168</v>
      </c>
      <c r="C5" s="1"/>
      <c r="D5" s="1"/>
      <c r="E5" s="1"/>
      <c r="F5" s="1"/>
      <c r="G5" s="1"/>
      <c r="H5" s="1"/>
      <c r="I5" s="1"/>
      <c r="J5" s="1"/>
      <c r="K5" s="1"/>
      <c r="L5" s="1"/>
      <c r="M5" s="1"/>
      <c r="N5" s="1"/>
    </row>
    <row r="6" spans="1:14" ht="19.95" customHeight="1" x14ac:dyDescent="0.3">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ht="26.4" x14ac:dyDescent="0.3">
      <c r="A7" s="1"/>
      <c r="B7" s="5" t="s">
        <v>14</v>
      </c>
      <c r="C7" s="5" t="s">
        <v>15</v>
      </c>
      <c r="D7" s="5" t="s">
        <v>17</v>
      </c>
      <c r="E7" s="4" t="s">
        <v>182</v>
      </c>
      <c r="F7" s="4" t="s">
        <v>183</v>
      </c>
      <c r="G7" s="6" t="s">
        <v>184</v>
      </c>
      <c r="H7" s="8">
        <v>0</v>
      </c>
      <c r="I7" s="5" t="s">
        <v>185</v>
      </c>
      <c r="J7" s="5" t="s">
        <v>186</v>
      </c>
      <c r="K7" s="5" t="s">
        <v>187</v>
      </c>
      <c r="L7" s="5" t="s">
        <v>188</v>
      </c>
      <c r="M7" s="8">
        <v>24997</v>
      </c>
      <c r="N7" s="5" t="s">
        <v>189</v>
      </c>
    </row>
    <row r="8" spans="1:14" ht="66" x14ac:dyDescent="0.3">
      <c r="A8" s="1"/>
      <c r="B8" s="5" t="s">
        <v>14</v>
      </c>
      <c r="C8" s="5" t="s">
        <v>15</v>
      </c>
      <c r="D8" s="5" t="s">
        <v>190</v>
      </c>
      <c r="E8" s="4" t="s">
        <v>182</v>
      </c>
      <c r="F8" s="4" t="s">
        <v>183</v>
      </c>
      <c r="G8" s="6" t="s">
        <v>191</v>
      </c>
      <c r="H8" s="8">
        <v>6</v>
      </c>
      <c r="I8" s="5" t="s">
        <v>185</v>
      </c>
      <c r="J8" s="5" t="s">
        <v>192</v>
      </c>
      <c r="K8" s="5" t="s">
        <v>187</v>
      </c>
      <c r="L8" s="5" t="s">
        <v>193</v>
      </c>
      <c r="M8" s="8">
        <v>24998</v>
      </c>
      <c r="N8" s="5" t="s">
        <v>189</v>
      </c>
    </row>
    <row r="9" spans="1:14" x14ac:dyDescent="0.3">
      <c r="A9" s="1"/>
      <c r="B9" s="5" t="s">
        <v>194</v>
      </c>
      <c r="C9" s="5" t="s">
        <v>195</v>
      </c>
      <c r="D9" s="5" t="s">
        <v>196</v>
      </c>
      <c r="E9" s="4" t="s">
        <v>197</v>
      </c>
      <c r="F9" s="4" t="s">
        <v>198</v>
      </c>
      <c r="G9" s="6" t="s">
        <v>199</v>
      </c>
      <c r="H9" s="8">
        <v>0</v>
      </c>
      <c r="I9" s="5" t="s">
        <v>185</v>
      </c>
      <c r="J9" s="5" t="s">
        <v>192</v>
      </c>
      <c r="K9" s="5" t="s">
        <v>187</v>
      </c>
      <c r="L9" s="5" t="s">
        <v>193</v>
      </c>
      <c r="M9" s="8">
        <v>13652</v>
      </c>
      <c r="N9" s="5" t="s">
        <v>200</v>
      </c>
    </row>
    <row r="10" spans="1:14" x14ac:dyDescent="0.3">
      <c r="A10" s="1"/>
      <c r="B10" s="5" t="s">
        <v>194</v>
      </c>
      <c r="C10" s="5" t="s">
        <v>201</v>
      </c>
      <c r="D10" s="5" t="s">
        <v>202</v>
      </c>
      <c r="E10" s="4" t="s">
        <v>203</v>
      </c>
      <c r="F10" s="4" t="s">
        <v>204</v>
      </c>
      <c r="G10" s="6" t="s">
        <v>205</v>
      </c>
      <c r="H10" s="8">
        <v>0</v>
      </c>
      <c r="I10" s="5" t="s">
        <v>185</v>
      </c>
      <c r="J10" s="5" t="s">
        <v>192</v>
      </c>
      <c r="K10" s="5" t="s">
        <v>187</v>
      </c>
      <c r="L10" s="5" t="s">
        <v>193</v>
      </c>
      <c r="M10" s="8">
        <v>13853</v>
      </c>
      <c r="N10" s="5" t="s">
        <v>200</v>
      </c>
    </row>
    <row r="11" spans="1:14" ht="26.4" x14ac:dyDescent="0.3">
      <c r="A11" s="1"/>
      <c r="B11" s="5" t="s">
        <v>194</v>
      </c>
      <c r="C11" s="5" t="s">
        <v>206</v>
      </c>
      <c r="D11" s="5" t="s">
        <v>207</v>
      </c>
      <c r="E11" s="4" t="s">
        <v>208</v>
      </c>
      <c r="F11" s="4" t="s">
        <v>209</v>
      </c>
      <c r="G11" s="6" t="s">
        <v>210</v>
      </c>
      <c r="H11" s="8">
        <v>0</v>
      </c>
      <c r="I11" s="5" t="s">
        <v>185</v>
      </c>
      <c r="J11" s="5" t="s">
        <v>186</v>
      </c>
      <c r="K11" s="5" t="s">
        <v>187</v>
      </c>
      <c r="L11" s="5" t="s">
        <v>188</v>
      </c>
      <c r="M11" s="8">
        <v>13761</v>
      </c>
      <c r="N11" s="5" t="s">
        <v>200</v>
      </c>
    </row>
    <row r="12" spans="1:14" x14ac:dyDescent="0.3">
      <c r="A12" s="1"/>
      <c r="B12" s="5" t="s">
        <v>194</v>
      </c>
      <c r="C12" s="5" t="s">
        <v>211</v>
      </c>
      <c r="D12" s="5" t="s">
        <v>212</v>
      </c>
      <c r="E12" s="4" t="s">
        <v>208</v>
      </c>
      <c r="F12" s="4" t="s">
        <v>209</v>
      </c>
      <c r="G12" s="6" t="s">
        <v>213</v>
      </c>
      <c r="H12" s="8">
        <v>0</v>
      </c>
      <c r="I12" s="5" t="s">
        <v>185</v>
      </c>
      <c r="J12" s="5" t="s">
        <v>192</v>
      </c>
      <c r="K12" s="5" t="s">
        <v>187</v>
      </c>
      <c r="L12" s="5" t="s">
        <v>188</v>
      </c>
      <c r="M12" s="8">
        <v>13771</v>
      </c>
      <c r="N12" s="5" t="s">
        <v>200</v>
      </c>
    </row>
    <row r="13" spans="1:14" x14ac:dyDescent="0.3">
      <c r="A13" s="1"/>
      <c r="B13" s="5" t="s">
        <v>214</v>
      </c>
      <c r="C13" s="5" t="s">
        <v>215</v>
      </c>
      <c r="D13" s="5" t="s">
        <v>216</v>
      </c>
      <c r="E13" s="4" t="s">
        <v>208</v>
      </c>
      <c r="F13" s="4" t="s">
        <v>209</v>
      </c>
      <c r="G13" s="6" t="s">
        <v>217</v>
      </c>
      <c r="H13" s="8">
        <v>0</v>
      </c>
      <c r="I13" s="5" t="s">
        <v>185</v>
      </c>
      <c r="J13" s="5" t="s">
        <v>186</v>
      </c>
      <c r="K13" s="5" t="s">
        <v>187</v>
      </c>
      <c r="L13" s="5" t="s">
        <v>188</v>
      </c>
      <c r="M13" s="8">
        <v>13099</v>
      </c>
      <c r="N13" s="5" t="s">
        <v>200</v>
      </c>
    </row>
    <row r="14" spans="1:14" ht="26.4" x14ac:dyDescent="0.3">
      <c r="A14" s="1"/>
      <c r="B14" s="5" t="s">
        <v>218</v>
      </c>
      <c r="C14" s="5" t="s">
        <v>219</v>
      </c>
      <c r="D14" s="5" t="s">
        <v>61</v>
      </c>
      <c r="E14" s="4" t="s">
        <v>220</v>
      </c>
      <c r="F14" s="4" t="s">
        <v>221</v>
      </c>
      <c r="G14" s="6" t="s">
        <v>222</v>
      </c>
      <c r="H14" s="8">
        <v>0</v>
      </c>
      <c r="I14" s="5" t="s">
        <v>185</v>
      </c>
      <c r="J14" s="5" t="s">
        <v>186</v>
      </c>
      <c r="K14" s="5" t="s">
        <v>187</v>
      </c>
      <c r="L14" s="5" t="s">
        <v>188</v>
      </c>
      <c r="M14" s="8">
        <v>26890</v>
      </c>
      <c r="N14" s="5" t="s">
        <v>189</v>
      </c>
    </row>
    <row r="15" spans="1:14" ht="26.4" x14ac:dyDescent="0.3">
      <c r="A15" s="1"/>
      <c r="B15" s="5" t="s">
        <v>23</v>
      </c>
      <c r="C15" s="5" t="s">
        <v>223</v>
      </c>
      <c r="D15" s="5" t="s">
        <v>224</v>
      </c>
      <c r="E15" s="4" t="s">
        <v>208</v>
      </c>
      <c r="F15" s="4" t="s">
        <v>209</v>
      </c>
      <c r="G15" s="6" t="s">
        <v>225</v>
      </c>
      <c r="H15" s="8">
        <v>0</v>
      </c>
      <c r="I15" s="5" t="s">
        <v>185</v>
      </c>
      <c r="J15" s="5" t="s">
        <v>186</v>
      </c>
      <c r="K15" s="5" t="s">
        <v>187</v>
      </c>
      <c r="L15" s="5" t="s">
        <v>188</v>
      </c>
      <c r="M15" s="8">
        <v>1103</v>
      </c>
      <c r="N15" s="5" t="s">
        <v>200</v>
      </c>
    </row>
    <row r="16" spans="1:14" x14ac:dyDescent="0.3">
      <c r="A16" s="1"/>
      <c r="B16" s="5" t="s">
        <v>23</v>
      </c>
      <c r="C16" s="5" t="s">
        <v>223</v>
      </c>
      <c r="D16" s="5" t="s">
        <v>226</v>
      </c>
      <c r="E16" s="4" t="s">
        <v>208</v>
      </c>
      <c r="F16" s="4" t="s">
        <v>209</v>
      </c>
      <c r="G16" s="6" t="s">
        <v>227</v>
      </c>
      <c r="H16" s="8">
        <v>0</v>
      </c>
      <c r="I16" s="5" t="s">
        <v>228</v>
      </c>
      <c r="J16" s="5" t="s">
        <v>186</v>
      </c>
      <c r="K16" s="5" t="s">
        <v>187</v>
      </c>
      <c r="L16" s="5" t="s">
        <v>188</v>
      </c>
      <c r="M16" s="8">
        <v>1906</v>
      </c>
      <c r="N16" s="5" t="s">
        <v>200</v>
      </c>
    </row>
    <row r="17" spans="1:14" x14ac:dyDescent="0.3">
      <c r="A17" s="1"/>
      <c r="B17" s="5" t="s">
        <v>23</v>
      </c>
      <c r="C17" s="5" t="s">
        <v>229</v>
      </c>
      <c r="D17" s="5" t="s">
        <v>230</v>
      </c>
      <c r="E17" s="4" t="s">
        <v>208</v>
      </c>
      <c r="F17" s="4" t="s">
        <v>209</v>
      </c>
      <c r="G17" s="6" t="s">
        <v>231</v>
      </c>
      <c r="H17" s="8">
        <v>0</v>
      </c>
      <c r="I17" s="5" t="s">
        <v>228</v>
      </c>
      <c r="J17" s="5" t="s">
        <v>186</v>
      </c>
      <c r="K17" s="5" t="s">
        <v>187</v>
      </c>
      <c r="L17" s="5" t="s">
        <v>188</v>
      </c>
      <c r="M17" s="8">
        <v>1337</v>
      </c>
      <c r="N17" s="5" t="s">
        <v>200</v>
      </c>
    </row>
    <row r="18" spans="1:14" x14ac:dyDescent="0.3">
      <c r="A18" s="1"/>
      <c r="B18" s="5" t="s">
        <v>23</v>
      </c>
      <c r="C18" s="5" t="s">
        <v>229</v>
      </c>
      <c r="D18" s="5" t="s">
        <v>232</v>
      </c>
      <c r="E18" s="4" t="s">
        <v>208</v>
      </c>
      <c r="F18" s="4" t="s">
        <v>209</v>
      </c>
      <c r="G18" s="6" t="s">
        <v>233</v>
      </c>
      <c r="H18" s="8">
        <v>0</v>
      </c>
      <c r="I18" s="5" t="s">
        <v>185</v>
      </c>
      <c r="J18" s="5" t="s">
        <v>186</v>
      </c>
      <c r="K18" s="5" t="s">
        <v>187</v>
      </c>
      <c r="L18" s="5" t="s">
        <v>188</v>
      </c>
      <c r="M18" s="8">
        <v>316</v>
      </c>
      <c r="N18" s="5" t="s">
        <v>200</v>
      </c>
    </row>
    <row r="19" spans="1:14" x14ac:dyDescent="0.3">
      <c r="A19" s="1"/>
      <c r="B19" s="5" t="s">
        <v>23</v>
      </c>
      <c r="C19" s="5" t="s">
        <v>234</v>
      </c>
      <c r="D19" s="5" t="s">
        <v>235</v>
      </c>
      <c r="E19" s="4" t="s">
        <v>236</v>
      </c>
      <c r="F19" s="4" t="s">
        <v>237</v>
      </c>
      <c r="G19" s="6" t="s">
        <v>238</v>
      </c>
      <c r="H19" s="8">
        <v>0</v>
      </c>
      <c r="I19" s="5" t="s">
        <v>185</v>
      </c>
      <c r="J19" s="5" t="s">
        <v>192</v>
      </c>
      <c r="K19" s="5" t="s">
        <v>187</v>
      </c>
      <c r="L19" s="5" t="s">
        <v>239</v>
      </c>
      <c r="M19" s="8">
        <v>687</v>
      </c>
      <c r="N19" s="5" t="s">
        <v>200</v>
      </c>
    </row>
    <row r="20" spans="1:14" ht="26.4" x14ac:dyDescent="0.3">
      <c r="A20" s="1"/>
      <c r="B20" s="5" t="s">
        <v>23</v>
      </c>
      <c r="C20" s="5" t="s">
        <v>240</v>
      </c>
      <c r="D20" s="5" t="s">
        <v>241</v>
      </c>
      <c r="E20" s="4" t="s">
        <v>208</v>
      </c>
      <c r="F20" s="4" t="s">
        <v>242</v>
      </c>
      <c r="G20" s="6" t="s">
        <v>243</v>
      </c>
      <c r="H20" s="8">
        <v>0</v>
      </c>
      <c r="I20" s="5" t="s">
        <v>185</v>
      </c>
      <c r="J20" s="5" t="s">
        <v>192</v>
      </c>
      <c r="K20" s="5" t="s">
        <v>187</v>
      </c>
      <c r="L20" s="5" t="s">
        <v>193</v>
      </c>
      <c r="M20" s="8">
        <v>16952</v>
      </c>
      <c r="N20" s="5" t="s">
        <v>200</v>
      </c>
    </row>
    <row r="21" spans="1:14" ht="26.4" x14ac:dyDescent="0.3">
      <c r="A21" s="1"/>
      <c r="B21" s="5" t="s">
        <v>23</v>
      </c>
      <c r="C21" s="5" t="s">
        <v>240</v>
      </c>
      <c r="D21" s="5" t="s">
        <v>244</v>
      </c>
      <c r="E21" s="4" t="s">
        <v>245</v>
      </c>
      <c r="F21" s="4" t="s">
        <v>246</v>
      </c>
      <c r="G21" s="6" t="s">
        <v>243</v>
      </c>
      <c r="H21" s="8">
        <v>0</v>
      </c>
      <c r="I21" s="5" t="s">
        <v>185</v>
      </c>
      <c r="J21" s="5" t="s">
        <v>192</v>
      </c>
      <c r="K21" s="5" t="s">
        <v>187</v>
      </c>
      <c r="L21" s="5" t="s">
        <v>193</v>
      </c>
      <c r="M21" s="8">
        <v>16951</v>
      </c>
      <c r="N21" s="5" t="s">
        <v>200</v>
      </c>
    </row>
    <row r="22" spans="1:14" x14ac:dyDescent="0.3">
      <c r="A22" s="1"/>
      <c r="B22" s="5" t="s">
        <v>23</v>
      </c>
      <c r="C22" s="5" t="s">
        <v>24</v>
      </c>
      <c r="D22" s="5" t="s">
        <v>247</v>
      </c>
      <c r="E22" s="4" t="s">
        <v>248</v>
      </c>
      <c r="F22" s="4" t="s">
        <v>249</v>
      </c>
      <c r="G22" s="6" t="s">
        <v>250</v>
      </c>
      <c r="H22" s="8">
        <v>0</v>
      </c>
      <c r="I22" s="5" t="s">
        <v>185</v>
      </c>
      <c r="J22" s="5" t="s">
        <v>192</v>
      </c>
      <c r="K22" s="5" t="s">
        <v>187</v>
      </c>
      <c r="L22" s="5" t="s">
        <v>193</v>
      </c>
      <c r="M22" s="8">
        <v>22534</v>
      </c>
      <c r="N22" s="5" t="s">
        <v>200</v>
      </c>
    </row>
    <row r="23" spans="1:14" x14ac:dyDescent="0.3">
      <c r="A23" s="1"/>
      <c r="B23" s="5" t="s">
        <v>23</v>
      </c>
      <c r="C23" s="5" t="s">
        <v>24</v>
      </c>
      <c r="D23" s="5" t="s">
        <v>251</v>
      </c>
      <c r="E23" s="4" t="s">
        <v>252</v>
      </c>
      <c r="F23" s="4" t="s">
        <v>253</v>
      </c>
      <c r="G23" s="6" t="s">
        <v>254</v>
      </c>
      <c r="H23" s="8">
        <v>0</v>
      </c>
      <c r="I23" s="5" t="s">
        <v>185</v>
      </c>
      <c r="J23" s="5" t="s">
        <v>192</v>
      </c>
      <c r="K23" s="5" t="s">
        <v>187</v>
      </c>
      <c r="L23" s="5" t="s">
        <v>193</v>
      </c>
      <c r="M23" s="8">
        <v>22527</v>
      </c>
      <c r="N23" s="5" t="s">
        <v>200</v>
      </c>
    </row>
    <row r="24" spans="1:14" x14ac:dyDescent="0.3">
      <c r="A24" s="1"/>
      <c r="B24" s="5" t="s">
        <v>23</v>
      </c>
      <c r="C24" s="5" t="s">
        <v>24</v>
      </c>
      <c r="D24" s="5" t="s">
        <v>255</v>
      </c>
      <c r="E24" s="4" t="s">
        <v>256</v>
      </c>
      <c r="F24" s="4" t="s">
        <v>257</v>
      </c>
      <c r="G24" s="6" t="s">
        <v>250</v>
      </c>
      <c r="H24" s="8">
        <v>0</v>
      </c>
      <c r="I24" s="5" t="s">
        <v>185</v>
      </c>
      <c r="J24" s="5" t="s">
        <v>192</v>
      </c>
      <c r="K24" s="5" t="s">
        <v>187</v>
      </c>
      <c r="L24" s="5" t="s">
        <v>193</v>
      </c>
      <c r="M24" s="8">
        <v>22535</v>
      </c>
      <c r="N24" s="5" t="s">
        <v>200</v>
      </c>
    </row>
    <row r="25" spans="1:14" ht="39.6" x14ac:dyDescent="0.3">
      <c r="A25" s="1"/>
      <c r="B25" s="5" t="s">
        <v>258</v>
      </c>
      <c r="C25" s="5" t="s">
        <v>259</v>
      </c>
      <c r="D25" s="5" t="s">
        <v>260</v>
      </c>
      <c r="E25" s="4" t="s">
        <v>182</v>
      </c>
      <c r="F25" s="4" t="s">
        <v>183</v>
      </c>
      <c r="G25" s="6" t="s">
        <v>261</v>
      </c>
      <c r="H25" s="8">
        <v>20</v>
      </c>
      <c r="I25" s="5" t="s">
        <v>185</v>
      </c>
      <c r="J25" s="5" t="s">
        <v>192</v>
      </c>
      <c r="K25" s="5" t="s">
        <v>262</v>
      </c>
      <c r="L25" s="5" t="s">
        <v>193</v>
      </c>
      <c r="M25" s="8">
        <v>14751</v>
      </c>
      <c r="N25" s="5" t="s">
        <v>200</v>
      </c>
    </row>
    <row r="26" spans="1:14" ht="26.4" x14ac:dyDescent="0.3">
      <c r="A26" s="1"/>
      <c r="B26" s="5" t="s">
        <v>258</v>
      </c>
      <c r="C26" s="5" t="s">
        <v>263</v>
      </c>
      <c r="D26" s="5" t="s">
        <v>264</v>
      </c>
      <c r="E26" s="4" t="s">
        <v>182</v>
      </c>
      <c r="F26" s="4" t="s">
        <v>183</v>
      </c>
      <c r="G26" s="6" t="s">
        <v>265</v>
      </c>
      <c r="H26" s="8">
        <v>20</v>
      </c>
      <c r="I26" s="5" t="s">
        <v>185</v>
      </c>
      <c r="J26" s="5" t="s">
        <v>192</v>
      </c>
      <c r="K26" s="5" t="s">
        <v>262</v>
      </c>
      <c r="L26" s="5" t="s">
        <v>193</v>
      </c>
      <c r="M26" s="8">
        <v>14753</v>
      </c>
      <c r="N26" s="5" t="s">
        <v>200</v>
      </c>
    </row>
    <row r="27" spans="1:14" ht="26.4" x14ac:dyDescent="0.3">
      <c r="A27" s="1"/>
      <c r="B27" s="5" t="s">
        <v>258</v>
      </c>
      <c r="C27" s="5" t="s">
        <v>266</v>
      </c>
      <c r="D27" s="5" t="s">
        <v>267</v>
      </c>
      <c r="E27" s="4" t="s">
        <v>182</v>
      </c>
      <c r="F27" s="4" t="s">
        <v>183</v>
      </c>
      <c r="G27" s="6" t="s">
        <v>268</v>
      </c>
      <c r="H27" s="8">
        <v>20</v>
      </c>
      <c r="I27" s="5" t="s">
        <v>185</v>
      </c>
      <c r="J27" s="5" t="s">
        <v>192</v>
      </c>
      <c r="K27" s="5" t="s">
        <v>262</v>
      </c>
      <c r="L27" s="5" t="s">
        <v>193</v>
      </c>
      <c r="M27" s="8">
        <v>14752</v>
      </c>
      <c r="N27" s="5" t="s">
        <v>200</v>
      </c>
    </row>
    <row r="28" spans="1:14" ht="26.4" x14ac:dyDescent="0.3">
      <c r="A28" s="1"/>
      <c r="B28" s="5" t="s">
        <v>258</v>
      </c>
      <c r="C28" s="5" t="s">
        <v>266</v>
      </c>
      <c r="D28" s="5" t="s">
        <v>269</v>
      </c>
      <c r="E28" s="4" t="s">
        <v>182</v>
      </c>
      <c r="F28" s="4" t="s">
        <v>183</v>
      </c>
      <c r="G28" s="6" t="s">
        <v>268</v>
      </c>
      <c r="H28" s="8">
        <v>15</v>
      </c>
      <c r="I28" s="5" t="s">
        <v>185</v>
      </c>
      <c r="J28" s="5" t="s">
        <v>192</v>
      </c>
      <c r="K28" s="5" t="s">
        <v>262</v>
      </c>
      <c r="L28" s="5" t="s">
        <v>193</v>
      </c>
      <c r="M28" s="8">
        <v>15777</v>
      </c>
      <c r="N28" s="5" t="s">
        <v>200</v>
      </c>
    </row>
    <row r="29" spans="1:14" ht="26.4" x14ac:dyDescent="0.3">
      <c r="A29" s="1"/>
      <c r="B29" s="5" t="s">
        <v>258</v>
      </c>
      <c r="C29" s="5" t="s">
        <v>270</v>
      </c>
      <c r="D29" s="5" t="s">
        <v>271</v>
      </c>
      <c r="E29" s="4" t="s">
        <v>182</v>
      </c>
      <c r="F29" s="4" t="s">
        <v>183</v>
      </c>
      <c r="G29" s="6" t="s">
        <v>272</v>
      </c>
      <c r="H29" s="8">
        <v>5</v>
      </c>
      <c r="I29" s="5" t="s">
        <v>185</v>
      </c>
      <c r="J29" s="5" t="s">
        <v>192</v>
      </c>
      <c r="K29" s="5" t="s">
        <v>262</v>
      </c>
      <c r="L29" s="5" t="s">
        <v>193</v>
      </c>
      <c r="M29" s="8">
        <v>24317</v>
      </c>
      <c r="N29" s="5" t="s">
        <v>200</v>
      </c>
    </row>
    <row r="30" spans="1:14" x14ac:dyDescent="0.3">
      <c r="A30" s="1"/>
      <c r="B30" s="5" t="s">
        <v>63</v>
      </c>
      <c r="C30" s="5" t="s">
        <v>273</v>
      </c>
      <c r="D30" s="5" t="s">
        <v>61</v>
      </c>
      <c r="E30" s="4" t="s">
        <v>274</v>
      </c>
      <c r="F30" s="4" t="s">
        <v>209</v>
      </c>
      <c r="G30" s="6" t="s">
        <v>275</v>
      </c>
      <c r="H30" s="8">
        <v>1.6</v>
      </c>
      <c r="I30" s="5" t="s">
        <v>228</v>
      </c>
      <c r="J30" s="5" t="s">
        <v>192</v>
      </c>
      <c r="K30" s="5" t="s">
        <v>187</v>
      </c>
      <c r="L30" s="5" t="s">
        <v>188</v>
      </c>
      <c r="M30" s="8">
        <v>1195</v>
      </c>
      <c r="N30" s="5" t="s">
        <v>189</v>
      </c>
    </row>
    <row r="31" spans="1:14" x14ac:dyDescent="0.3">
      <c r="A31" s="1"/>
      <c r="B31" s="5" t="s">
        <v>63</v>
      </c>
      <c r="C31" s="5" t="s">
        <v>276</v>
      </c>
      <c r="D31" s="5" t="s">
        <v>61</v>
      </c>
      <c r="E31" s="4" t="s">
        <v>277</v>
      </c>
      <c r="F31" s="4" t="s">
        <v>209</v>
      </c>
      <c r="G31" s="6" t="s">
        <v>275</v>
      </c>
      <c r="H31" s="8">
        <v>0.6</v>
      </c>
      <c r="I31" s="5" t="s">
        <v>228</v>
      </c>
      <c r="J31" s="5" t="s">
        <v>192</v>
      </c>
      <c r="K31" s="5" t="s">
        <v>187</v>
      </c>
      <c r="L31" s="5" t="s">
        <v>188</v>
      </c>
      <c r="M31" s="8">
        <v>1196</v>
      </c>
      <c r="N31" s="5" t="s">
        <v>189</v>
      </c>
    </row>
    <row r="32" spans="1:14" x14ac:dyDescent="0.3">
      <c r="A32" s="1"/>
      <c r="B32" s="5" t="s">
        <v>63</v>
      </c>
      <c r="C32" s="5" t="s">
        <v>278</v>
      </c>
      <c r="D32" s="5" t="s">
        <v>61</v>
      </c>
      <c r="E32" s="4" t="s">
        <v>279</v>
      </c>
      <c r="F32" s="4" t="s">
        <v>209</v>
      </c>
      <c r="G32" s="6" t="s">
        <v>275</v>
      </c>
      <c r="H32" s="8">
        <v>4.5999999999999996</v>
      </c>
      <c r="I32" s="5" t="s">
        <v>228</v>
      </c>
      <c r="J32" s="5" t="s">
        <v>192</v>
      </c>
      <c r="K32" s="5" t="s">
        <v>187</v>
      </c>
      <c r="L32" s="5" t="s">
        <v>188</v>
      </c>
      <c r="M32" s="8">
        <v>1197</v>
      </c>
      <c r="N32" s="5" t="s">
        <v>189</v>
      </c>
    </row>
    <row r="33" spans="1:14" x14ac:dyDescent="0.3">
      <c r="A33" s="1"/>
      <c r="B33" s="5" t="s">
        <v>63</v>
      </c>
      <c r="C33" s="5" t="s">
        <v>280</v>
      </c>
      <c r="D33" s="5" t="s">
        <v>61</v>
      </c>
      <c r="E33" s="4" t="s">
        <v>208</v>
      </c>
      <c r="F33" s="4" t="s">
        <v>209</v>
      </c>
      <c r="G33" s="6" t="s">
        <v>281</v>
      </c>
      <c r="H33" s="8">
        <v>15.2</v>
      </c>
      <c r="I33" s="5" t="s">
        <v>228</v>
      </c>
      <c r="J33" s="5" t="s">
        <v>192</v>
      </c>
      <c r="K33" s="5" t="s">
        <v>187</v>
      </c>
      <c r="L33" s="5" t="s">
        <v>188</v>
      </c>
      <c r="M33" s="8">
        <v>1198</v>
      </c>
      <c r="N33" s="5" t="s">
        <v>189</v>
      </c>
    </row>
    <row r="34" spans="1:14" x14ac:dyDescent="0.3">
      <c r="A34" s="1"/>
      <c r="B34" s="5" t="s">
        <v>63</v>
      </c>
      <c r="C34" s="5" t="s">
        <v>282</v>
      </c>
      <c r="D34" s="5" t="s">
        <v>283</v>
      </c>
      <c r="E34" s="4" t="s">
        <v>208</v>
      </c>
      <c r="F34" s="4" t="s">
        <v>209</v>
      </c>
      <c r="G34" s="6" t="s">
        <v>284</v>
      </c>
      <c r="H34" s="8">
        <v>0</v>
      </c>
      <c r="I34" s="5" t="s">
        <v>185</v>
      </c>
      <c r="J34" s="5" t="s">
        <v>192</v>
      </c>
      <c r="K34" s="5" t="s">
        <v>187</v>
      </c>
      <c r="L34" s="5" t="s">
        <v>193</v>
      </c>
      <c r="M34" s="8">
        <v>11422</v>
      </c>
      <c r="N34" s="5" t="s">
        <v>200</v>
      </c>
    </row>
    <row r="35" spans="1:14" x14ac:dyDescent="0.3">
      <c r="A35" s="1"/>
      <c r="B35" s="5" t="s">
        <v>63</v>
      </c>
      <c r="C35" s="5" t="s">
        <v>282</v>
      </c>
      <c r="D35" s="5" t="s">
        <v>285</v>
      </c>
      <c r="E35" s="4" t="s">
        <v>208</v>
      </c>
      <c r="F35" s="4" t="s">
        <v>209</v>
      </c>
      <c r="G35" s="6" t="s">
        <v>284</v>
      </c>
      <c r="H35" s="8">
        <v>0</v>
      </c>
      <c r="I35" s="5" t="s">
        <v>185</v>
      </c>
      <c r="J35" s="5" t="s">
        <v>192</v>
      </c>
      <c r="K35" s="5" t="s">
        <v>187</v>
      </c>
      <c r="L35" s="5" t="s">
        <v>193</v>
      </c>
      <c r="M35" s="8">
        <v>11421</v>
      </c>
      <c r="N35" s="5" t="s">
        <v>200</v>
      </c>
    </row>
    <row r="36" spans="1:14" ht="26.4" x14ac:dyDescent="0.3">
      <c r="A36" s="1"/>
      <c r="B36" s="5" t="s">
        <v>63</v>
      </c>
      <c r="C36" s="5" t="s">
        <v>286</v>
      </c>
      <c r="D36" s="5" t="s">
        <v>61</v>
      </c>
      <c r="E36" s="4" t="s">
        <v>287</v>
      </c>
      <c r="F36" s="4" t="s">
        <v>288</v>
      </c>
      <c r="G36" s="6" t="s">
        <v>289</v>
      </c>
      <c r="H36" s="8">
        <v>0</v>
      </c>
      <c r="I36" s="5" t="s">
        <v>185</v>
      </c>
      <c r="J36" s="5" t="s">
        <v>192</v>
      </c>
      <c r="K36" s="5" t="s">
        <v>187</v>
      </c>
      <c r="L36" s="5" t="s">
        <v>188</v>
      </c>
      <c r="M36" s="8">
        <v>1214</v>
      </c>
      <c r="N36" s="5" t="s">
        <v>189</v>
      </c>
    </row>
    <row r="37" spans="1:14" ht="26.4" x14ac:dyDescent="0.3">
      <c r="A37" s="1"/>
      <c r="B37" s="5" t="s">
        <v>63</v>
      </c>
      <c r="C37" s="5" t="s">
        <v>290</v>
      </c>
      <c r="D37" s="5" t="s">
        <v>291</v>
      </c>
      <c r="E37" s="4" t="s">
        <v>208</v>
      </c>
      <c r="F37" s="4" t="s">
        <v>209</v>
      </c>
      <c r="G37" s="6" t="s">
        <v>292</v>
      </c>
      <c r="H37" s="8">
        <v>0</v>
      </c>
      <c r="I37" s="5" t="s">
        <v>185</v>
      </c>
      <c r="J37" s="5" t="s">
        <v>186</v>
      </c>
      <c r="K37" s="5" t="s">
        <v>187</v>
      </c>
      <c r="L37" s="5" t="s">
        <v>188</v>
      </c>
      <c r="M37" s="8">
        <v>11052</v>
      </c>
      <c r="N37" s="5" t="s">
        <v>200</v>
      </c>
    </row>
    <row r="38" spans="1:14" ht="39.6" x14ac:dyDescent="0.3">
      <c r="A38" s="1"/>
      <c r="B38" s="5" t="s">
        <v>293</v>
      </c>
      <c r="C38" s="5" t="s">
        <v>294</v>
      </c>
      <c r="D38" s="5" t="s">
        <v>94</v>
      </c>
      <c r="E38" s="4" t="s">
        <v>208</v>
      </c>
      <c r="F38" s="4" t="s">
        <v>209</v>
      </c>
      <c r="G38" s="6" t="s">
        <v>295</v>
      </c>
      <c r="H38" s="8">
        <v>0</v>
      </c>
      <c r="I38" s="5" t="s">
        <v>185</v>
      </c>
      <c r="J38" s="5" t="s">
        <v>192</v>
      </c>
      <c r="K38" s="5" t="s">
        <v>187</v>
      </c>
      <c r="L38" s="5" t="s">
        <v>188</v>
      </c>
      <c r="M38" s="8">
        <v>124</v>
      </c>
      <c r="N38" s="5" t="s">
        <v>189</v>
      </c>
    </row>
    <row r="39" spans="1:14" x14ac:dyDescent="0.3">
      <c r="A39" s="1"/>
      <c r="B39" s="5" t="s">
        <v>293</v>
      </c>
      <c r="C39" s="5" t="s">
        <v>296</v>
      </c>
      <c r="D39" s="5" t="s">
        <v>297</v>
      </c>
      <c r="E39" s="4" t="s">
        <v>208</v>
      </c>
      <c r="F39" s="4" t="s">
        <v>298</v>
      </c>
      <c r="G39" s="6" t="s">
        <v>299</v>
      </c>
      <c r="H39" s="8">
        <v>0</v>
      </c>
      <c r="I39" s="5" t="s">
        <v>185</v>
      </c>
      <c r="J39" s="5" t="s">
        <v>186</v>
      </c>
      <c r="K39" s="5" t="s">
        <v>187</v>
      </c>
      <c r="L39" s="5" t="s">
        <v>188</v>
      </c>
      <c r="M39" s="8">
        <v>19961</v>
      </c>
      <c r="N39" s="5" t="s">
        <v>200</v>
      </c>
    </row>
    <row r="40" spans="1:14" x14ac:dyDescent="0.3">
      <c r="A40" s="1"/>
      <c r="B40" s="5" t="s">
        <v>293</v>
      </c>
      <c r="C40" s="5" t="s">
        <v>296</v>
      </c>
      <c r="D40" s="5" t="s">
        <v>297</v>
      </c>
      <c r="E40" s="4" t="s">
        <v>298</v>
      </c>
      <c r="F40" s="4" t="s">
        <v>300</v>
      </c>
      <c r="G40" s="6" t="s">
        <v>301</v>
      </c>
      <c r="H40" s="8">
        <v>23</v>
      </c>
      <c r="I40" s="5" t="s">
        <v>185</v>
      </c>
      <c r="J40" s="5" t="s">
        <v>192</v>
      </c>
      <c r="K40" s="5" t="s">
        <v>187</v>
      </c>
      <c r="L40" s="5" t="s">
        <v>193</v>
      </c>
      <c r="M40" s="8">
        <v>19961</v>
      </c>
      <c r="N40" s="5" t="s">
        <v>200</v>
      </c>
    </row>
    <row r="41" spans="1:14" x14ac:dyDescent="0.3">
      <c r="A41" s="1"/>
      <c r="B41" s="5" t="s">
        <v>293</v>
      </c>
      <c r="C41" s="5" t="s">
        <v>296</v>
      </c>
      <c r="D41" s="5" t="s">
        <v>297</v>
      </c>
      <c r="E41" s="4" t="s">
        <v>300</v>
      </c>
      <c r="F41" s="4" t="s">
        <v>209</v>
      </c>
      <c r="G41" s="6" t="s">
        <v>299</v>
      </c>
      <c r="H41" s="8">
        <v>0</v>
      </c>
      <c r="I41" s="5" t="s">
        <v>185</v>
      </c>
      <c r="J41" s="5" t="s">
        <v>186</v>
      </c>
      <c r="K41" s="5" t="s">
        <v>187</v>
      </c>
      <c r="L41" s="5" t="s">
        <v>188</v>
      </c>
      <c r="M41" s="8">
        <v>19961</v>
      </c>
      <c r="N41" s="5" t="s">
        <v>200</v>
      </c>
    </row>
    <row r="42" spans="1:14" ht="26.4" x14ac:dyDescent="0.3">
      <c r="A42" s="1"/>
      <c r="B42" s="5" t="s">
        <v>293</v>
      </c>
      <c r="C42" s="5" t="s">
        <v>302</v>
      </c>
      <c r="D42" s="5" t="s">
        <v>303</v>
      </c>
      <c r="E42" s="4" t="s">
        <v>208</v>
      </c>
      <c r="F42" s="4" t="s">
        <v>304</v>
      </c>
      <c r="G42" s="6" t="s">
        <v>305</v>
      </c>
      <c r="H42" s="8">
        <v>5.7320000000000002</v>
      </c>
      <c r="I42" s="5" t="s">
        <v>228</v>
      </c>
      <c r="J42" s="5" t="s">
        <v>192</v>
      </c>
      <c r="K42" s="5" t="s">
        <v>187</v>
      </c>
      <c r="L42" s="5" t="s">
        <v>239</v>
      </c>
      <c r="M42" s="8">
        <v>12778</v>
      </c>
      <c r="N42" s="5" t="s">
        <v>189</v>
      </c>
    </row>
    <row r="43" spans="1:14" x14ac:dyDescent="0.3">
      <c r="A43" s="1"/>
      <c r="B43" s="5" t="s">
        <v>293</v>
      </c>
      <c r="C43" s="5" t="s">
        <v>302</v>
      </c>
      <c r="D43" s="5" t="s">
        <v>306</v>
      </c>
      <c r="E43" s="4" t="s">
        <v>208</v>
      </c>
      <c r="F43" s="4" t="s">
        <v>209</v>
      </c>
      <c r="G43" s="6" t="s">
        <v>307</v>
      </c>
      <c r="H43" s="8">
        <v>0</v>
      </c>
      <c r="I43" s="5" t="s">
        <v>185</v>
      </c>
      <c r="J43" s="5" t="s">
        <v>192</v>
      </c>
      <c r="K43" s="5" t="s">
        <v>187</v>
      </c>
      <c r="L43" s="5" t="s">
        <v>239</v>
      </c>
      <c r="M43" s="8">
        <v>12592</v>
      </c>
      <c r="N43" s="5" t="s">
        <v>200</v>
      </c>
    </row>
    <row r="44" spans="1:14" ht="26.4" x14ac:dyDescent="0.3">
      <c r="A44" s="1"/>
      <c r="B44" s="5" t="s">
        <v>293</v>
      </c>
      <c r="C44" s="5" t="s">
        <v>302</v>
      </c>
      <c r="D44" s="5" t="s">
        <v>308</v>
      </c>
      <c r="E44" s="4" t="s">
        <v>309</v>
      </c>
      <c r="F44" s="4" t="s">
        <v>304</v>
      </c>
      <c r="G44" s="6" t="s">
        <v>310</v>
      </c>
      <c r="H44" s="8">
        <v>23</v>
      </c>
      <c r="I44" s="5" t="s">
        <v>185</v>
      </c>
      <c r="J44" s="5" t="s">
        <v>192</v>
      </c>
      <c r="K44" s="5" t="s">
        <v>187</v>
      </c>
      <c r="L44" s="5" t="s">
        <v>188</v>
      </c>
      <c r="M44" s="8">
        <v>12781</v>
      </c>
      <c r="N44" s="5" t="s">
        <v>189</v>
      </c>
    </row>
    <row r="45" spans="1:14" ht="26.4" x14ac:dyDescent="0.3">
      <c r="A45" s="1"/>
      <c r="B45" s="5" t="s">
        <v>293</v>
      </c>
      <c r="C45" s="5" t="s">
        <v>302</v>
      </c>
      <c r="D45" s="5" t="s">
        <v>311</v>
      </c>
      <c r="E45" s="4" t="s">
        <v>309</v>
      </c>
      <c r="F45" s="4" t="s">
        <v>304</v>
      </c>
      <c r="G45" s="6" t="s">
        <v>312</v>
      </c>
      <c r="H45" s="8">
        <v>5.7320000000000002</v>
      </c>
      <c r="I45" s="5" t="s">
        <v>185</v>
      </c>
      <c r="J45" s="5" t="s">
        <v>192</v>
      </c>
      <c r="K45" s="5" t="s">
        <v>187</v>
      </c>
      <c r="L45" s="5" t="s">
        <v>188</v>
      </c>
      <c r="M45" s="8">
        <v>12777</v>
      </c>
      <c r="N45" s="5" t="s">
        <v>189</v>
      </c>
    </row>
    <row r="46" spans="1:14" ht="26.4" x14ac:dyDescent="0.3">
      <c r="A46" s="1"/>
      <c r="B46" s="5" t="s">
        <v>293</v>
      </c>
      <c r="C46" s="5" t="s">
        <v>302</v>
      </c>
      <c r="D46" s="5" t="s">
        <v>303</v>
      </c>
      <c r="E46" s="4" t="s">
        <v>309</v>
      </c>
      <c r="F46" s="4" t="s">
        <v>304</v>
      </c>
      <c r="G46" s="6" t="s">
        <v>312</v>
      </c>
      <c r="H46" s="8">
        <v>5.7320000000000002</v>
      </c>
      <c r="I46" s="5" t="s">
        <v>185</v>
      </c>
      <c r="J46" s="5" t="s">
        <v>192</v>
      </c>
      <c r="K46" s="5" t="s">
        <v>187</v>
      </c>
      <c r="L46" s="5" t="s">
        <v>188</v>
      </c>
      <c r="M46" s="8">
        <v>12778</v>
      </c>
      <c r="N46" s="5" t="s">
        <v>189</v>
      </c>
    </row>
    <row r="47" spans="1:14" ht="26.4" x14ac:dyDescent="0.3">
      <c r="A47" s="1"/>
      <c r="B47" s="5" t="s">
        <v>293</v>
      </c>
      <c r="C47" s="5" t="s">
        <v>302</v>
      </c>
      <c r="D47" s="5" t="s">
        <v>313</v>
      </c>
      <c r="E47" s="4" t="s">
        <v>309</v>
      </c>
      <c r="F47" s="4" t="s">
        <v>304</v>
      </c>
      <c r="G47" s="6" t="s">
        <v>312</v>
      </c>
      <c r="H47" s="8">
        <v>5.7320000000000002</v>
      </c>
      <c r="I47" s="5" t="s">
        <v>185</v>
      </c>
      <c r="J47" s="5" t="s">
        <v>192</v>
      </c>
      <c r="K47" s="5" t="s">
        <v>187</v>
      </c>
      <c r="L47" s="5" t="s">
        <v>188</v>
      </c>
      <c r="M47" s="8">
        <v>12779</v>
      </c>
      <c r="N47" s="5" t="s">
        <v>189</v>
      </c>
    </row>
    <row r="48" spans="1:14" ht="26.4" x14ac:dyDescent="0.3">
      <c r="A48" s="1"/>
      <c r="B48" s="5" t="s">
        <v>293</v>
      </c>
      <c r="C48" s="5" t="s">
        <v>302</v>
      </c>
      <c r="D48" s="5" t="s">
        <v>314</v>
      </c>
      <c r="E48" s="4" t="s">
        <v>309</v>
      </c>
      <c r="F48" s="4" t="s">
        <v>304</v>
      </c>
      <c r="G48" s="6" t="s">
        <v>312</v>
      </c>
      <c r="H48" s="8">
        <v>5.7320000000000002</v>
      </c>
      <c r="I48" s="5" t="s">
        <v>185</v>
      </c>
      <c r="J48" s="5" t="s">
        <v>192</v>
      </c>
      <c r="K48" s="5" t="s">
        <v>187</v>
      </c>
      <c r="L48" s="5" t="s">
        <v>188</v>
      </c>
      <c r="M48" s="8">
        <v>12780</v>
      </c>
      <c r="N48" s="5" t="s">
        <v>189</v>
      </c>
    </row>
    <row r="49" spans="1:14" x14ac:dyDescent="0.3">
      <c r="A49" s="1"/>
      <c r="B49" s="5" t="s">
        <v>293</v>
      </c>
      <c r="C49" s="5" t="s">
        <v>315</v>
      </c>
      <c r="D49" s="5" t="s">
        <v>316</v>
      </c>
      <c r="E49" s="4" t="s">
        <v>298</v>
      </c>
      <c r="F49" s="4" t="s">
        <v>300</v>
      </c>
      <c r="G49" s="6" t="s">
        <v>317</v>
      </c>
      <c r="H49" s="8">
        <v>23</v>
      </c>
      <c r="I49" s="5" t="s">
        <v>185</v>
      </c>
      <c r="J49" s="5" t="s">
        <v>192</v>
      </c>
      <c r="K49" s="5" t="s">
        <v>187</v>
      </c>
      <c r="L49" s="5" t="s">
        <v>193</v>
      </c>
      <c r="M49" s="8">
        <v>13187</v>
      </c>
      <c r="N49" s="5" t="s">
        <v>200</v>
      </c>
    </row>
    <row r="50" spans="1:14" x14ac:dyDescent="0.3">
      <c r="A50" s="1"/>
      <c r="B50" s="5" t="s">
        <v>31</v>
      </c>
      <c r="C50" s="5" t="s">
        <v>318</v>
      </c>
      <c r="D50" s="5" t="s">
        <v>319</v>
      </c>
      <c r="E50" s="4" t="s">
        <v>208</v>
      </c>
      <c r="F50" s="4" t="s">
        <v>209</v>
      </c>
      <c r="G50" s="6" t="s">
        <v>320</v>
      </c>
      <c r="H50" s="8">
        <v>0</v>
      </c>
      <c r="I50" s="5" t="s">
        <v>185</v>
      </c>
      <c r="J50" s="5" t="s">
        <v>186</v>
      </c>
      <c r="K50" s="5" t="s">
        <v>187</v>
      </c>
      <c r="L50" s="5" t="s">
        <v>188</v>
      </c>
      <c r="M50" s="8">
        <v>544</v>
      </c>
      <c r="N50" s="5" t="s">
        <v>200</v>
      </c>
    </row>
    <row r="51" spans="1:14" x14ac:dyDescent="0.3">
      <c r="A51" s="1"/>
      <c r="B51" s="5" t="s">
        <v>31</v>
      </c>
      <c r="C51" s="5" t="s">
        <v>321</v>
      </c>
      <c r="D51" s="5" t="s">
        <v>96</v>
      </c>
      <c r="E51" s="4" t="s">
        <v>322</v>
      </c>
      <c r="F51" s="4" t="s">
        <v>323</v>
      </c>
      <c r="G51" s="6" t="s">
        <v>324</v>
      </c>
      <c r="H51" s="8">
        <v>0</v>
      </c>
      <c r="I51" s="5" t="s">
        <v>185</v>
      </c>
      <c r="J51" s="5" t="s">
        <v>192</v>
      </c>
      <c r="K51" s="5" t="s">
        <v>187</v>
      </c>
      <c r="L51" s="5" t="s">
        <v>193</v>
      </c>
      <c r="M51" s="8">
        <v>2</v>
      </c>
      <c r="N51" s="5" t="s">
        <v>189</v>
      </c>
    </row>
    <row r="52" spans="1:14" x14ac:dyDescent="0.3">
      <c r="A52" s="1"/>
      <c r="B52" s="5" t="s">
        <v>73</v>
      </c>
      <c r="C52" s="5" t="s">
        <v>325</v>
      </c>
      <c r="D52" s="5" t="s">
        <v>326</v>
      </c>
      <c r="E52" s="4" t="s">
        <v>208</v>
      </c>
      <c r="F52" s="4" t="s">
        <v>209</v>
      </c>
      <c r="G52" s="6" t="s">
        <v>327</v>
      </c>
      <c r="H52" s="8">
        <v>0</v>
      </c>
      <c r="I52" s="5" t="s">
        <v>185</v>
      </c>
      <c r="J52" s="5" t="s">
        <v>192</v>
      </c>
      <c r="K52" s="5" t="s">
        <v>187</v>
      </c>
      <c r="L52" s="5" t="s">
        <v>239</v>
      </c>
      <c r="M52" s="8">
        <v>8435</v>
      </c>
      <c r="N52" s="5" t="s">
        <v>200</v>
      </c>
    </row>
    <row r="53" spans="1:14" x14ac:dyDescent="0.3">
      <c r="A53" s="1"/>
      <c r="B53" s="5" t="s">
        <v>73</v>
      </c>
      <c r="C53" s="5" t="s">
        <v>325</v>
      </c>
      <c r="D53" s="5" t="s">
        <v>78</v>
      </c>
      <c r="E53" s="4" t="s">
        <v>208</v>
      </c>
      <c r="F53" s="4" t="s">
        <v>209</v>
      </c>
      <c r="G53" s="6" t="s">
        <v>328</v>
      </c>
      <c r="H53" s="8">
        <v>0</v>
      </c>
      <c r="I53" s="5" t="s">
        <v>228</v>
      </c>
      <c r="J53" s="5" t="s">
        <v>192</v>
      </c>
      <c r="K53" s="5" t="s">
        <v>187</v>
      </c>
      <c r="L53" s="5" t="s">
        <v>188</v>
      </c>
      <c r="M53" s="8">
        <v>38</v>
      </c>
      <c r="N53" s="5" t="s">
        <v>189</v>
      </c>
    </row>
    <row r="54" spans="1:14" x14ac:dyDescent="0.3">
      <c r="A54" s="1"/>
      <c r="B54" s="5" t="s">
        <v>73</v>
      </c>
      <c r="C54" s="5" t="s">
        <v>325</v>
      </c>
      <c r="D54" s="5" t="s">
        <v>329</v>
      </c>
      <c r="E54" s="4" t="s">
        <v>208</v>
      </c>
      <c r="F54" s="4" t="s">
        <v>209</v>
      </c>
      <c r="G54" s="6" t="s">
        <v>330</v>
      </c>
      <c r="H54" s="8">
        <v>0</v>
      </c>
      <c r="I54" s="5" t="s">
        <v>185</v>
      </c>
      <c r="J54" s="5" t="s">
        <v>192</v>
      </c>
      <c r="K54" s="5" t="s">
        <v>187</v>
      </c>
      <c r="L54" s="5" t="s">
        <v>193</v>
      </c>
      <c r="M54" s="8">
        <v>13530</v>
      </c>
      <c r="N54" s="5" t="s">
        <v>200</v>
      </c>
    </row>
    <row r="55" spans="1:14" x14ac:dyDescent="0.3">
      <c r="A55" s="1"/>
      <c r="B55" s="5" t="s">
        <v>73</v>
      </c>
      <c r="C55" s="5" t="s">
        <v>331</v>
      </c>
      <c r="D55" s="5" t="s">
        <v>332</v>
      </c>
      <c r="E55" s="4" t="s">
        <v>208</v>
      </c>
      <c r="F55" s="4" t="s">
        <v>209</v>
      </c>
      <c r="G55" s="6" t="s">
        <v>333</v>
      </c>
      <c r="H55" s="8">
        <v>0</v>
      </c>
      <c r="I55" s="5" t="s">
        <v>185</v>
      </c>
      <c r="J55" s="5" t="s">
        <v>192</v>
      </c>
      <c r="K55" s="5" t="s">
        <v>187</v>
      </c>
      <c r="L55" s="5" t="s">
        <v>239</v>
      </c>
      <c r="M55" s="8">
        <v>13555</v>
      </c>
      <c r="N55" s="5" t="s">
        <v>189</v>
      </c>
    </row>
    <row r="56" spans="1:14" x14ac:dyDescent="0.3">
      <c r="A56" s="1"/>
      <c r="B56" s="5" t="s">
        <v>80</v>
      </c>
      <c r="C56" s="5" t="s">
        <v>334</v>
      </c>
      <c r="D56" s="5" t="s">
        <v>335</v>
      </c>
      <c r="E56" s="4" t="s">
        <v>208</v>
      </c>
      <c r="F56" s="4" t="s">
        <v>209</v>
      </c>
      <c r="G56" s="6" t="s">
        <v>336</v>
      </c>
      <c r="H56" s="8">
        <v>0</v>
      </c>
      <c r="I56" s="5" t="s">
        <v>185</v>
      </c>
      <c r="J56" s="5" t="s">
        <v>192</v>
      </c>
      <c r="K56" s="5" t="s">
        <v>187</v>
      </c>
      <c r="L56" s="5" t="s">
        <v>239</v>
      </c>
      <c r="M56" s="8">
        <v>13344</v>
      </c>
      <c r="N56" s="5" t="s">
        <v>189</v>
      </c>
    </row>
    <row r="57" spans="1:14" ht="26.4" x14ac:dyDescent="0.3">
      <c r="A57" s="1"/>
      <c r="B57" s="5" t="s">
        <v>80</v>
      </c>
      <c r="C57" s="5" t="s">
        <v>337</v>
      </c>
      <c r="D57" s="5" t="s">
        <v>61</v>
      </c>
      <c r="E57" s="4" t="s">
        <v>208</v>
      </c>
      <c r="F57" s="4" t="s">
        <v>209</v>
      </c>
      <c r="G57" s="6" t="s">
        <v>338</v>
      </c>
      <c r="H57" s="8">
        <v>20.8</v>
      </c>
      <c r="I57" s="5" t="s">
        <v>185</v>
      </c>
      <c r="J57" s="5" t="s">
        <v>186</v>
      </c>
      <c r="K57" s="5" t="s">
        <v>187</v>
      </c>
      <c r="L57" s="5" t="s">
        <v>239</v>
      </c>
      <c r="M57" s="8">
        <v>22190</v>
      </c>
      <c r="N57" s="5" t="s">
        <v>189</v>
      </c>
    </row>
    <row r="58" spans="1:14" ht="26.4" x14ac:dyDescent="0.3">
      <c r="A58" s="1"/>
      <c r="B58" s="5" t="s">
        <v>339</v>
      </c>
      <c r="C58" s="5" t="s">
        <v>340</v>
      </c>
      <c r="D58" s="5" t="s">
        <v>61</v>
      </c>
      <c r="E58" s="4" t="s">
        <v>341</v>
      </c>
      <c r="F58" s="4" t="s">
        <v>342</v>
      </c>
      <c r="G58" s="6" t="s">
        <v>289</v>
      </c>
      <c r="H58" s="8">
        <v>0</v>
      </c>
      <c r="I58" s="5" t="s">
        <v>185</v>
      </c>
      <c r="J58" s="5" t="s">
        <v>192</v>
      </c>
      <c r="K58" s="5" t="s">
        <v>187</v>
      </c>
      <c r="L58" s="5" t="s">
        <v>188</v>
      </c>
      <c r="M58" s="8">
        <v>12201</v>
      </c>
      <c r="N58" s="5" t="s">
        <v>189</v>
      </c>
    </row>
    <row r="59" spans="1:14" ht="26.4" x14ac:dyDescent="0.3">
      <c r="A59" s="1"/>
      <c r="B59" s="5" t="s">
        <v>343</v>
      </c>
      <c r="C59" s="5" t="s">
        <v>344</v>
      </c>
      <c r="D59" s="5" t="s">
        <v>345</v>
      </c>
      <c r="E59" s="4" t="s">
        <v>346</v>
      </c>
      <c r="F59" s="4" t="s">
        <v>347</v>
      </c>
      <c r="G59" s="6" t="s">
        <v>289</v>
      </c>
      <c r="H59" s="8">
        <v>0</v>
      </c>
      <c r="I59" s="5" t="s">
        <v>185</v>
      </c>
      <c r="J59" s="5" t="s">
        <v>192</v>
      </c>
      <c r="K59" s="5" t="s">
        <v>187</v>
      </c>
      <c r="L59" s="5" t="s">
        <v>188</v>
      </c>
      <c r="M59" s="8">
        <v>23856</v>
      </c>
      <c r="N59" s="5" t="s">
        <v>200</v>
      </c>
    </row>
    <row r="60" spans="1:14" ht="26.4" x14ac:dyDescent="0.3">
      <c r="A60" s="1"/>
      <c r="B60" s="5" t="s">
        <v>343</v>
      </c>
      <c r="C60" s="5" t="s">
        <v>344</v>
      </c>
      <c r="D60" s="5" t="s">
        <v>348</v>
      </c>
      <c r="E60" s="4" t="s">
        <v>349</v>
      </c>
      <c r="F60" s="4" t="s">
        <v>350</v>
      </c>
      <c r="G60" s="6" t="s">
        <v>289</v>
      </c>
      <c r="H60" s="8">
        <v>0</v>
      </c>
      <c r="I60" s="5" t="s">
        <v>185</v>
      </c>
      <c r="J60" s="5" t="s">
        <v>192</v>
      </c>
      <c r="K60" s="5" t="s">
        <v>187</v>
      </c>
      <c r="L60" s="5" t="s">
        <v>188</v>
      </c>
      <c r="M60" s="8">
        <v>23854</v>
      </c>
      <c r="N60" s="5" t="s">
        <v>200</v>
      </c>
    </row>
    <row r="61" spans="1:14" ht="26.4" x14ac:dyDescent="0.3">
      <c r="A61" s="1"/>
      <c r="B61" s="5" t="s">
        <v>343</v>
      </c>
      <c r="C61" s="5" t="s">
        <v>344</v>
      </c>
      <c r="D61" s="5" t="s">
        <v>351</v>
      </c>
      <c r="E61" s="4" t="s">
        <v>352</v>
      </c>
      <c r="F61" s="4" t="s">
        <v>249</v>
      </c>
      <c r="G61" s="6" t="s">
        <v>289</v>
      </c>
      <c r="H61" s="8">
        <v>0</v>
      </c>
      <c r="I61" s="5" t="s">
        <v>185</v>
      </c>
      <c r="J61" s="5" t="s">
        <v>192</v>
      </c>
      <c r="K61" s="5" t="s">
        <v>187</v>
      </c>
      <c r="L61" s="5" t="s">
        <v>188</v>
      </c>
      <c r="M61" s="8">
        <v>23952</v>
      </c>
      <c r="N61" s="5" t="s">
        <v>200</v>
      </c>
    </row>
    <row r="62" spans="1:14" ht="26.4" x14ac:dyDescent="0.3">
      <c r="A62" s="1"/>
      <c r="B62" s="5" t="s">
        <v>343</v>
      </c>
      <c r="C62" s="5" t="s">
        <v>344</v>
      </c>
      <c r="D62" s="5" t="s">
        <v>353</v>
      </c>
      <c r="E62" s="4" t="s">
        <v>352</v>
      </c>
      <c r="F62" s="4" t="s">
        <v>249</v>
      </c>
      <c r="G62" s="6" t="s">
        <v>289</v>
      </c>
      <c r="H62" s="8">
        <v>0</v>
      </c>
      <c r="I62" s="5" t="s">
        <v>185</v>
      </c>
      <c r="J62" s="5" t="s">
        <v>192</v>
      </c>
      <c r="K62" s="5" t="s">
        <v>187</v>
      </c>
      <c r="L62" s="5" t="s">
        <v>188</v>
      </c>
      <c r="M62" s="8">
        <v>23855</v>
      </c>
      <c r="N62" s="5" t="s">
        <v>200</v>
      </c>
    </row>
    <row r="63" spans="1:14" ht="26.4" x14ac:dyDescent="0.3">
      <c r="A63" s="1"/>
      <c r="B63" s="5" t="s">
        <v>343</v>
      </c>
      <c r="C63" s="5" t="s">
        <v>354</v>
      </c>
      <c r="D63" s="5" t="s">
        <v>355</v>
      </c>
      <c r="E63" s="4" t="s">
        <v>349</v>
      </c>
      <c r="F63" s="4" t="s">
        <v>350</v>
      </c>
      <c r="G63" s="6" t="s">
        <v>289</v>
      </c>
      <c r="H63" s="8">
        <v>80</v>
      </c>
      <c r="I63" s="5" t="s">
        <v>185</v>
      </c>
      <c r="J63" s="5" t="s">
        <v>192</v>
      </c>
      <c r="K63" s="5" t="s">
        <v>187</v>
      </c>
      <c r="L63" s="5" t="s">
        <v>188</v>
      </c>
      <c r="M63" s="8">
        <v>23256</v>
      </c>
      <c r="N63" s="5" t="s">
        <v>189</v>
      </c>
    </row>
    <row r="64" spans="1:14" ht="26.4" x14ac:dyDescent="0.3">
      <c r="A64" s="1"/>
      <c r="B64" s="5" t="s">
        <v>356</v>
      </c>
      <c r="C64" s="5" t="s">
        <v>357</v>
      </c>
      <c r="D64" s="5" t="s">
        <v>358</v>
      </c>
      <c r="E64" s="4" t="s">
        <v>208</v>
      </c>
      <c r="F64" s="4" t="s">
        <v>209</v>
      </c>
      <c r="G64" s="6" t="s">
        <v>359</v>
      </c>
      <c r="H64" s="8">
        <v>0</v>
      </c>
      <c r="I64" s="5" t="s">
        <v>185</v>
      </c>
      <c r="J64" s="5" t="s">
        <v>192</v>
      </c>
      <c r="K64" s="5" t="s">
        <v>187</v>
      </c>
      <c r="L64" s="5" t="s">
        <v>239</v>
      </c>
      <c r="M64" s="8">
        <v>21126</v>
      </c>
      <c r="N64" s="5" t="s">
        <v>200</v>
      </c>
    </row>
    <row r="65" spans="1:14" x14ac:dyDescent="0.3">
      <c r="A65" s="1"/>
      <c r="B65" s="5" t="s">
        <v>360</v>
      </c>
      <c r="C65" s="5" t="s">
        <v>361</v>
      </c>
      <c r="D65" s="5" t="s">
        <v>61</v>
      </c>
      <c r="E65" s="4" t="s">
        <v>208</v>
      </c>
      <c r="F65" s="4" t="s">
        <v>209</v>
      </c>
      <c r="G65" s="6" t="s">
        <v>362</v>
      </c>
      <c r="H65" s="8">
        <v>0</v>
      </c>
      <c r="I65" s="5" t="s">
        <v>185</v>
      </c>
      <c r="J65" s="5" t="s">
        <v>186</v>
      </c>
      <c r="K65" s="5" t="s">
        <v>187</v>
      </c>
      <c r="L65" s="5" t="s">
        <v>239</v>
      </c>
      <c r="M65" s="8">
        <v>21298</v>
      </c>
      <c r="N65" s="5" t="s">
        <v>189</v>
      </c>
    </row>
    <row r="66" spans="1:14" ht="39.6" x14ac:dyDescent="0.3">
      <c r="A66" s="1"/>
      <c r="B66" s="5" t="s">
        <v>38</v>
      </c>
      <c r="C66" s="5" t="s">
        <v>363</v>
      </c>
      <c r="D66" s="5" t="s">
        <v>364</v>
      </c>
      <c r="E66" s="4" t="s">
        <v>208</v>
      </c>
      <c r="F66" s="4" t="s">
        <v>209</v>
      </c>
      <c r="G66" s="6" t="s">
        <v>365</v>
      </c>
      <c r="H66" s="8">
        <v>0</v>
      </c>
      <c r="I66" s="5" t="s">
        <v>185</v>
      </c>
      <c r="J66" s="5" t="s">
        <v>186</v>
      </c>
      <c r="K66" s="5" t="s">
        <v>187</v>
      </c>
      <c r="L66" s="5" t="s">
        <v>188</v>
      </c>
      <c r="M66" s="8">
        <v>14464</v>
      </c>
      <c r="N66" s="5" t="s">
        <v>200</v>
      </c>
    </row>
    <row r="67" spans="1:14" x14ac:dyDescent="0.3">
      <c r="A67" s="1"/>
      <c r="B67" s="5" t="s">
        <v>38</v>
      </c>
      <c r="C67" s="5" t="s">
        <v>366</v>
      </c>
      <c r="D67" s="5" t="s">
        <v>367</v>
      </c>
      <c r="E67" s="4" t="s">
        <v>208</v>
      </c>
      <c r="F67" s="4" t="s">
        <v>209</v>
      </c>
      <c r="G67" s="6" t="s">
        <v>368</v>
      </c>
      <c r="H67" s="8">
        <v>0</v>
      </c>
      <c r="I67" s="5" t="s">
        <v>185</v>
      </c>
      <c r="J67" s="5" t="s">
        <v>186</v>
      </c>
      <c r="K67" s="5" t="s">
        <v>187</v>
      </c>
      <c r="L67" s="5" t="s">
        <v>369</v>
      </c>
      <c r="M67" s="8">
        <v>26857</v>
      </c>
      <c r="N67" s="5" t="s">
        <v>200</v>
      </c>
    </row>
    <row r="68" spans="1:14" ht="52.8" x14ac:dyDescent="0.3">
      <c r="A68" s="1"/>
      <c r="B68" s="5" t="s">
        <v>38</v>
      </c>
      <c r="C68" s="5" t="s">
        <v>370</v>
      </c>
      <c r="D68" s="5" t="s">
        <v>371</v>
      </c>
      <c r="E68" s="4" t="s">
        <v>220</v>
      </c>
      <c r="F68" s="4" t="s">
        <v>221</v>
      </c>
      <c r="G68" s="6" t="s">
        <v>372</v>
      </c>
      <c r="H68" s="8">
        <v>20</v>
      </c>
      <c r="I68" s="5" t="s">
        <v>185</v>
      </c>
      <c r="J68" s="5" t="s">
        <v>192</v>
      </c>
      <c r="K68" s="5" t="s">
        <v>262</v>
      </c>
      <c r="L68" s="5" t="s">
        <v>373</v>
      </c>
      <c r="M68" s="8">
        <v>708</v>
      </c>
      <c r="N68" s="5" t="s">
        <v>200</v>
      </c>
    </row>
    <row r="69" spans="1:14" x14ac:dyDescent="0.3">
      <c r="A69" s="1"/>
      <c r="B69" s="5" t="s">
        <v>374</v>
      </c>
      <c r="C69" s="5" t="s">
        <v>375</v>
      </c>
      <c r="D69" s="5" t="s">
        <v>376</v>
      </c>
      <c r="E69" s="4" t="s">
        <v>377</v>
      </c>
      <c r="F69" s="4" t="s">
        <v>378</v>
      </c>
      <c r="G69" s="6" t="s">
        <v>379</v>
      </c>
      <c r="H69" s="8">
        <v>0</v>
      </c>
      <c r="I69" s="5" t="s">
        <v>185</v>
      </c>
      <c r="J69" s="5" t="s">
        <v>192</v>
      </c>
      <c r="K69" s="5" t="s">
        <v>187</v>
      </c>
      <c r="L69" s="5" t="s">
        <v>239</v>
      </c>
      <c r="M69" s="8">
        <v>678</v>
      </c>
      <c r="N69" s="5" t="s">
        <v>200</v>
      </c>
    </row>
    <row r="70" spans="1:14" ht="39.6" x14ac:dyDescent="0.3">
      <c r="A70" s="1"/>
      <c r="B70" s="5" t="s">
        <v>374</v>
      </c>
      <c r="C70" s="5" t="s">
        <v>380</v>
      </c>
      <c r="D70" s="5" t="s">
        <v>381</v>
      </c>
      <c r="E70" s="4" t="s">
        <v>382</v>
      </c>
      <c r="F70" s="4" t="s">
        <v>383</v>
      </c>
      <c r="G70" s="6" t="s">
        <v>384</v>
      </c>
      <c r="H70" s="8">
        <v>0</v>
      </c>
      <c r="I70" s="5" t="s">
        <v>185</v>
      </c>
      <c r="J70" s="5" t="s">
        <v>192</v>
      </c>
      <c r="K70" s="5" t="s">
        <v>187</v>
      </c>
      <c r="L70" s="5" t="s">
        <v>239</v>
      </c>
      <c r="M70" s="8">
        <v>1161</v>
      </c>
      <c r="N70" s="5" t="s">
        <v>200</v>
      </c>
    </row>
    <row r="71" spans="1:14" x14ac:dyDescent="0.3">
      <c r="A71" s="1"/>
      <c r="B71" s="5" t="s">
        <v>92</v>
      </c>
      <c r="C71" s="5" t="s">
        <v>385</v>
      </c>
      <c r="D71" s="5" t="s">
        <v>386</v>
      </c>
      <c r="E71" s="4" t="s">
        <v>208</v>
      </c>
      <c r="F71" s="4" t="s">
        <v>209</v>
      </c>
      <c r="G71" s="6" t="s">
        <v>387</v>
      </c>
      <c r="H71" s="8">
        <v>0</v>
      </c>
      <c r="I71" s="5" t="s">
        <v>185</v>
      </c>
      <c r="J71" s="5" t="s">
        <v>186</v>
      </c>
      <c r="K71" s="5" t="s">
        <v>187</v>
      </c>
      <c r="L71" s="5" t="s">
        <v>369</v>
      </c>
      <c r="M71" s="8">
        <v>26975</v>
      </c>
      <c r="N71" s="5" t="s">
        <v>200</v>
      </c>
    </row>
    <row r="72" spans="1:14" ht="26.4" x14ac:dyDescent="0.3">
      <c r="A72" s="1"/>
      <c r="B72" s="5" t="s">
        <v>388</v>
      </c>
      <c r="C72" s="5" t="s">
        <v>389</v>
      </c>
      <c r="D72" s="5" t="s">
        <v>390</v>
      </c>
      <c r="E72" s="4" t="s">
        <v>208</v>
      </c>
      <c r="F72" s="4" t="s">
        <v>209</v>
      </c>
      <c r="G72" s="6" t="s">
        <v>391</v>
      </c>
      <c r="H72" s="8">
        <v>0</v>
      </c>
      <c r="I72" s="5" t="s">
        <v>185</v>
      </c>
      <c r="J72" s="5" t="s">
        <v>186</v>
      </c>
      <c r="K72" s="5" t="s">
        <v>187</v>
      </c>
      <c r="L72" s="5" t="s">
        <v>188</v>
      </c>
      <c r="M72" s="8">
        <v>679</v>
      </c>
      <c r="N72" s="5" t="s">
        <v>200</v>
      </c>
    </row>
    <row r="73" spans="1:14" ht="26.4" x14ac:dyDescent="0.3">
      <c r="A73" s="1"/>
      <c r="B73" s="5" t="s">
        <v>392</v>
      </c>
      <c r="C73" s="5" t="s">
        <v>393</v>
      </c>
      <c r="D73" s="5" t="s">
        <v>394</v>
      </c>
      <c r="E73" s="4" t="s">
        <v>395</v>
      </c>
      <c r="F73" s="4" t="s">
        <v>396</v>
      </c>
      <c r="G73" s="6" t="s">
        <v>397</v>
      </c>
      <c r="H73" s="8">
        <v>0</v>
      </c>
      <c r="I73" s="5" t="s">
        <v>185</v>
      </c>
      <c r="J73" s="5" t="s">
        <v>192</v>
      </c>
      <c r="K73" s="5" t="s">
        <v>187</v>
      </c>
      <c r="L73" s="5" t="s">
        <v>193</v>
      </c>
      <c r="M73" s="8">
        <v>11697</v>
      </c>
      <c r="N73" s="5" t="s">
        <v>200</v>
      </c>
    </row>
    <row r="74" spans="1:14" ht="39.6" x14ac:dyDescent="0.3">
      <c r="A74" s="1"/>
      <c r="B74" s="5" t="s">
        <v>398</v>
      </c>
      <c r="C74" s="5" t="s">
        <v>399</v>
      </c>
      <c r="D74" s="5" t="s">
        <v>61</v>
      </c>
      <c r="E74" s="4" t="s">
        <v>400</v>
      </c>
      <c r="F74" s="4" t="s">
        <v>237</v>
      </c>
      <c r="G74" s="6" t="s">
        <v>401</v>
      </c>
      <c r="H74" s="8">
        <v>20</v>
      </c>
      <c r="I74" s="5" t="s">
        <v>185</v>
      </c>
      <c r="J74" s="5" t="s">
        <v>192</v>
      </c>
      <c r="K74" s="5" t="s">
        <v>187</v>
      </c>
      <c r="L74" s="5" t="s">
        <v>188</v>
      </c>
      <c r="M74" s="8">
        <v>13402</v>
      </c>
      <c r="N74" s="5" t="s">
        <v>189</v>
      </c>
    </row>
    <row r="75" spans="1:14" ht="26.4" x14ac:dyDescent="0.3">
      <c r="A75" s="1"/>
      <c r="B75" s="5" t="s">
        <v>398</v>
      </c>
      <c r="C75" s="5" t="s">
        <v>402</v>
      </c>
      <c r="D75" s="5" t="s">
        <v>403</v>
      </c>
      <c r="E75" s="4" t="s">
        <v>400</v>
      </c>
      <c r="F75" s="4" t="s">
        <v>404</v>
      </c>
      <c r="G75" s="6" t="s">
        <v>405</v>
      </c>
      <c r="H75" s="8">
        <v>0</v>
      </c>
      <c r="I75" s="5" t="s">
        <v>185</v>
      </c>
      <c r="J75" s="5" t="s">
        <v>192</v>
      </c>
      <c r="K75" s="5" t="s">
        <v>187</v>
      </c>
      <c r="L75" s="5" t="s">
        <v>239</v>
      </c>
      <c r="M75" s="8">
        <v>24768</v>
      </c>
      <c r="N75" s="5" t="s">
        <v>200</v>
      </c>
    </row>
    <row r="76" spans="1:14" ht="26.4" x14ac:dyDescent="0.3">
      <c r="A76" s="1"/>
      <c r="B76" s="5" t="s">
        <v>398</v>
      </c>
      <c r="C76" s="5" t="s">
        <v>402</v>
      </c>
      <c r="D76" s="5" t="s">
        <v>406</v>
      </c>
      <c r="E76" s="4" t="s">
        <v>400</v>
      </c>
      <c r="F76" s="4" t="s">
        <v>404</v>
      </c>
      <c r="G76" s="6" t="s">
        <v>405</v>
      </c>
      <c r="H76" s="8">
        <v>0</v>
      </c>
      <c r="I76" s="5" t="s">
        <v>185</v>
      </c>
      <c r="J76" s="5" t="s">
        <v>192</v>
      </c>
      <c r="K76" s="5" t="s">
        <v>187</v>
      </c>
      <c r="L76" s="5" t="s">
        <v>239</v>
      </c>
      <c r="M76" s="8">
        <v>24767</v>
      </c>
      <c r="N76" s="5" t="s">
        <v>200</v>
      </c>
    </row>
    <row r="77" spans="1:14" x14ac:dyDescent="0.3">
      <c r="A77" s="1"/>
      <c r="B77" s="5" t="s">
        <v>407</v>
      </c>
      <c r="C77" s="5" t="s">
        <v>408</v>
      </c>
      <c r="D77" s="5" t="s">
        <v>409</v>
      </c>
      <c r="E77" s="4" t="s">
        <v>208</v>
      </c>
      <c r="F77" s="4" t="s">
        <v>209</v>
      </c>
      <c r="G77" s="6" t="s">
        <v>410</v>
      </c>
      <c r="H77" s="8">
        <v>0</v>
      </c>
      <c r="I77" s="5" t="s">
        <v>185</v>
      </c>
      <c r="J77" s="5" t="s">
        <v>192</v>
      </c>
      <c r="K77" s="5" t="s">
        <v>187</v>
      </c>
      <c r="L77" s="5" t="s">
        <v>188</v>
      </c>
      <c r="M77" s="8">
        <v>8834</v>
      </c>
      <c r="N77" s="5" t="s">
        <v>200</v>
      </c>
    </row>
    <row r="78" spans="1:14" ht="39.6" x14ac:dyDescent="0.3">
      <c r="A78" s="1"/>
      <c r="B78" s="5" t="s">
        <v>411</v>
      </c>
      <c r="C78" s="5" t="s">
        <v>412</v>
      </c>
      <c r="D78" s="5" t="s">
        <v>413</v>
      </c>
      <c r="E78" s="4" t="s">
        <v>208</v>
      </c>
      <c r="F78" s="4" t="s">
        <v>209</v>
      </c>
      <c r="G78" s="6" t="s">
        <v>414</v>
      </c>
      <c r="H78" s="8">
        <v>0</v>
      </c>
      <c r="I78" s="5" t="s">
        <v>185</v>
      </c>
      <c r="J78" s="5" t="s">
        <v>192</v>
      </c>
      <c r="K78" s="5" t="s">
        <v>187</v>
      </c>
      <c r="L78" s="5" t="s">
        <v>188</v>
      </c>
      <c r="M78" s="8">
        <v>22979</v>
      </c>
      <c r="N78" s="5" t="s">
        <v>200</v>
      </c>
    </row>
    <row r="79" spans="1:14" ht="26.4" x14ac:dyDescent="0.3">
      <c r="A79" s="1"/>
      <c r="B79" s="5" t="s">
        <v>415</v>
      </c>
      <c r="C79" s="5" t="s">
        <v>416</v>
      </c>
      <c r="D79" s="5" t="s">
        <v>417</v>
      </c>
      <c r="E79" s="4" t="s">
        <v>208</v>
      </c>
      <c r="F79" s="4" t="s">
        <v>209</v>
      </c>
      <c r="G79" s="6" t="s">
        <v>418</v>
      </c>
      <c r="H79" s="8">
        <v>0</v>
      </c>
      <c r="I79" s="5" t="s">
        <v>185</v>
      </c>
      <c r="J79" s="5" t="s">
        <v>186</v>
      </c>
      <c r="K79" s="5" t="s">
        <v>187</v>
      </c>
      <c r="L79" s="5" t="s">
        <v>188</v>
      </c>
      <c r="M79" s="8">
        <v>14956</v>
      </c>
      <c r="N79" s="5" t="s">
        <v>200</v>
      </c>
    </row>
    <row r="80" spans="1:14" ht="26.4" x14ac:dyDescent="0.3">
      <c r="A80" s="1"/>
      <c r="B80" s="5" t="s">
        <v>419</v>
      </c>
      <c r="C80" s="5" t="s">
        <v>420</v>
      </c>
      <c r="D80" s="5" t="s">
        <v>121</v>
      </c>
      <c r="E80" s="4" t="s">
        <v>208</v>
      </c>
      <c r="F80" s="4" t="s">
        <v>421</v>
      </c>
      <c r="G80" s="6" t="s">
        <v>422</v>
      </c>
      <c r="H80" s="8">
        <v>44.69</v>
      </c>
      <c r="I80" s="5" t="s">
        <v>185</v>
      </c>
      <c r="J80" s="5" t="s">
        <v>192</v>
      </c>
      <c r="K80" s="5" t="s">
        <v>187</v>
      </c>
      <c r="L80" s="5" t="s">
        <v>193</v>
      </c>
      <c r="M80" s="8">
        <v>77</v>
      </c>
      <c r="N80" s="5" t="s">
        <v>189</v>
      </c>
    </row>
    <row r="81" spans="1:14" ht="26.4" x14ac:dyDescent="0.3">
      <c r="A81" s="1"/>
      <c r="B81" s="5" t="s">
        <v>419</v>
      </c>
      <c r="C81" s="5" t="s">
        <v>420</v>
      </c>
      <c r="D81" s="5" t="s">
        <v>124</v>
      </c>
      <c r="E81" s="4" t="s">
        <v>208</v>
      </c>
      <c r="F81" s="4" t="s">
        <v>421</v>
      </c>
      <c r="G81" s="6" t="s">
        <v>423</v>
      </c>
      <c r="H81" s="8">
        <v>44.22</v>
      </c>
      <c r="I81" s="5" t="s">
        <v>185</v>
      </c>
      <c r="J81" s="5" t="s">
        <v>192</v>
      </c>
      <c r="K81" s="5" t="s">
        <v>187</v>
      </c>
      <c r="L81" s="5" t="s">
        <v>193</v>
      </c>
      <c r="M81" s="8">
        <v>78</v>
      </c>
      <c r="N81" s="5" t="s">
        <v>189</v>
      </c>
    </row>
    <row r="82" spans="1:14" x14ac:dyDescent="0.3">
      <c r="A82" s="1"/>
      <c r="B82" s="5" t="s">
        <v>419</v>
      </c>
      <c r="C82" s="5" t="s">
        <v>420</v>
      </c>
      <c r="D82" s="5" t="s">
        <v>121</v>
      </c>
      <c r="E82" s="4" t="s">
        <v>424</v>
      </c>
      <c r="F82" s="4" t="s">
        <v>425</v>
      </c>
      <c r="G82" s="6" t="s">
        <v>426</v>
      </c>
      <c r="H82" s="8">
        <v>0</v>
      </c>
      <c r="I82" s="5" t="s">
        <v>185</v>
      </c>
      <c r="J82" s="5" t="s">
        <v>186</v>
      </c>
      <c r="K82" s="5" t="s">
        <v>187</v>
      </c>
      <c r="L82" s="5" t="s">
        <v>369</v>
      </c>
      <c r="M82" s="8">
        <v>77</v>
      </c>
      <c r="N82" s="5" t="s">
        <v>189</v>
      </c>
    </row>
    <row r="83" spans="1:14" x14ac:dyDescent="0.3">
      <c r="A83" s="1"/>
      <c r="B83" s="5" t="s">
        <v>419</v>
      </c>
      <c r="C83" s="5" t="s">
        <v>420</v>
      </c>
      <c r="D83" s="5" t="s">
        <v>124</v>
      </c>
      <c r="E83" s="4" t="s">
        <v>427</v>
      </c>
      <c r="F83" s="4" t="s">
        <v>428</v>
      </c>
      <c r="G83" s="6" t="s">
        <v>426</v>
      </c>
      <c r="H83" s="8">
        <v>0</v>
      </c>
      <c r="I83" s="5" t="s">
        <v>185</v>
      </c>
      <c r="J83" s="5" t="s">
        <v>186</v>
      </c>
      <c r="K83" s="5" t="s">
        <v>187</v>
      </c>
      <c r="L83" s="5" t="s">
        <v>369</v>
      </c>
      <c r="M83" s="8">
        <v>78</v>
      </c>
      <c r="N83" s="5" t="s">
        <v>189</v>
      </c>
    </row>
    <row r="84" spans="1:14" x14ac:dyDescent="0.3">
      <c r="A84" s="1"/>
      <c r="B84" s="5" t="s">
        <v>132</v>
      </c>
      <c r="C84" s="5" t="s">
        <v>429</v>
      </c>
      <c r="D84" s="5" t="s">
        <v>83</v>
      </c>
      <c r="E84" s="4" t="s">
        <v>208</v>
      </c>
      <c r="F84" s="4" t="s">
        <v>209</v>
      </c>
      <c r="G84" s="6" t="s">
        <v>430</v>
      </c>
      <c r="H84" s="8">
        <v>15</v>
      </c>
      <c r="I84" s="5" t="s">
        <v>185</v>
      </c>
      <c r="J84" s="5" t="s">
        <v>192</v>
      </c>
      <c r="K84" s="5" t="s">
        <v>187</v>
      </c>
      <c r="L84" s="5" t="s">
        <v>239</v>
      </c>
      <c r="M84" s="8">
        <v>20</v>
      </c>
      <c r="N84" s="5" t="s">
        <v>189</v>
      </c>
    </row>
    <row r="85" spans="1:14" x14ac:dyDescent="0.3">
      <c r="A85" s="1"/>
      <c r="B85" s="5" t="s">
        <v>132</v>
      </c>
      <c r="C85" s="5" t="s">
        <v>431</v>
      </c>
      <c r="D85" s="5" t="s">
        <v>432</v>
      </c>
      <c r="E85" s="4" t="s">
        <v>433</v>
      </c>
      <c r="F85" s="4" t="s">
        <v>434</v>
      </c>
      <c r="G85" s="6" t="s">
        <v>435</v>
      </c>
      <c r="H85" s="8">
        <v>17</v>
      </c>
      <c r="I85" s="5" t="s">
        <v>228</v>
      </c>
      <c r="J85" s="5" t="s">
        <v>192</v>
      </c>
      <c r="K85" s="5" t="s">
        <v>187</v>
      </c>
      <c r="L85" s="5" t="s">
        <v>239</v>
      </c>
      <c r="M85" s="8">
        <v>23238</v>
      </c>
      <c r="N85" s="5" t="s">
        <v>200</v>
      </c>
    </row>
    <row r="86" spans="1:14" x14ac:dyDescent="0.3">
      <c r="A86" s="1"/>
      <c r="B86" s="5" t="s">
        <v>132</v>
      </c>
      <c r="C86" s="5" t="s">
        <v>436</v>
      </c>
      <c r="D86" s="5" t="s">
        <v>437</v>
      </c>
      <c r="E86" s="4" t="s">
        <v>208</v>
      </c>
      <c r="F86" s="4" t="s">
        <v>209</v>
      </c>
      <c r="G86" s="6" t="s">
        <v>438</v>
      </c>
      <c r="H86" s="8">
        <v>12</v>
      </c>
      <c r="I86" s="5" t="s">
        <v>185</v>
      </c>
      <c r="J86" s="5" t="s">
        <v>192</v>
      </c>
      <c r="K86" s="5" t="s">
        <v>187</v>
      </c>
      <c r="L86" s="5" t="s">
        <v>193</v>
      </c>
      <c r="M86" s="8">
        <v>21023</v>
      </c>
      <c r="N86" s="5" t="s">
        <v>189</v>
      </c>
    </row>
    <row r="87" spans="1:14" x14ac:dyDescent="0.3">
      <c r="A87" s="1"/>
      <c r="B87" s="5" t="s">
        <v>132</v>
      </c>
      <c r="C87" s="5" t="s">
        <v>436</v>
      </c>
      <c r="D87" s="5" t="s">
        <v>78</v>
      </c>
      <c r="E87" s="4" t="s">
        <v>208</v>
      </c>
      <c r="F87" s="4" t="s">
        <v>209</v>
      </c>
      <c r="G87" s="6" t="s">
        <v>439</v>
      </c>
      <c r="H87" s="8">
        <v>150</v>
      </c>
      <c r="I87" s="5" t="s">
        <v>185</v>
      </c>
      <c r="J87" s="5" t="s">
        <v>192</v>
      </c>
      <c r="K87" s="5" t="s">
        <v>187</v>
      </c>
      <c r="L87" s="5" t="s">
        <v>193</v>
      </c>
      <c r="M87" s="8">
        <v>14</v>
      </c>
      <c r="N87" s="5" t="s">
        <v>189</v>
      </c>
    </row>
    <row r="88" spans="1:14" x14ac:dyDescent="0.3">
      <c r="A88" s="1"/>
      <c r="B88" s="5" t="s">
        <v>132</v>
      </c>
      <c r="C88" s="5" t="s">
        <v>436</v>
      </c>
      <c r="D88" s="5" t="s">
        <v>78</v>
      </c>
      <c r="E88" s="4" t="s">
        <v>208</v>
      </c>
      <c r="F88" s="4" t="s">
        <v>209</v>
      </c>
      <c r="G88" s="6" t="s">
        <v>440</v>
      </c>
      <c r="H88" s="8">
        <v>150</v>
      </c>
      <c r="I88" s="5" t="s">
        <v>185</v>
      </c>
      <c r="J88" s="5" t="s">
        <v>192</v>
      </c>
      <c r="K88" s="5" t="s">
        <v>187</v>
      </c>
      <c r="L88" s="5" t="s">
        <v>193</v>
      </c>
      <c r="M88" s="8">
        <v>14</v>
      </c>
      <c r="N88" s="5" t="s">
        <v>189</v>
      </c>
    </row>
    <row r="89" spans="1:14" x14ac:dyDescent="0.3">
      <c r="A89" s="1"/>
      <c r="B89" s="5" t="s">
        <v>132</v>
      </c>
      <c r="C89" s="5" t="s">
        <v>436</v>
      </c>
      <c r="D89" s="5" t="s">
        <v>78</v>
      </c>
      <c r="E89" s="4" t="s">
        <v>208</v>
      </c>
      <c r="F89" s="4" t="s">
        <v>209</v>
      </c>
      <c r="G89" s="6" t="s">
        <v>438</v>
      </c>
      <c r="H89" s="8">
        <v>150</v>
      </c>
      <c r="I89" s="5" t="s">
        <v>185</v>
      </c>
      <c r="J89" s="5" t="s">
        <v>192</v>
      </c>
      <c r="K89" s="5" t="s">
        <v>187</v>
      </c>
      <c r="L89" s="5" t="s">
        <v>193</v>
      </c>
      <c r="M89" s="8">
        <v>14</v>
      </c>
      <c r="N89" s="5" t="s">
        <v>189</v>
      </c>
    </row>
    <row r="90" spans="1:14" x14ac:dyDescent="0.3">
      <c r="A90" s="1"/>
      <c r="B90" s="5" t="s">
        <v>132</v>
      </c>
      <c r="C90" s="5" t="s">
        <v>436</v>
      </c>
      <c r="D90" s="5" t="s">
        <v>441</v>
      </c>
      <c r="E90" s="4" t="s">
        <v>208</v>
      </c>
      <c r="F90" s="4" t="s">
        <v>209</v>
      </c>
      <c r="G90" s="6" t="s">
        <v>439</v>
      </c>
      <c r="H90" s="8">
        <v>0</v>
      </c>
      <c r="I90" s="5" t="s">
        <v>185</v>
      </c>
      <c r="J90" s="5" t="s">
        <v>192</v>
      </c>
      <c r="K90" s="5" t="s">
        <v>187</v>
      </c>
      <c r="L90" s="5" t="s">
        <v>193</v>
      </c>
      <c r="M90" s="8">
        <v>10891</v>
      </c>
      <c r="N90" s="5" t="s">
        <v>200</v>
      </c>
    </row>
    <row r="91" spans="1:14" ht="26.4" x14ac:dyDescent="0.3">
      <c r="A91" s="1"/>
      <c r="B91" s="5" t="s">
        <v>132</v>
      </c>
      <c r="C91" s="5" t="s">
        <v>442</v>
      </c>
      <c r="D91" s="5" t="s">
        <v>61</v>
      </c>
      <c r="E91" s="4" t="s">
        <v>443</v>
      </c>
      <c r="F91" s="4" t="s">
        <v>433</v>
      </c>
      <c r="G91" s="6" t="s">
        <v>444</v>
      </c>
      <c r="H91" s="8">
        <v>177</v>
      </c>
      <c r="I91" s="5" t="s">
        <v>185</v>
      </c>
      <c r="J91" s="5" t="s">
        <v>192</v>
      </c>
      <c r="K91" s="5" t="s">
        <v>187</v>
      </c>
      <c r="L91" s="5" t="s">
        <v>239</v>
      </c>
      <c r="M91" s="8">
        <v>23253</v>
      </c>
      <c r="N91" s="5" t="s">
        <v>189</v>
      </c>
    </row>
    <row r="92" spans="1:14" ht="26.4" x14ac:dyDescent="0.3">
      <c r="A92" s="1"/>
      <c r="B92" s="5" t="s">
        <v>445</v>
      </c>
      <c r="C92" s="5" t="s">
        <v>446</v>
      </c>
      <c r="D92" s="5" t="s">
        <v>94</v>
      </c>
      <c r="E92" s="4" t="s">
        <v>208</v>
      </c>
      <c r="F92" s="4" t="s">
        <v>209</v>
      </c>
      <c r="G92" s="6" t="s">
        <v>447</v>
      </c>
      <c r="H92" s="8">
        <v>1.5</v>
      </c>
      <c r="I92" s="5" t="s">
        <v>185</v>
      </c>
      <c r="J92" s="5" t="s">
        <v>192</v>
      </c>
      <c r="K92" s="5" t="s">
        <v>187</v>
      </c>
      <c r="L92" s="5" t="s">
        <v>193</v>
      </c>
      <c r="M92" s="8">
        <v>15113</v>
      </c>
      <c r="N92" s="5" t="s">
        <v>189</v>
      </c>
    </row>
    <row r="93" spans="1:14" ht="26.4" x14ac:dyDescent="0.3">
      <c r="A93" s="1"/>
      <c r="B93" s="5" t="s">
        <v>448</v>
      </c>
      <c r="C93" s="5" t="s">
        <v>449</v>
      </c>
      <c r="D93" s="5" t="s">
        <v>450</v>
      </c>
      <c r="E93" s="4" t="s">
        <v>451</v>
      </c>
      <c r="F93" s="4" t="s">
        <v>452</v>
      </c>
      <c r="G93" s="6" t="s">
        <v>453</v>
      </c>
      <c r="H93" s="8">
        <v>0</v>
      </c>
      <c r="I93" s="5" t="s">
        <v>185</v>
      </c>
      <c r="J93" s="5" t="s">
        <v>192</v>
      </c>
      <c r="K93" s="5" t="s">
        <v>187</v>
      </c>
      <c r="L93" s="5" t="s">
        <v>239</v>
      </c>
      <c r="M93" s="8">
        <v>19935</v>
      </c>
      <c r="N93" s="5" t="s">
        <v>200</v>
      </c>
    </row>
    <row r="94" spans="1:14" x14ac:dyDescent="0.3">
      <c r="A94" s="1"/>
      <c r="B94" s="5" t="s">
        <v>448</v>
      </c>
      <c r="C94" s="5" t="s">
        <v>240</v>
      </c>
      <c r="D94" s="5" t="s">
        <v>454</v>
      </c>
      <c r="E94" s="4" t="s">
        <v>208</v>
      </c>
      <c r="F94" s="4" t="s">
        <v>455</v>
      </c>
      <c r="G94" s="6" t="s">
        <v>456</v>
      </c>
      <c r="H94" s="8">
        <v>0</v>
      </c>
      <c r="I94" s="5" t="s">
        <v>185</v>
      </c>
      <c r="J94" s="5" t="s">
        <v>192</v>
      </c>
      <c r="K94" s="5" t="s">
        <v>187</v>
      </c>
      <c r="L94" s="5" t="s">
        <v>193</v>
      </c>
      <c r="M94" s="8">
        <v>20065</v>
      </c>
      <c r="N94" s="5" t="s">
        <v>200</v>
      </c>
    </row>
    <row r="95" spans="1:14" x14ac:dyDescent="0.3">
      <c r="A95" s="1"/>
      <c r="B95" s="5" t="s">
        <v>448</v>
      </c>
      <c r="C95" s="5" t="s">
        <v>457</v>
      </c>
      <c r="D95" s="5" t="s">
        <v>458</v>
      </c>
      <c r="E95" s="4" t="s">
        <v>459</v>
      </c>
      <c r="F95" s="4" t="s">
        <v>221</v>
      </c>
      <c r="G95" s="6" t="s">
        <v>460</v>
      </c>
      <c r="H95" s="8">
        <v>0</v>
      </c>
      <c r="I95" s="5" t="s">
        <v>185</v>
      </c>
      <c r="J95" s="5" t="s">
        <v>192</v>
      </c>
      <c r="K95" s="5" t="s">
        <v>187</v>
      </c>
      <c r="L95" s="5" t="s">
        <v>193</v>
      </c>
      <c r="M95" s="8">
        <v>15147</v>
      </c>
      <c r="N95" s="5" t="s">
        <v>200</v>
      </c>
    </row>
    <row r="96" spans="1:14" ht="26.4" x14ac:dyDescent="0.3">
      <c r="A96" s="1"/>
      <c r="B96" s="5" t="s">
        <v>461</v>
      </c>
      <c r="C96" s="5" t="s">
        <v>462</v>
      </c>
      <c r="D96" s="5" t="s">
        <v>463</v>
      </c>
      <c r="E96" s="4" t="s">
        <v>208</v>
      </c>
      <c r="F96" s="4" t="s">
        <v>209</v>
      </c>
      <c r="G96" s="6" t="s">
        <v>464</v>
      </c>
      <c r="H96" s="8">
        <v>0</v>
      </c>
      <c r="I96" s="5" t="s">
        <v>185</v>
      </c>
      <c r="J96" s="5" t="s">
        <v>186</v>
      </c>
      <c r="K96" s="5" t="s">
        <v>187</v>
      </c>
      <c r="L96" s="5" t="s">
        <v>188</v>
      </c>
      <c r="M96" s="8">
        <v>24124</v>
      </c>
      <c r="N96" s="5" t="s">
        <v>200</v>
      </c>
    </row>
    <row r="97" spans="1:14" ht="39.6" x14ac:dyDescent="0.3">
      <c r="A97" s="1"/>
      <c r="B97" s="5" t="s">
        <v>461</v>
      </c>
      <c r="C97" s="5" t="s">
        <v>465</v>
      </c>
      <c r="D97" s="5" t="s">
        <v>291</v>
      </c>
      <c r="E97" s="4" t="s">
        <v>182</v>
      </c>
      <c r="F97" s="4" t="s">
        <v>209</v>
      </c>
      <c r="G97" s="6" t="s">
        <v>466</v>
      </c>
      <c r="H97" s="8">
        <v>0</v>
      </c>
      <c r="I97" s="5" t="s">
        <v>185</v>
      </c>
      <c r="J97" s="5" t="s">
        <v>192</v>
      </c>
      <c r="K97" s="5" t="s">
        <v>187</v>
      </c>
      <c r="L97" s="5" t="s">
        <v>188</v>
      </c>
      <c r="M97" s="8">
        <v>10625</v>
      </c>
      <c r="N97" s="5" t="s">
        <v>200</v>
      </c>
    </row>
    <row r="98" spans="1:14" x14ac:dyDescent="0.3">
      <c r="A98" s="1"/>
      <c r="B98" s="5" t="s">
        <v>461</v>
      </c>
      <c r="C98" s="5" t="s">
        <v>465</v>
      </c>
      <c r="D98" s="5" t="s">
        <v>467</v>
      </c>
      <c r="E98" s="4" t="s">
        <v>182</v>
      </c>
      <c r="F98" s="4" t="s">
        <v>209</v>
      </c>
      <c r="G98" s="6" t="s">
        <v>468</v>
      </c>
      <c r="H98" s="8">
        <v>0</v>
      </c>
      <c r="I98" s="5" t="s">
        <v>185</v>
      </c>
      <c r="J98" s="5" t="s">
        <v>192</v>
      </c>
      <c r="K98" s="5" t="s">
        <v>187</v>
      </c>
      <c r="L98" s="5" t="s">
        <v>188</v>
      </c>
      <c r="M98" s="8">
        <v>11556</v>
      </c>
      <c r="N98" s="5" t="s">
        <v>200</v>
      </c>
    </row>
    <row r="99" spans="1:14" x14ac:dyDescent="0.3">
      <c r="A99" s="1"/>
      <c r="B99" s="5" t="s">
        <v>461</v>
      </c>
      <c r="C99" s="5" t="s">
        <v>465</v>
      </c>
      <c r="D99" s="5" t="s">
        <v>469</v>
      </c>
      <c r="E99" s="4" t="s">
        <v>470</v>
      </c>
      <c r="F99" s="4" t="s">
        <v>471</v>
      </c>
      <c r="G99" s="6" t="s">
        <v>472</v>
      </c>
      <c r="H99" s="8">
        <v>0</v>
      </c>
      <c r="I99" s="5" t="s">
        <v>228</v>
      </c>
      <c r="J99" s="5" t="s">
        <v>192</v>
      </c>
      <c r="K99" s="5" t="s">
        <v>187</v>
      </c>
      <c r="L99" s="5" t="s">
        <v>239</v>
      </c>
      <c r="M99" s="8">
        <v>10644</v>
      </c>
      <c r="N99" s="5" t="s">
        <v>200</v>
      </c>
    </row>
    <row r="100" spans="1:14" ht="52.8" x14ac:dyDescent="0.3">
      <c r="A100" s="1"/>
      <c r="B100" s="5" t="s">
        <v>461</v>
      </c>
      <c r="C100" s="5" t="s">
        <v>473</v>
      </c>
      <c r="D100" s="5" t="s">
        <v>474</v>
      </c>
      <c r="E100" s="4" t="s">
        <v>475</v>
      </c>
      <c r="F100" s="4" t="s">
        <v>476</v>
      </c>
      <c r="G100" s="6" t="s">
        <v>477</v>
      </c>
      <c r="H100" s="8">
        <v>39.4</v>
      </c>
      <c r="I100" s="5" t="s">
        <v>185</v>
      </c>
      <c r="J100" s="5" t="s">
        <v>192</v>
      </c>
      <c r="K100" s="5" t="s">
        <v>262</v>
      </c>
      <c r="L100" s="5" t="s">
        <v>239</v>
      </c>
      <c r="M100" s="8">
        <v>1256</v>
      </c>
      <c r="N100" s="5" t="s">
        <v>200</v>
      </c>
    </row>
    <row r="101" spans="1:14" x14ac:dyDescent="0.3">
      <c r="A101" s="1"/>
      <c r="B101" s="5" t="s">
        <v>461</v>
      </c>
      <c r="C101" s="5" t="s">
        <v>478</v>
      </c>
      <c r="D101" s="5" t="s">
        <v>479</v>
      </c>
      <c r="E101" s="4" t="s">
        <v>208</v>
      </c>
      <c r="F101" s="4" t="s">
        <v>209</v>
      </c>
      <c r="G101" s="6" t="s">
        <v>480</v>
      </c>
      <c r="H101" s="8">
        <v>0</v>
      </c>
      <c r="I101" s="5" t="s">
        <v>185</v>
      </c>
      <c r="J101" s="5" t="s">
        <v>192</v>
      </c>
      <c r="K101" s="5" t="s">
        <v>187</v>
      </c>
      <c r="L101" s="5" t="s">
        <v>188</v>
      </c>
      <c r="M101" s="8">
        <v>352</v>
      </c>
      <c r="N101" s="5" t="s">
        <v>200</v>
      </c>
    </row>
    <row r="102" spans="1:14" ht="66" x14ac:dyDescent="0.3">
      <c r="A102" s="1"/>
      <c r="B102" s="5" t="s">
        <v>461</v>
      </c>
      <c r="C102" s="5" t="s">
        <v>478</v>
      </c>
      <c r="D102" s="5" t="s">
        <v>481</v>
      </c>
      <c r="E102" s="4" t="s">
        <v>208</v>
      </c>
      <c r="F102" s="4" t="s">
        <v>209</v>
      </c>
      <c r="G102" s="6" t="s">
        <v>482</v>
      </c>
      <c r="H102" s="8">
        <v>0</v>
      </c>
      <c r="I102" s="5" t="s">
        <v>185</v>
      </c>
      <c r="J102" s="5" t="s">
        <v>192</v>
      </c>
      <c r="K102" s="5" t="s">
        <v>187</v>
      </c>
      <c r="L102" s="5" t="s">
        <v>188</v>
      </c>
      <c r="M102" s="8">
        <v>8939</v>
      </c>
      <c r="N102" s="5" t="s">
        <v>200</v>
      </c>
    </row>
    <row r="103" spans="1:14" x14ac:dyDescent="0.3">
      <c r="A103" s="1"/>
      <c r="B103" s="5" t="s">
        <v>461</v>
      </c>
      <c r="C103" s="5" t="s">
        <v>478</v>
      </c>
      <c r="D103" s="5" t="s">
        <v>483</v>
      </c>
      <c r="E103" s="4" t="s">
        <v>484</v>
      </c>
      <c r="F103" s="4" t="s">
        <v>485</v>
      </c>
      <c r="G103" s="6" t="s">
        <v>486</v>
      </c>
      <c r="H103" s="8">
        <v>0</v>
      </c>
      <c r="I103" s="5" t="s">
        <v>185</v>
      </c>
      <c r="J103" s="5" t="s">
        <v>192</v>
      </c>
      <c r="K103" s="5" t="s">
        <v>187</v>
      </c>
      <c r="L103" s="5" t="s">
        <v>188</v>
      </c>
      <c r="M103" s="8">
        <v>889</v>
      </c>
      <c r="N103" s="5" t="s">
        <v>200</v>
      </c>
    </row>
    <row r="104" spans="1:14" ht="26.4" x14ac:dyDescent="0.3">
      <c r="A104" s="1"/>
      <c r="B104" s="5" t="s">
        <v>461</v>
      </c>
      <c r="C104" s="5" t="s">
        <v>478</v>
      </c>
      <c r="D104" s="5" t="s">
        <v>487</v>
      </c>
      <c r="E104" s="4" t="s">
        <v>488</v>
      </c>
      <c r="F104" s="4" t="s">
        <v>183</v>
      </c>
      <c r="G104" s="6" t="s">
        <v>489</v>
      </c>
      <c r="H104" s="8">
        <v>0</v>
      </c>
      <c r="I104" s="5" t="s">
        <v>185</v>
      </c>
      <c r="J104" s="5" t="s">
        <v>192</v>
      </c>
      <c r="K104" s="5" t="s">
        <v>187</v>
      </c>
      <c r="L104" s="5" t="s">
        <v>239</v>
      </c>
      <c r="M104" s="8">
        <v>344</v>
      </c>
      <c r="N104" s="5" t="s">
        <v>200</v>
      </c>
    </row>
    <row r="105" spans="1:14" x14ac:dyDescent="0.3">
      <c r="A105" s="1"/>
      <c r="B105" s="5" t="s">
        <v>461</v>
      </c>
      <c r="C105" s="5" t="s">
        <v>478</v>
      </c>
      <c r="D105" s="5" t="s">
        <v>490</v>
      </c>
      <c r="E105" s="4" t="s">
        <v>491</v>
      </c>
      <c r="F105" s="4" t="s">
        <v>221</v>
      </c>
      <c r="G105" s="6" t="s">
        <v>486</v>
      </c>
      <c r="H105" s="8">
        <v>0</v>
      </c>
      <c r="I105" s="5" t="s">
        <v>185</v>
      </c>
      <c r="J105" s="5" t="s">
        <v>192</v>
      </c>
      <c r="K105" s="5" t="s">
        <v>187</v>
      </c>
      <c r="L105" s="5" t="s">
        <v>188</v>
      </c>
      <c r="M105" s="8">
        <v>890</v>
      </c>
      <c r="N105" s="5" t="s">
        <v>200</v>
      </c>
    </row>
    <row r="106" spans="1:14" x14ac:dyDescent="0.3">
      <c r="A106" s="1"/>
      <c r="B106" s="5" t="s">
        <v>461</v>
      </c>
      <c r="C106" s="5" t="s">
        <v>492</v>
      </c>
      <c r="D106" s="5" t="s">
        <v>493</v>
      </c>
      <c r="E106" s="4" t="s">
        <v>494</v>
      </c>
      <c r="F106" s="4" t="s">
        <v>183</v>
      </c>
      <c r="G106" s="6" t="s">
        <v>495</v>
      </c>
      <c r="H106" s="8">
        <v>0</v>
      </c>
      <c r="I106" s="5" t="s">
        <v>185</v>
      </c>
      <c r="J106" s="5" t="s">
        <v>192</v>
      </c>
      <c r="K106" s="5" t="s">
        <v>187</v>
      </c>
      <c r="L106" s="5" t="s">
        <v>188</v>
      </c>
      <c r="M106" s="8">
        <v>14748</v>
      </c>
      <c r="N106" s="5" t="s">
        <v>200</v>
      </c>
    </row>
    <row r="107" spans="1:14" ht="26.4" x14ac:dyDescent="0.3">
      <c r="A107" s="1"/>
      <c r="B107" s="5" t="s">
        <v>461</v>
      </c>
      <c r="C107" s="5" t="s">
        <v>492</v>
      </c>
      <c r="D107" s="5" t="s">
        <v>493</v>
      </c>
      <c r="E107" s="4" t="s">
        <v>496</v>
      </c>
      <c r="F107" s="4" t="s">
        <v>497</v>
      </c>
      <c r="G107" s="6" t="s">
        <v>498</v>
      </c>
      <c r="H107" s="8">
        <v>0</v>
      </c>
      <c r="I107" s="5" t="s">
        <v>185</v>
      </c>
      <c r="J107" s="5" t="s">
        <v>192</v>
      </c>
      <c r="K107" s="5" t="s">
        <v>187</v>
      </c>
      <c r="L107" s="5" t="s">
        <v>193</v>
      </c>
      <c r="M107" s="8">
        <v>14748</v>
      </c>
      <c r="N107" s="5" t="s">
        <v>200</v>
      </c>
    </row>
    <row r="108" spans="1:14" ht="66" x14ac:dyDescent="0.3">
      <c r="A108" s="1"/>
      <c r="B108" s="5" t="s">
        <v>461</v>
      </c>
      <c r="C108" s="5" t="s">
        <v>393</v>
      </c>
      <c r="D108" s="5" t="s">
        <v>319</v>
      </c>
      <c r="E108" s="4" t="s">
        <v>208</v>
      </c>
      <c r="F108" s="4" t="s">
        <v>209</v>
      </c>
      <c r="G108" s="6" t="s">
        <v>499</v>
      </c>
      <c r="H108" s="8">
        <v>0</v>
      </c>
      <c r="I108" s="5" t="s">
        <v>185</v>
      </c>
      <c r="J108" s="5" t="s">
        <v>186</v>
      </c>
      <c r="K108" s="5" t="s">
        <v>187</v>
      </c>
      <c r="L108" s="5" t="s">
        <v>188</v>
      </c>
      <c r="M108" s="8">
        <v>11570</v>
      </c>
      <c r="N108" s="5" t="s">
        <v>200</v>
      </c>
    </row>
    <row r="109" spans="1:14" ht="26.4" x14ac:dyDescent="0.3">
      <c r="A109" s="1"/>
      <c r="B109" s="5" t="s">
        <v>461</v>
      </c>
      <c r="C109" s="5" t="s">
        <v>393</v>
      </c>
      <c r="D109" s="5" t="s">
        <v>500</v>
      </c>
      <c r="E109" s="4" t="s">
        <v>395</v>
      </c>
      <c r="F109" s="4" t="s">
        <v>396</v>
      </c>
      <c r="G109" s="6" t="s">
        <v>501</v>
      </c>
      <c r="H109" s="8">
        <v>0</v>
      </c>
      <c r="I109" s="5" t="s">
        <v>185</v>
      </c>
      <c r="J109" s="5" t="s">
        <v>192</v>
      </c>
      <c r="K109" s="5" t="s">
        <v>187</v>
      </c>
      <c r="L109" s="5" t="s">
        <v>193</v>
      </c>
      <c r="M109" s="8">
        <v>11845</v>
      </c>
      <c r="N109" s="5" t="s">
        <v>200</v>
      </c>
    </row>
    <row r="110" spans="1:14" ht="26.4" x14ac:dyDescent="0.3">
      <c r="A110" s="1"/>
      <c r="B110" s="5" t="s">
        <v>461</v>
      </c>
      <c r="C110" s="5" t="s">
        <v>502</v>
      </c>
      <c r="D110" s="5" t="s">
        <v>503</v>
      </c>
      <c r="E110" s="4" t="s">
        <v>208</v>
      </c>
      <c r="F110" s="4" t="s">
        <v>209</v>
      </c>
      <c r="G110" s="6" t="s">
        <v>504</v>
      </c>
      <c r="H110" s="8">
        <v>0</v>
      </c>
      <c r="I110" s="5" t="s">
        <v>185</v>
      </c>
      <c r="J110" s="5" t="s">
        <v>186</v>
      </c>
      <c r="K110" s="5" t="s">
        <v>187</v>
      </c>
      <c r="L110" s="5" t="s">
        <v>188</v>
      </c>
      <c r="M110" s="8">
        <v>23258</v>
      </c>
      <c r="N110" s="5" t="s">
        <v>200</v>
      </c>
    </row>
    <row r="111" spans="1:14" ht="26.4" x14ac:dyDescent="0.3">
      <c r="A111" s="1"/>
      <c r="B111" s="5" t="s">
        <v>461</v>
      </c>
      <c r="C111" s="5" t="s">
        <v>505</v>
      </c>
      <c r="D111" s="5" t="s">
        <v>506</v>
      </c>
      <c r="E111" s="4" t="s">
        <v>208</v>
      </c>
      <c r="F111" s="4" t="s">
        <v>209</v>
      </c>
      <c r="G111" s="6" t="s">
        <v>507</v>
      </c>
      <c r="H111" s="8">
        <v>0</v>
      </c>
      <c r="I111" s="5" t="s">
        <v>185</v>
      </c>
      <c r="J111" s="5" t="s">
        <v>192</v>
      </c>
      <c r="K111" s="5" t="s">
        <v>187</v>
      </c>
      <c r="L111" s="5" t="s">
        <v>188</v>
      </c>
      <c r="M111" s="8">
        <v>853</v>
      </c>
      <c r="N111" s="5" t="s">
        <v>200</v>
      </c>
    </row>
    <row r="112" spans="1:14" ht="26.4" x14ac:dyDescent="0.3">
      <c r="A112" s="1"/>
      <c r="B112" s="5" t="s">
        <v>461</v>
      </c>
      <c r="C112" s="5" t="s">
        <v>302</v>
      </c>
      <c r="D112" s="5" t="s">
        <v>508</v>
      </c>
      <c r="E112" s="4" t="s">
        <v>197</v>
      </c>
      <c r="F112" s="4" t="s">
        <v>509</v>
      </c>
      <c r="G112" s="6" t="s">
        <v>510</v>
      </c>
      <c r="H112" s="8">
        <v>0</v>
      </c>
      <c r="I112" s="5" t="s">
        <v>185</v>
      </c>
      <c r="J112" s="5" t="s">
        <v>192</v>
      </c>
      <c r="K112" s="5" t="s">
        <v>187</v>
      </c>
      <c r="L112" s="5" t="s">
        <v>188</v>
      </c>
      <c r="M112" s="8">
        <v>12744</v>
      </c>
      <c r="N112" s="5" t="s">
        <v>200</v>
      </c>
    </row>
    <row r="113" spans="1:14" ht="26.4" x14ac:dyDescent="0.3">
      <c r="A113" s="1"/>
      <c r="B113" s="5" t="s">
        <v>461</v>
      </c>
      <c r="C113" s="5" t="s">
        <v>302</v>
      </c>
      <c r="D113" s="5" t="s">
        <v>511</v>
      </c>
      <c r="E113" s="4" t="s">
        <v>512</v>
      </c>
      <c r="F113" s="4" t="s">
        <v>513</v>
      </c>
      <c r="G113" s="6" t="s">
        <v>510</v>
      </c>
      <c r="H113" s="8">
        <v>0</v>
      </c>
      <c r="I113" s="5" t="s">
        <v>185</v>
      </c>
      <c r="J113" s="5" t="s">
        <v>192</v>
      </c>
      <c r="K113" s="5" t="s">
        <v>187</v>
      </c>
      <c r="L113" s="5" t="s">
        <v>188</v>
      </c>
      <c r="M113" s="8">
        <v>435</v>
      </c>
      <c r="N113" s="5" t="s">
        <v>200</v>
      </c>
    </row>
    <row r="114" spans="1:14" x14ac:dyDescent="0.3">
      <c r="A114" s="1"/>
      <c r="B114" s="5" t="s">
        <v>461</v>
      </c>
      <c r="C114" s="5" t="s">
        <v>514</v>
      </c>
      <c r="D114" s="5" t="s">
        <v>515</v>
      </c>
      <c r="E114" s="4" t="s">
        <v>494</v>
      </c>
      <c r="F114" s="4" t="s">
        <v>516</v>
      </c>
      <c r="G114" s="6" t="s">
        <v>495</v>
      </c>
      <c r="H114" s="8">
        <v>0</v>
      </c>
      <c r="I114" s="5" t="s">
        <v>185</v>
      </c>
      <c r="J114" s="5" t="s">
        <v>192</v>
      </c>
      <c r="K114" s="5" t="s">
        <v>187</v>
      </c>
      <c r="L114" s="5" t="s">
        <v>188</v>
      </c>
      <c r="M114" s="8">
        <v>19899</v>
      </c>
      <c r="N114" s="5" t="s">
        <v>200</v>
      </c>
    </row>
    <row r="115" spans="1:14" ht="52.8" x14ac:dyDescent="0.3">
      <c r="A115" s="1"/>
      <c r="B115" s="5" t="s">
        <v>461</v>
      </c>
      <c r="C115" s="5" t="s">
        <v>517</v>
      </c>
      <c r="D115" s="5" t="s">
        <v>518</v>
      </c>
      <c r="E115" s="4" t="s">
        <v>208</v>
      </c>
      <c r="F115" s="4" t="s">
        <v>209</v>
      </c>
      <c r="G115" s="6" t="s">
        <v>519</v>
      </c>
      <c r="H115" s="8">
        <v>0</v>
      </c>
      <c r="I115" s="5" t="s">
        <v>185</v>
      </c>
      <c r="J115" s="5" t="s">
        <v>192</v>
      </c>
      <c r="K115" s="5" t="s">
        <v>187</v>
      </c>
      <c r="L115" s="5" t="s">
        <v>188</v>
      </c>
      <c r="M115" s="8">
        <v>834</v>
      </c>
      <c r="N115" s="5" t="s">
        <v>200</v>
      </c>
    </row>
    <row r="116" spans="1:14" ht="39.6" x14ac:dyDescent="0.3">
      <c r="A116" s="1"/>
      <c r="B116" s="5" t="s">
        <v>461</v>
      </c>
      <c r="C116" s="5" t="s">
        <v>517</v>
      </c>
      <c r="D116" s="5" t="s">
        <v>520</v>
      </c>
      <c r="E116" s="4" t="s">
        <v>208</v>
      </c>
      <c r="F116" s="4" t="s">
        <v>209</v>
      </c>
      <c r="G116" s="6" t="s">
        <v>521</v>
      </c>
      <c r="H116" s="8">
        <v>0</v>
      </c>
      <c r="I116" s="5" t="s">
        <v>185</v>
      </c>
      <c r="J116" s="5" t="s">
        <v>192</v>
      </c>
      <c r="K116" s="5" t="s">
        <v>187</v>
      </c>
      <c r="L116" s="5" t="s">
        <v>188</v>
      </c>
      <c r="M116" s="8">
        <v>1601</v>
      </c>
      <c r="N116" s="5" t="s">
        <v>200</v>
      </c>
    </row>
    <row r="117" spans="1:14" ht="52.8" x14ac:dyDescent="0.3">
      <c r="A117" s="1"/>
      <c r="B117" s="5" t="s">
        <v>461</v>
      </c>
      <c r="C117" s="5" t="s">
        <v>517</v>
      </c>
      <c r="D117" s="5" t="s">
        <v>522</v>
      </c>
      <c r="E117" s="4" t="s">
        <v>208</v>
      </c>
      <c r="F117" s="4" t="s">
        <v>209</v>
      </c>
      <c r="G117" s="6" t="s">
        <v>523</v>
      </c>
      <c r="H117" s="8">
        <v>0</v>
      </c>
      <c r="I117" s="5" t="s">
        <v>185</v>
      </c>
      <c r="J117" s="5" t="s">
        <v>192</v>
      </c>
      <c r="K117" s="5" t="s">
        <v>187</v>
      </c>
      <c r="L117" s="5" t="s">
        <v>188</v>
      </c>
      <c r="M117" s="8">
        <v>9267</v>
      </c>
      <c r="N117" s="5" t="s">
        <v>200</v>
      </c>
    </row>
    <row r="118" spans="1:14" ht="26.4" x14ac:dyDescent="0.3">
      <c r="A118" s="1"/>
      <c r="B118" s="5" t="s">
        <v>461</v>
      </c>
      <c r="C118" s="5" t="s">
        <v>517</v>
      </c>
      <c r="D118" s="5" t="s">
        <v>524</v>
      </c>
      <c r="E118" s="4" t="s">
        <v>208</v>
      </c>
      <c r="F118" s="4" t="s">
        <v>209</v>
      </c>
      <c r="G118" s="6" t="s">
        <v>525</v>
      </c>
      <c r="H118" s="8">
        <v>0</v>
      </c>
      <c r="I118" s="5" t="s">
        <v>185</v>
      </c>
      <c r="J118" s="5" t="s">
        <v>186</v>
      </c>
      <c r="K118" s="5" t="s">
        <v>187</v>
      </c>
      <c r="L118" s="5" t="s">
        <v>188</v>
      </c>
      <c r="M118" s="8">
        <v>464</v>
      </c>
      <c r="N118" s="5" t="s">
        <v>200</v>
      </c>
    </row>
    <row r="119" spans="1:14" ht="26.4" x14ac:dyDescent="0.3">
      <c r="A119" s="1"/>
      <c r="B119" s="5" t="s">
        <v>461</v>
      </c>
      <c r="C119" s="5" t="s">
        <v>526</v>
      </c>
      <c r="D119" s="5" t="s">
        <v>345</v>
      </c>
      <c r="E119" s="4" t="s">
        <v>208</v>
      </c>
      <c r="F119" s="4" t="s">
        <v>209</v>
      </c>
      <c r="G119" s="6" t="s">
        <v>527</v>
      </c>
      <c r="H119" s="8">
        <v>0</v>
      </c>
      <c r="I119" s="5" t="s">
        <v>185</v>
      </c>
      <c r="J119" s="5" t="s">
        <v>186</v>
      </c>
      <c r="K119" s="5" t="s">
        <v>187</v>
      </c>
      <c r="L119" s="5" t="s">
        <v>188</v>
      </c>
      <c r="M119" s="8">
        <v>1987</v>
      </c>
      <c r="N119" s="5" t="s">
        <v>200</v>
      </c>
    </row>
    <row r="120" spans="1:14" ht="39.6" x14ac:dyDescent="0.3">
      <c r="A120" s="1"/>
      <c r="B120" s="5" t="s">
        <v>461</v>
      </c>
      <c r="C120" s="5" t="s">
        <v>528</v>
      </c>
      <c r="D120" s="5" t="s">
        <v>529</v>
      </c>
      <c r="E120" s="4" t="s">
        <v>208</v>
      </c>
      <c r="F120" s="4" t="s">
        <v>209</v>
      </c>
      <c r="G120" s="6" t="s">
        <v>530</v>
      </c>
      <c r="H120" s="8">
        <v>0</v>
      </c>
      <c r="I120" s="5" t="s">
        <v>185</v>
      </c>
      <c r="J120" s="5" t="s">
        <v>192</v>
      </c>
      <c r="K120" s="5" t="s">
        <v>187</v>
      </c>
      <c r="L120" s="5" t="s">
        <v>193</v>
      </c>
      <c r="M120" s="8">
        <v>11702</v>
      </c>
      <c r="N120" s="5" t="s">
        <v>200</v>
      </c>
    </row>
    <row r="121" spans="1:14" ht="52.8" x14ac:dyDescent="0.3">
      <c r="A121" s="1"/>
      <c r="B121" s="5" t="s">
        <v>461</v>
      </c>
      <c r="C121" s="5" t="s">
        <v>528</v>
      </c>
      <c r="D121" s="5" t="s">
        <v>529</v>
      </c>
      <c r="E121" s="4" t="s">
        <v>208</v>
      </c>
      <c r="F121" s="4" t="s">
        <v>209</v>
      </c>
      <c r="G121" s="6" t="s">
        <v>531</v>
      </c>
      <c r="H121" s="8">
        <v>0</v>
      </c>
      <c r="I121" s="5" t="s">
        <v>185</v>
      </c>
      <c r="J121" s="5" t="s">
        <v>192</v>
      </c>
      <c r="K121" s="5" t="s">
        <v>187</v>
      </c>
      <c r="L121" s="5" t="s">
        <v>188</v>
      </c>
      <c r="M121" s="8">
        <v>11702</v>
      </c>
      <c r="N121" s="5" t="s">
        <v>200</v>
      </c>
    </row>
    <row r="122" spans="1:14" ht="26.4" x14ac:dyDescent="0.3">
      <c r="A122" s="1"/>
      <c r="B122" s="5" t="s">
        <v>461</v>
      </c>
      <c r="C122" s="5" t="s">
        <v>532</v>
      </c>
      <c r="D122" s="5" t="s">
        <v>533</v>
      </c>
      <c r="E122" s="4" t="s">
        <v>208</v>
      </c>
      <c r="F122" s="4" t="s">
        <v>209</v>
      </c>
      <c r="G122" s="6" t="s">
        <v>534</v>
      </c>
      <c r="H122" s="8">
        <v>0</v>
      </c>
      <c r="I122" s="5" t="s">
        <v>185</v>
      </c>
      <c r="J122" s="5" t="s">
        <v>186</v>
      </c>
      <c r="K122" s="5" t="s">
        <v>187</v>
      </c>
      <c r="L122" s="5" t="s">
        <v>188</v>
      </c>
      <c r="M122" s="8">
        <v>24318</v>
      </c>
      <c r="N122" s="5" t="s">
        <v>200</v>
      </c>
    </row>
    <row r="123" spans="1:14" ht="66" x14ac:dyDescent="0.3">
      <c r="A123" s="1"/>
      <c r="B123" s="5" t="s">
        <v>461</v>
      </c>
      <c r="C123" s="5" t="s">
        <v>535</v>
      </c>
      <c r="D123" s="5" t="s">
        <v>536</v>
      </c>
      <c r="E123" s="4" t="s">
        <v>208</v>
      </c>
      <c r="F123" s="4" t="s">
        <v>209</v>
      </c>
      <c r="G123" s="6" t="s">
        <v>537</v>
      </c>
      <c r="H123" s="8">
        <v>0</v>
      </c>
      <c r="I123" s="5" t="s">
        <v>185</v>
      </c>
      <c r="J123" s="5" t="s">
        <v>192</v>
      </c>
      <c r="K123" s="5" t="s">
        <v>187</v>
      </c>
      <c r="L123" s="5" t="s">
        <v>188</v>
      </c>
      <c r="M123" s="8">
        <v>8680</v>
      </c>
      <c r="N123" s="5" t="s">
        <v>200</v>
      </c>
    </row>
    <row r="124" spans="1:14" x14ac:dyDescent="0.3">
      <c r="A124" s="1"/>
      <c r="B124" s="5" t="s">
        <v>461</v>
      </c>
      <c r="C124" s="5" t="s">
        <v>535</v>
      </c>
      <c r="D124" s="5" t="s">
        <v>538</v>
      </c>
      <c r="E124" s="4" t="s">
        <v>539</v>
      </c>
      <c r="F124" s="4" t="s">
        <v>540</v>
      </c>
      <c r="G124" s="6" t="s">
        <v>541</v>
      </c>
      <c r="H124" s="8">
        <v>0</v>
      </c>
      <c r="I124" s="5" t="s">
        <v>185</v>
      </c>
      <c r="J124" s="5" t="s">
        <v>192</v>
      </c>
      <c r="K124" s="5" t="s">
        <v>187</v>
      </c>
      <c r="L124" s="5" t="s">
        <v>193</v>
      </c>
      <c r="M124" s="8">
        <v>14208</v>
      </c>
      <c r="N124" s="5" t="s">
        <v>200</v>
      </c>
    </row>
    <row r="125" spans="1:14" ht="52.8" x14ac:dyDescent="0.3">
      <c r="A125" s="1"/>
      <c r="B125" s="5" t="s">
        <v>461</v>
      </c>
      <c r="C125" s="5" t="s">
        <v>542</v>
      </c>
      <c r="D125" s="5" t="s">
        <v>543</v>
      </c>
      <c r="E125" s="4" t="s">
        <v>208</v>
      </c>
      <c r="F125" s="4" t="s">
        <v>209</v>
      </c>
      <c r="G125" s="6" t="s">
        <v>544</v>
      </c>
      <c r="H125" s="8">
        <v>0</v>
      </c>
      <c r="I125" s="5" t="s">
        <v>185</v>
      </c>
      <c r="J125" s="5" t="s">
        <v>186</v>
      </c>
      <c r="K125" s="5" t="s">
        <v>187</v>
      </c>
      <c r="L125" s="5" t="s">
        <v>188</v>
      </c>
      <c r="M125" s="8">
        <v>508</v>
      </c>
      <c r="N125" s="5" t="s">
        <v>200</v>
      </c>
    </row>
    <row r="126" spans="1:14" x14ac:dyDescent="0.3">
      <c r="A126" s="1"/>
      <c r="B126" s="5" t="s">
        <v>461</v>
      </c>
      <c r="C126" s="5" t="s">
        <v>545</v>
      </c>
      <c r="D126" s="5" t="s">
        <v>546</v>
      </c>
      <c r="E126" s="4" t="s">
        <v>208</v>
      </c>
      <c r="F126" s="4" t="s">
        <v>209</v>
      </c>
      <c r="G126" s="6" t="s">
        <v>547</v>
      </c>
      <c r="H126" s="8">
        <v>0</v>
      </c>
      <c r="I126" s="5" t="s">
        <v>185</v>
      </c>
      <c r="J126" s="5" t="s">
        <v>192</v>
      </c>
      <c r="K126" s="5" t="s">
        <v>187</v>
      </c>
      <c r="L126" s="5" t="s">
        <v>188</v>
      </c>
      <c r="M126" s="8">
        <v>13072</v>
      </c>
      <c r="N126" s="5" t="s">
        <v>200</v>
      </c>
    </row>
    <row r="127" spans="1:14" ht="26.4" x14ac:dyDescent="0.3">
      <c r="A127" s="1"/>
      <c r="B127" s="5" t="s">
        <v>461</v>
      </c>
      <c r="C127" s="5" t="s">
        <v>548</v>
      </c>
      <c r="D127" s="5" t="s">
        <v>549</v>
      </c>
      <c r="E127" s="4" t="s">
        <v>208</v>
      </c>
      <c r="F127" s="4" t="s">
        <v>209</v>
      </c>
      <c r="G127" s="6" t="s">
        <v>550</v>
      </c>
      <c r="H127" s="8">
        <v>0</v>
      </c>
      <c r="I127" s="5" t="s">
        <v>185</v>
      </c>
      <c r="J127" s="5" t="s">
        <v>192</v>
      </c>
      <c r="K127" s="5" t="s">
        <v>187</v>
      </c>
      <c r="L127" s="5" t="s">
        <v>188</v>
      </c>
      <c r="M127" s="8">
        <v>839</v>
      </c>
      <c r="N127" s="5" t="s">
        <v>200</v>
      </c>
    </row>
    <row r="128" spans="1:14" ht="26.4" x14ac:dyDescent="0.3">
      <c r="A128" s="1"/>
      <c r="B128" s="5" t="s">
        <v>461</v>
      </c>
      <c r="C128" s="5" t="s">
        <v>551</v>
      </c>
      <c r="D128" s="5" t="s">
        <v>543</v>
      </c>
      <c r="E128" s="4" t="s">
        <v>552</v>
      </c>
      <c r="F128" s="4" t="s">
        <v>209</v>
      </c>
      <c r="G128" s="6" t="s">
        <v>553</v>
      </c>
      <c r="H128" s="8">
        <v>0</v>
      </c>
      <c r="I128" s="5" t="s">
        <v>185</v>
      </c>
      <c r="J128" s="5" t="s">
        <v>192</v>
      </c>
      <c r="K128" s="5" t="s">
        <v>187</v>
      </c>
      <c r="L128" s="5" t="s">
        <v>188</v>
      </c>
      <c r="M128" s="8">
        <v>881</v>
      </c>
      <c r="N128" s="5" t="s">
        <v>200</v>
      </c>
    </row>
    <row r="129" spans="1:14" ht="52.8" x14ac:dyDescent="0.3">
      <c r="A129" s="1"/>
      <c r="B129" s="5" t="s">
        <v>461</v>
      </c>
      <c r="C129" s="5" t="s">
        <v>554</v>
      </c>
      <c r="D129" s="5" t="s">
        <v>319</v>
      </c>
      <c r="E129" s="4" t="s">
        <v>208</v>
      </c>
      <c r="F129" s="4" t="s">
        <v>209</v>
      </c>
      <c r="G129" s="6" t="s">
        <v>555</v>
      </c>
      <c r="H129" s="8">
        <v>0</v>
      </c>
      <c r="I129" s="5" t="s">
        <v>185</v>
      </c>
      <c r="J129" s="5" t="s">
        <v>186</v>
      </c>
      <c r="K129" s="5" t="s">
        <v>187</v>
      </c>
      <c r="L129" s="5" t="s">
        <v>188</v>
      </c>
      <c r="M129" s="8">
        <v>1422</v>
      </c>
      <c r="N129" s="5" t="s">
        <v>200</v>
      </c>
    </row>
    <row r="130" spans="1:14" ht="52.8" x14ac:dyDescent="0.3">
      <c r="A130" s="1"/>
      <c r="B130" s="5" t="s">
        <v>461</v>
      </c>
      <c r="C130" s="5" t="s">
        <v>556</v>
      </c>
      <c r="D130" s="5" t="s">
        <v>557</v>
      </c>
      <c r="E130" s="4" t="s">
        <v>208</v>
      </c>
      <c r="F130" s="4" t="s">
        <v>209</v>
      </c>
      <c r="G130" s="6" t="s">
        <v>558</v>
      </c>
      <c r="H130" s="8">
        <v>0</v>
      </c>
      <c r="I130" s="5" t="s">
        <v>185</v>
      </c>
      <c r="J130" s="5" t="s">
        <v>186</v>
      </c>
      <c r="K130" s="5" t="s">
        <v>187</v>
      </c>
      <c r="L130" s="5" t="s">
        <v>188</v>
      </c>
      <c r="M130" s="8">
        <v>642</v>
      </c>
      <c r="N130" s="5" t="s">
        <v>200</v>
      </c>
    </row>
    <row r="131" spans="1:14" ht="26.4" x14ac:dyDescent="0.3">
      <c r="A131" s="1"/>
      <c r="B131" s="5" t="s">
        <v>461</v>
      </c>
      <c r="C131" s="5" t="s">
        <v>556</v>
      </c>
      <c r="D131" s="5" t="s">
        <v>559</v>
      </c>
      <c r="E131" s="4" t="s">
        <v>560</v>
      </c>
      <c r="F131" s="4" t="s">
        <v>561</v>
      </c>
      <c r="G131" s="6" t="s">
        <v>562</v>
      </c>
      <c r="H131" s="8">
        <v>0</v>
      </c>
      <c r="I131" s="5" t="s">
        <v>185</v>
      </c>
      <c r="J131" s="5" t="s">
        <v>192</v>
      </c>
      <c r="K131" s="5" t="s">
        <v>187</v>
      </c>
      <c r="L131" s="5" t="s">
        <v>188</v>
      </c>
      <c r="M131" s="8">
        <v>625</v>
      </c>
      <c r="N131" s="5" t="s">
        <v>200</v>
      </c>
    </row>
    <row r="132" spans="1:14" ht="26.4" x14ac:dyDescent="0.3">
      <c r="A132" s="1"/>
      <c r="B132" s="5" t="s">
        <v>461</v>
      </c>
      <c r="C132" s="5" t="s">
        <v>563</v>
      </c>
      <c r="D132" s="5" t="s">
        <v>564</v>
      </c>
      <c r="E132" s="4" t="s">
        <v>208</v>
      </c>
      <c r="F132" s="4" t="s">
        <v>209</v>
      </c>
      <c r="G132" s="6" t="s">
        <v>565</v>
      </c>
      <c r="H132" s="8">
        <v>0</v>
      </c>
      <c r="I132" s="5" t="s">
        <v>185</v>
      </c>
      <c r="J132" s="5" t="s">
        <v>186</v>
      </c>
      <c r="K132" s="5" t="s">
        <v>187</v>
      </c>
      <c r="L132" s="5" t="s">
        <v>188</v>
      </c>
      <c r="M132" s="8">
        <v>19929</v>
      </c>
      <c r="N132" s="5" t="s">
        <v>200</v>
      </c>
    </row>
    <row r="133" spans="1:14" ht="39.6" x14ac:dyDescent="0.3">
      <c r="A133" s="1"/>
      <c r="B133" s="5" t="s">
        <v>461</v>
      </c>
      <c r="C133" s="5" t="s">
        <v>563</v>
      </c>
      <c r="D133" s="5" t="s">
        <v>566</v>
      </c>
      <c r="E133" s="4" t="s">
        <v>208</v>
      </c>
      <c r="F133" s="4" t="s">
        <v>209</v>
      </c>
      <c r="G133" s="6" t="s">
        <v>567</v>
      </c>
      <c r="H133" s="8">
        <v>0</v>
      </c>
      <c r="I133" s="5" t="s">
        <v>185</v>
      </c>
      <c r="J133" s="5" t="s">
        <v>186</v>
      </c>
      <c r="K133" s="5" t="s">
        <v>187</v>
      </c>
      <c r="L133" s="5" t="s">
        <v>188</v>
      </c>
      <c r="M133" s="8">
        <v>1110</v>
      </c>
      <c r="N133" s="5" t="s">
        <v>200</v>
      </c>
    </row>
    <row r="134" spans="1:14" ht="26.4" x14ac:dyDescent="0.3">
      <c r="A134" s="1"/>
      <c r="B134" s="5" t="s">
        <v>568</v>
      </c>
      <c r="C134" s="5" t="s">
        <v>569</v>
      </c>
      <c r="D134" s="5" t="s">
        <v>61</v>
      </c>
      <c r="E134" s="4" t="s">
        <v>341</v>
      </c>
      <c r="F134" s="4" t="s">
        <v>342</v>
      </c>
      <c r="G134" s="6" t="s">
        <v>289</v>
      </c>
      <c r="H134" s="8">
        <v>20</v>
      </c>
      <c r="I134" s="5" t="s">
        <v>185</v>
      </c>
      <c r="J134" s="5" t="s">
        <v>192</v>
      </c>
      <c r="K134" s="5" t="s">
        <v>187</v>
      </c>
      <c r="L134" s="5" t="s">
        <v>188</v>
      </c>
      <c r="M134" s="8">
        <v>13399</v>
      </c>
      <c r="N134" s="5" t="s">
        <v>189</v>
      </c>
    </row>
    <row r="135" spans="1:14" x14ac:dyDescent="0.3">
      <c r="A135" s="1"/>
      <c r="B135" s="5" t="s">
        <v>570</v>
      </c>
      <c r="C135" s="5" t="s">
        <v>571</v>
      </c>
      <c r="D135" s="5" t="s">
        <v>94</v>
      </c>
      <c r="E135" s="4" t="s">
        <v>572</v>
      </c>
      <c r="F135" s="4" t="s">
        <v>573</v>
      </c>
      <c r="G135" s="6" t="s">
        <v>574</v>
      </c>
      <c r="H135" s="8">
        <v>55</v>
      </c>
      <c r="I135" s="5" t="s">
        <v>185</v>
      </c>
      <c r="J135" s="5" t="s">
        <v>192</v>
      </c>
      <c r="K135" s="5" t="s">
        <v>187</v>
      </c>
      <c r="L135" s="5" t="s">
        <v>193</v>
      </c>
      <c r="M135" s="8">
        <v>190</v>
      </c>
      <c r="N135" s="5" t="s">
        <v>189</v>
      </c>
    </row>
    <row r="136" spans="1:14" ht="39.6" x14ac:dyDescent="0.3">
      <c r="A136" s="1"/>
      <c r="B136" s="5" t="s">
        <v>575</v>
      </c>
      <c r="C136" s="5" t="s">
        <v>576</v>
      </c>
      <c r="D136" s="5" t="s">
        <v>577</v>
      </c>
      <c r="E136" s="4" t="s">
        <v>341</v>
      </c>
      <c r="F136" s="4" t="s">
        <v>342</v>
      </c>
      <c r="G136" s="6" t="s">
        <v>578</v>
      </c>
      <c r="H136" s="8">
        <v>4.33</v>
      </c>
      <c r="I136" s="5" t="s">
        <v>185</v>
      </c>
      <c r="J136" s="5" t="s">
        <v>192</v>
      </c>
      <c r="K136" s="5" t="s">
        <v>262</v>
      </c>
      <c r="L136" s="5" t="s">
        <v>239</v>
      </c>
      <c r="M136" s="8">
        <v>3449</v>
      </c>
      <c r="N136" s="5" t="s">
        <v>200</v>
      </c>
    </row>
    <row r="137" spans="1:14" ht="39.6" x14ac:dyDescent="0.3">
      <c r="A137" s="1"/>
      <c r="B137" s="5" t="s">
        <v>575</v>
      </c>
      <c r="C137" s="5" t="s">
        <v>579</v>
      </c>
      <c r="D137" s="5" t="s">
        <v>580</v>
      </c>
      <c r="E137" s="4" t="s">
        <v>341</v>
      </c>
      <c r="F137" s="4" t="s">
        <v>221</v>
      </c>
      <c r="G137" s="6" t="s">
        <v>581</v>
      </c>
      <c r="H137" s="8">
        <v>4.5599999999999996</v>
      </c>
      <c r="I137" s="5" t="s">
        <v>185</v>
      </c>
      <c r="J137" s="5" t="s">
        <v>192</v>
      </c>
      <c r="K137" s="5" t="s">
        <v>262</v>
      </c>
      <c r="L137" s="5" t="s">
        <v>239</v>
      </c>
      <c r="M137" s="8">
        <v>21733</v>
      </c>
      <c r="N137" s="5" t="s">
        <v>200</v>
      </c>
    </row>
    <row r="138" spans="1:14" ht="52.8" x14ac:dyDescent="0.3">
      <c r="A138" s="1"/>
      <c r="B138" s="5" t="s">
        <v>575</v>
      </c>
      <c r="C138" s="5" t="s">
        <v>582</v>
      </c>
      <c r="D138" s="5" t="s">
        <v>583</v>
      </c>
      <c r="E138" s="4" t="s">
        <v>341</v>
      </c>
      <c r="F138" s="4" t="s">
        <v>221</v>
      </c>
      <c r="G138" s="6" t="s">
        <v>584</v>
      </c>
      <c r="H138" s="8">
        <v>4.25</v>
      </c>
      <c r="I138" s="5" t="s">
        <v>185</v>
      </c>
      <c r="J138" s="5" t="s">
        <v>192</v>
      </c>
      <c r="K138" s="5" t="s">
        <v>262</v>
      </c>
      <c r="L138" s="5" t="s">
        <v>239</v>
      </c>
      <c r="M138" s="8">
        <v>21738</v>
      </c>
      <c r="N138" s="5" t="s">
        <v>200</v>
      </c>
    </row>
    <row r="139" spans="1:14" ht="39.6" x14ac:dyDescent="0.3">
      <c r="A139" s="1"/>
      <c r="B139" s="5" t="s">
        <v>575</v>
      </c>
      <c r="C139" s="5" t="s">
        <v>585</v>
      </c>
      <c r="D139" s="5" t="s">
        <v>586</v>
      </c>
      <c r="E139" s="4" t="s">
        <v>341</v>
      </c>
      <c r="F139" s="4" t="s">
        <v>342</v>
      </c>
      <c r="G139" s="6" t="s">
        <v>578</v>
      </c>
      <c r="H139" s="8">
        <v>9.66</v>
      </c>
      <c r="I139" s="5" t="s">
        <v>185</v>
      </c>
      <c r="J139" s="5" t="s">
        <v>192</v>
      </c>
      <c r="K139" s="5" t="s">
        <v>262</v>
      </c>
      <c r="L139" s="5" t="s">
        <v>239</v>
      </c>
      <c r="M139" s="8">
        <v>11383</v>
      </c>
      <c r="N139" s="5" t="s">
        <v>200</v>
      </c>
    </row>
    <row r="140" spans="1:14" ht="39.6" x14ac:dyDescent="0.3">
      <c r="A140" s="1"/>
      <c r="B140" s="5" t="s">
        <v>575</v>
      </c>
      <c r="C140" s="5" t="s">
        <v>587</v>
      </c>
      <c r="D140" s="5" t="s">
        <v>588</v>
      </c>
      <c r="E140" s="4" t="s">
        <v>341</v>
      </c>
      <c r="F140" s="4" t="s">
        <v>342</v>
      </c>
      <c r="G140" s="6" t="s">
        <v>578</v>
      </c>
      <c r="H140" s="8">
        <v>6.69</v>
      </c>
      <c r="I140" s="5" t="s">
        <v>185</v>
      </c>
      <c r="J140" s="5" t="s">
        <v>192</v>
      </c>
      <c r="K140" s="5" t="s">
        <v>262</v>
      </c>
      <c r="L140" s="5" t="s">
        <v>239</v>
      </c>
      <c r="M140" s="8">
        <v>11547</v>
      </c>
      <c r="N140" s="5" t="s">
        <v>200</v>
      </c>
    </row>
    <row r="141" spans="1:14" ht="39.6" x14ac:dyDescent="0.3">
      <c r="A141" s="1"/>
      <c r="B141" s="5" t="s">
        <v>575</v>
      </c>
      <c r="C141" s="5" t="s">
        <v>589</v>
      </c>
      <c r="D141" s="5" t="s">
        <v>590</v>
      </c>
      <c r="E141" s="4" t="s">
        <v>341</v>
      </c>
      <c r="F141" s="4" t="s">
        <v>342</v>
      </c>
      <c r="G141" s="6" t="s">
        <v>578</v>
      </c>
      <c r="H141" s="8">
        <v>8.8699999999999992</v>
      </c>
      <c r="I141" s="5" t="s">
        <v>185</v>
      </c>
      <c r="J141" s="5" t="s">
        <v>192</v>
      </c>
      <c r="K141" s="5" t="s">
        <v>262</v>
      </c>
      <c r="L141" s="5" t="s">
        <v>239</v>
      </c>
      <c r="M141" s="8">
        <v>13404</v>
      </c>
      <c r="N141" s="5" t="s">
        <v>200</v>
      </c>
    </row>
    <row r="142" spans="1:14" ht="39.6" x14ac:dyDescent="0.3">
      <c r="A142" s="1"/>
      <c r="B142" s="5" t="s">
        <v>575</v>
      </c>
      <c r="C142" s="5" t="s">
        <v>591</v>
      </c>
      <c r="D142" s="5" t="s">
        <v>592</v>
      </c>
      <c r="E142" s="4" t="s">
        <v>341</v>
      </c>
      <c r="F142" s="4" t="s">
        <v>342</v>
      </c>
      <c r="G142" s="6" t="s">
        <v>578</v>
      </c>
      <c r="H142" s="8">
        <v>7.7</v>
      </c>
      <c r="I142" s="5" t="s">
        <v>185</v>
      </c>
      <c r="J142" s="5" t="s">
        <v>192</v>
      </c>
      <c r="K142" s="5" t="s">
        <v>262</v>
      </c>
      <c r="L142" s="5" t="s">
        <v>239</v>
      </c>
      <c r="M142" s="8">
        <v>10406</v>
      </c>
      <c r="N142" s="5" t="s">
        <v>200</v>
      </c>
    </row>
    <row r="143" spans="1:14" ht="39.6" x14ac:dyDescent="0.3">
      <c r="A143" s="1"/>
      <c r="B143" s="5" t="s">
        <v>575</v>
      </c>
      <c r="C143" s="5" t="s">
        <v>593</v>
      </c>
      <c r="D143" s="5" t="s">
        <v>594</v>
      </c>
      <c r="E143" s="4" t="s">
        <v>341</v>
      </c>
      <c r="F143" s="4" t="s">
        <v>342</v>
      </c>
      <c r="G143" s="6" t="s">
        <v>578</v>
      </c>
      <c r="H143" s="8">
        <v>16.350000000000001</v>
      </c>
      <c r="I143" s="5" t="s">
        <v>185</v>
      </c>
      <c r="J143" s="5" t="s">
        <v>192</v>
      </c>
      <c r="K143" s="5" t="s">
        <v>262</v>
      </c>
      <c r="L143" s="5" t="s">
        <v>239</v>
      </c>
      <c r="M143" s="8">
        <v>10836</v>
      </c>
      <c r="N143" s="5" t="s">
        <v>200</v>
      </c>
    </row>
    <row r="144" spans="1:14" x14ac:dyDescent="0.3">
      <c r="A144" s="1"/>
      <c r="B144" s="5" t="s">
        <v>595</v>
      </c>
      <c r="C144" s="5" t="s">
        <v>548</v>
      </c>
      <c r="D144" s="5" t="s">
        <v>596</v>
      </c>
      <c r="E144" s="4" t="s">
        <v>208</v>
      </c>
      <c r="F144" s="4" t="s">
        <v>209</v>
      </c>
      <c r="G144" s="6" t="s">
        <v>597</v>
      </c>
      <c r="H144" s="8">
        <v>24.26</v>
      </c>
      <c r="I144" s="5" t="s">
        <v>185</v>
      </c>
      <c r="J144" s="5" t="s">
        <v>192</v>
      </c>
      <c r="K144" s="5" t="s">
        <v>187</v>
      </c>
      <c r="L144" s="5" t="s">
        <v>239</v>
      </c>
      <c r="M144" s="8">
        <v>60</v>
      </c>
      <c r="N144" s="5" t="s">
        <v>189</v>
      </c>
    </row>
    <row r="145" spans="1:14" x14ac:dyDescent="0.3">
      <c r="A145" s="1"/>
      <c r="B145" s="5" t="s">
        <v>156</v>
      </c>
      <c r="C145" s="5" t="s">
        <v>598</v>
      </c>
      <c r="D145" s="5" t="s">
        <v>599</v>
      </c>
      <c r="E145" s="4" t="s">
        <v>600</v>
      </c>
      <c r="F145" s="4" t="s">
        <v>601</v>
      </c>
      <c r="G145" s="6" t="s">
        <v>602</v>
      </c>
      <c r="H145" s="8">
        <v>0</v>
      </c>
      <c r="I145" s="5" t="s">
        <v>185</v>
      </c>
      <c r="J145" s="5" t="s">
        <v>192</v>
      </c>
      <c r="K145" s="5" t="s">
        <v>187</v>
      </c>
      <c r="L145" s="5" t="s">
        <v>193</v>
      </c>
      <c r="M145" s="8">
        <v>11533</v>
      </c>
      <c r="N145" s="5" t="s">
        <v>200</v>
      </c>
    </row>
    <row r="146" spans="1:14" x14ac:dyDescent="0.3">
      <c r="A146" s="1"/>
      <c r="B146" s="5" t="s">
        <v>156</v>
      </c>
      <c r="C146" s="5" t="s">
        <v>603</v>
      </c>
      <c r="D146" s="5" t="s">
        <v>604</v>
      </c>
      <c r="E146" s="4" t="s">
        <v>208</v>
      </c>
      <c r="F146" s="4" t="s">
        <v>209</v>
      </c>
      <c r="G146" s="6" t="s">
        <v>605</v>
      </c>
      <c r="H146" s="8">
        <v>0</v>
      </c>
      <c r="I146" s="5" t="s">
        <v>185</v>
      </c>
      <c r="J146" s="5" t="s">
        <v>192</v>
      </c>
      <c r="K146" s="5" t="s">
        <v>187</v>
      </c>
      <c r="L146" s="5" t="s">
        <v>188</v>
      </c>
      <c r="M146" s="8">
        <v>681</v>
      </c>
      <c r="N146" s="5" t="s">
        <v>200</v>
      </c>
    </row>
    <row r="147" spans="1:14" x14ac:dyDescent="0.3">
      <c r="A147" s="1"/>
      <c r="B147" s="5" t="s">
        <v>156</v>
      </c>
      <c r="C147" s="5" t="s">
        <v>603</v>
      </c>
      <c r="D147" s="5" t="s">
        <v>606</v>
      </c>
      <c r="E147" s="4" t="s">
        <v>208</v>
      </c>
      <c r="F147" s="4" t="s">
        <v>209</v>
      </c>
      <c r="G147" s="6" t="s">
        <v>607</v>
      </c>
      <c r="H147" s="8">
        <v>0</v>
      </c>
      <c r="I147" s="5" t="s">
        <v>185</v>
      </c>
      <c r="J147" s="5" t="s">
        <v>186</v>
      </c>
      <c r="K147" s="5" t="s">
        <v>187</v>
      </c>
      <c r="L147" s="5" t="s">
        <v>188</v>
      </c>
      <c r="M147" s="8">
        <v>680</v>
      </c>
      <c r="N147" s="5" t="s">
        <v>200</v>
      </c>
    </row>
    <row r="148" spans="1:14" x14ac:dyDescent="0.3">
      <c r="A148" s="1"/>
      <c r="B148" s="5" t="s">
        <v>156</v>
      </c>
      <c r="C148" s="5" t="s">
        <v>608</v>
      </c>
      <c r="D148" s="5" t="s">
        <v>118</v>
      </c>
      <c r="E148" s="4" t="s">
        <v>609</v>
      </c>
      <c r="F148" s="4" t="s">
        <v>610</v>
      </c>
      <c r="G148" s="6" t="s">
        <v>611</v>
      </c>
      <c r="H148" s="8">
        <v>21</v>
      </c>
      <c r="I148" s="5" t="s">
        <v>185</v>
      </c>
      <c r="J148" s="5" t="s">
        <v>192</v>
      </c>
      <c r="K148" s="5" t="s">
        <v>187</v>
      </c>
      <c r="L148" s="5" t="s">
        <v>193</v>
      </c>
      <c r="M148" s="8">
        <v>53</v>
      </c>
      <c r="N148" s="5" t="s">
        <v>189</v>
      </c>
    </row>
    <row r="149" spans="1:14" x14ac:dyDescent="0.3">
      <c r="A149" s="1"/>
      <c r="B149" s="5" t="s">
        <v>165</v>
      </c>
      <c r="C149" s="5" t="s">
        <v>612</v>
      </c>
      <c r="D149" s="5" t="s">
        <v>61</v>
      </c>
      <c r="E149" s="4" t="s">
        <v>208</v>
      </c>
      <c r="F149" s="4" t="s">
        <v>209</v>
      </c>
      <c r="G149" s="6" t="s">
        <v>613</v>
      </c>
      <c r="H149" s="8">
        <v>0</v>
      </c>
      <c r="I149" s="5" t="s">
        <v>185</v>
      </c>
      <c r="J149" s="5" t="s">
        <v>186</v>
      </c>
      <c r="K149" s="5" t="s">
        <v>187</v>
      </c>
      <c r="L149" s="5" t="s">
        <v>188</v>
      </c>
      <c r="M149" s="8">
        <v>258</v>
      </c>
      <c r="N149" s="5" t="s">
        <v>189</v>
      </c>
    </row>
    <row r="150" spans="1:14" ht="66" x14ac:dyDescent="0.3">
      <c r="A150" s="1"/>
      <c r="B150" s="5" t="s">
        <v>614</v>
      </c>
      <c r="C150" s="5" t="s">
        <v>615</v>
      </c>
      <c r="D150" s="5" t="s">
        <v>616</v>
      </c>
      <c r="E150" s="4" t="s">
        <v>208</v>
      </c>
      <c r="F150" s="4" t="s">
        <v>209</v>
      </c>
      <c r="G150" s="6" t="s">
        <v>617</v>
      </c>
      <c r="H150" s="8">
        <v>0</v>
      </c>
      <c r="I150" s="5" t="s">
        <v>185</v>
      </c>
      <c r="J150" s="5" t="s">
        <v>186</v>
      </c>
      <c r="K150" s="5" t="s">
        <v>187</v>
      </c>
      <c r="L150" s="5" t="s">
        <v>188</v>
      </c>
      <c r="M150" s="8">
        <v>23025</v>
      </c>
      <c r="N150" s="5" t="s">
        <v>200</v>
      </c>
    </row>
    <row r="151" spans="1:14" ht="52.8" x14ac:dyDescent="0.3">
      <c r="A151" s="1"/>
      <c r="B151" s="5" t="s">
        <v>614</v>
      </c>
      <c r="C151" s="5" t="s">
        <v>618</v>
      </c>
      <c r="D151" s="5" t="s">
        <v>619</v>
      </c>
      <c r="E151" s="4" t="s">
        <v>208</v>
      </c>
      <c r="F151" s="4" t="s">
        <v>209</v>
      </c>
      <c r="G151" s="6" t="s">
        <v>620</v>
      </c>
      <c r="H151" s="8">
        <v>0</v>
      </c>
      <c r="I151" s="5" t="s">
        <v>185</v>
      </c>
      <c r="J151" s="5" t="s">
        <v>186</v>
      </c>
      <c r="K151" s="5" t="s">
        <v>187</v>
      </c>
      <c r="L151" s="5" t="s">
        <v>188</v>
      </c>
      <c r="M151" s="8">
        <v>22626</v>
      </c>
      <c r="N151" s="5" t="s">
        <v>200</v>
      </c>
    </row>
    <row r="152" spans="1:14" ht="26.4" x14ac:dyDescent="0.3">
      <c r="A152" s="1"/>
      <c r="B152" s="5" t="s">
        <v>614</v>
      </c>
      <c r="C152" s="5" t="s">
        <v>618</v>
      </c>
      <c r="D152" s="5" t="s">
        <v>621</v>
      </c>
      <c r="E152" s="4" t="s">
        <v>208</v>
      </c>
      <c r="F152" s="4" t="s">
        <v>209</v>
      </c>
      <c r="G152" s="6" t="s">
        <v>622</v>
      </c>
      <c r="H152" s="8">
        <v>0</v>
      </c>
      <c r="I152" s="5" t="s">
        <v>185</v>
      </c>
      <c r="J152" s="5" t="s">
        <v>192</v>
      </c>
      <c r="K152" s="5" t="s">
        <v>187</v>
      </c>
      <c r="L152" s="5" t="s">
        <v>188</v>
      </c>
      <c r="M152" s="8">
        <v>22636</v>
      </c>
      <c r="N152" s="5" t="s">
        <v>200</v>
      </c>
    </row>
    <row r="153" spans="1:14" ht="39.6" x14ac:dyDescent="0.3">
      <c r="A153" s="1"/>
      <c r="B153" s="5" t="s">
        <v>614</v>
      </c>
      <c r="C153" s="5" t="s">
        <v>623</v>
      </c>
      <c r="D153" s="5" t="s">
        <v>624</v>
      </c>
      <c r="E153" s="4" t="s">
        <v>208</v>
      </c>
      <c r="F153" s="4" t="s">
        <v>209</v>
      </c>
      <c r="G153" s="6" t="s">
        <v>625</v>
      </c>
      <c r="H153" s="8">
        <v>0</v>
      </c>
      <c r="I153" s="5" t="s">
        <v>185</v>
      </c>
      <c r="J153" s="5" t="s">
        <v>186</v>
      </c>
      <c r="K153" s="5" t="s">
        <v>187</v>
      </c>
      <c r="L153" s="5" t="s">
        <v>188</v>
      </c>
      <c r="M153" s="8">
        <v>13666</v>
      </c>
      <c r="N153" s="5" t="s">
        <v>200</v>
      </c>
    </row>
    <row r="154" spans="1:14" ht="26.4" x14ac:dyDescent="0.3">
      <c r="A154" s="1"/>
      <c r="B154" s="5" t="s">
        <v>614</v>
      </c>
      <c r="C154" s="5" t="s">
        <v>626</v>
      </c>
      <c r="D154" s="5" t="s">
        <v>627</v>
      </c>
      <c r="E154" s="4" t="s">
        <v>628</v>
      </c>
      <c r="F154" s="4" t="s">
        <v>629</v>
      </c>
      <c r="G154" s="6" t="s">
        <v>630</v>
      </c>
      <c r="H154" s="8">
        <v>0</v>
      </c>
      <c r="I154" s="5" t="s">
        <v>185</v>
      </c>
      <c r="J154" s="5" t="s">
        <v>192</v>
      </c>
      <c r="K154" s="5" t="s">
        <v>187</v>
      </c>
      <c r="L154" s="5" t="s">
        <v>239</v>
      </c>
      <c r="M154" s="8">
        <v>23339</v>
      </c>
      <c r="N154" s="5" t="s">
        <v>200</v>
      </c>
    </row>
    <row r="155" spans="1:14" ht="26.4" x14ac:dyDescent="0.3">
      <c r="A155" s="1"/>
      <c r="B155" s="5" t="s">
        <v>614</v>
      </c>
      <c r="C155" s="5" t="s">
        <v>626</v>
      </c>
      <c r="D155" s="5" t="s">
        <v>631</v>
      </c>
      <c r="E155" s="4" t="s">
        <v>632</v>
      </c>
      <c r="F155" s="4" t="s">
        <v>633</v>
      </c>
      <c r="G155" s="6" t="s">
        <v>634</v>
      </c>
      <c r="H155" s="8">
        <v>0</v>
      </c>
      <c r="I155" s="5" t="s">
        <v>185</v>
      </c>
      <c r="J155" s="5" t="s">
        <v>192</v>
      </c>
      <c r="K155" s="5" t="s">
        <v>187</v>
      </c>
      <c r="L155" s="5" t="s">
        <v>239</v>
      </c>
      <c r="M155" s="8">
        <v>23345</v>
      </c>
      <c r="N155" s="5" t="s">
        <v>200</v>
      </c>
    </row>
    <row r="156" spans="1:14" ht="26.4" x14ac:dyDescent="0.3">
      <c r="A156" s="1"/>
      <c r="B156" s="5" t="s">
        <v>614</v>
      </c>
      <c r="C156" s="5" t="s">
        <v>635</v>
      </c>
      <c r="D156" s="5" t="s">
        <v>636</v>
      </c>
      <c r="E156" s="4" t="s">
        <v>203</v>
      </c>
      <c r="F156" s="4" t="s">
        <v>279</v>
      </c>
      <c r="G156" s="6" t="s">
        <v>637</v>
      </c>
      <c r="H156" s="8">
        <v>0</v>
      </c>
      <c r="I156" s="5" t="s">
        <v>185</v>
      </c>
      <c r="J156" s="5" t="s">
        <v>192</v>
      </c>
      <c r="K156" s="5" t="s">
        <v>187</v>
      </c>
      <c r="L156" s="5" t="s">
        <v>193</v>
      </c>
      <c r="M156" s="8">
        <v>23344</v>
      </c>
      <c r="N156" s="5" t="s">
        <v>200</v>
      </c>
    </row>
    <row r="157" spans="1:14" ht="39.6" x14ac:dyDescent="0.3">
      <c r="A157" s="1"/>
      <c r="B157" s="5" t="s">
        <v>614</v>
      </c>
      <c r="C157" s="5" t="s">
        <v>201</v>
      </c>
      <c r="D157" s="5" t="s">
        <v>638</v>
      </c>
      <c r="E157" s="4" t="s">
        <v>208</v>
      </c>
      <c r="F157" s="4" t="s">
        <v>209</v>
      </c>
      <c r="G157" s="6" t="s">
        <v>639</v>
      </c>
      <c r="H157" s="8">
        <v>0</v>
      </c>
      <c r="I157" s="5" t="s">
        <v>185</v>
      </c>
      <c r="J157" s="5" t="s">
        <v>186</v>
      </c>
      <c r="K157" s="5" t="s">
        <v>187</v>
      </c>
      <c r="L157" s="5" t="s">
        <v>188</v>
      </c>
      <c r="M157" s="8">
        <v>13658</v>
      </c>
      <c r="N157" s="5" t="s">
        <v>200</v>
      </c>
    </row>
    <row r="158" spans="1:14" ht="26.4" x14ac:dyDescent="0.3">
      <c r="A158" s="1"/>
      <c r="B158" s="5" t="s">
        <v>614</v>
      </c>
      <c r="C158" s="5" t="s">
        <v>201</v>
      </c>
      <c r="D158" s="5" t="s">
        <v>640</v>
      </c>
      <c r="E158" s="4" t="s">
        <v>208</v>
      </c>
      <c r="F158" s="4" t="s">
        <v>209</v>
      </c>
      <c r="G158" s="6" t="s">
        <v>641</v>
      </c>
      <c r="H158" s="8">
        <v>0</v>
      </c>
      <c r="I158" s="5" t="s">
        <v>185</v>
      </c>
      <c r="J158" s="5" t="s">
        <v>192</v>
      </c>
      <c r="K158" s="5" t="s">
        <v>187</v>
      </c>
      <c r="L158" s="5" t="s">
        <v>188</v>
      </c>
      <c r="M158" s="8">
        <v>23317</v>
      </c>
      <c r="N158" s="5" t="s">
        <v>200</v>
      </c>
    </row>
    <row r="159" spans="1:14" ht="52.8" x14ac:dyDescent="0.3">
      <c r="A159" s="1"/>
      <c r="B159" s="5" t="s">
        <v>614</v>
      </c>
      <c r="C159" s="5" t="s">
        <v>642</v>
      </c>
      <c r="D159" s="5" t="s">
        <v>643</v>
      </c>
      <c r="E159" s="4" t="s">
        <v>208</v>
      </c>
      <c r="F159" s="4" t="s">
        <v>209</v>
      </c>
      <c r="G159" s="6" t="s">
        <v>644</v>
      </c>
      <c r="H159" s="8">
        <v>0</v>
      </c>
      <c r="I159" s="5" t="s">
        <v>185</v>
      </c>
      <c r="J159" s="5" t="s">
        <v>186</v>
      </c>
      <c r="K159" s="5" t="s">
        <v>187</v>
      </c>
      <c r="L159" s="5" t="s">
        <v>188</v>
      </c>
      <c r="M159" s="8">
        <v>17377</v>
      </c>
      <c r="N159" s="5" t="s">
        <v>200</v>
      </c>
    </row>
    <row r="160" spans="1:14" ht="39.6" x14ac:dyDescent="0.3">
      <c r="A160" s="1"/>
      <c r="B160" s="5" t="s">
        <v>614</v>
      </c>
      <c r="C160" s="5" t="s">
        <v>645</v>
      </c>
      <c r="D160" s="5" t="s">
        <v>646</v>
      </c>
      <c r="E160" s="4" t="s">
        <v>208</v>
      </c>
      <c r="F160" s="4" t="s">
        <v>209</v>
      </c>
      <c r="G160" s="6" t="s">
        <v>647</v>
      </c>
      <c r="H160" s="8">
        <v>0</v>
      </c>
      <c r="I160" s="5" t="s">
        <v>185</v>
      </c>
      <c r="J160" s="5" t="s">
        <v>192</v>
      </c>
      <c r="K160" s="5" t="s">
        <v>187</v>
      </c>
      <c r="L160" s="5" t="s">
        <v>188</v>
      </c>
      <c r="M160" s="8">
        <v>11823</v>
      </c>
      <c r="N160" s="5" t="s">
        <v>200</v>
      </c>
    </row>
    <row r="161" spans="1:14" ht="26.4" x14ac:dyDescent="0.3">
      <c r="A161" s="1"/>
      <c r="B161" s="5" t="s">
        <v>614</v>
      </c>
      <c r="C161" s="5" t="s">
        <v>645</v>
      </c>
      <c r="D161" s="5" t="s">
        <v>648</v>
      </c>
      <c r="E161" s="4" t="s">
        <v>208</v>
      </c>
      <c r="F161" s="4" t="s">
        <v>209</v>
      </c>
      <c r="G161" s="6" t="s">
        <v>649</v>
      </c>
      <c r="H161" s="8">
        <v>0</v>
      </c>
      <c r="I161" s="5" t="s">
        <v>185</v>
      </c>
      <c r="J161" s="5" t="s">
        <v>186</v>
      </c>
      <c r="K161" s="5" t="s">
        <v>187</v>
      </c>
      <c r="L161" s="5" t="s">
        <v>188</v>
      </c>
      <c r="M161" s="8">
        <v>14380</v>
      </c>
      <c r="N161" s="5" t="s">
        <v>200</v>
      </c>
    </row>
    <row r="162" spans="1:14" ht="26.4" x14ac:dyDescent="0.3">
      <c r="A162" s="1"/>
      <c r="B162" s="5" t="s">
        <v>614</v>
      </c>
      <c r="C162" s="5" t="s">
        <v>645</v>
      </c>
      <c r="D162" s="5" t="s">
        <v>650</v>
      </c>
      <c r="E162" s="4" t="s">
        <v>208</v>
      </c>
      <c r="F162" s="4" t="s">
        <v>209</v>
      </c>
      <c r="G162" s="6" t="s">
        <v>651</v>
      </c>
      <c r="H162" s="8">
        <v>0</v>
      </c>
      <c r="I162" s="5" t="s">
        <v>185</v>
      </c>
      <c r="J162" s="5" t="s">
        <v>186</v>
      </c>
      <c r="K162" s="5" t="s">
        <v>187</v>
      </c>
      <c r="L162" s="5" t="s">
        <v>188</v>
      </c>
      <c r="M162" s="8">
        <v>1344</v>
      </c>
      <c r="N162" s="5" t="s">
        <v>200</v>
      </c>
    </row>
    <row r="163" spans="1:14" x14ac:dyDescent="0.3">
      <c r="A163" s="1"/>
      <c r="B163" s="5" t="s">
        <v>614</v>
      </c>
      <c r="C163" s="5" t="s">
        <v>652</v>
      </c>
      <c r="D163" s="5" t="s">
        <v>653</v>
      </c>
      <c r="E163" s="4" t="s">
        <v>377</v>
      </c>
      <c r="F163" s="4" t="s">
        <v>654</v>
      </c>
      <c r="G163" s="6" t="s">
        <v>655</v>
      </c>
      <c r="H163" s="8">
        <v>0</v>
      </c>
      <c r="I163" s="5" t="s">
        <v>185</v>
      </c>
      <c r="J163" s="5" t="s">
        <v>192</v>
      </c>
      <c r="K163" s="5" t="s">
        <v>187</v>
      </c>
      <c r="L163" s="5" t="s">
        <v>239</v>
      </c>
      <c r="M163" s="8">
        <v>13152</v>
      </c>
      <c r="N163" s="5" t="s">
        <v>200</v>
      </c>
    </row>
    <row r="164" spans="1:14" x14ac:dyDescent="0.3">
      <c r="A164" s="1"/>
      <c r="B164" s="5" t="s">
        <v>614</v>
      </c>
      <c r="C164" s="5" t="s">
        <v>656</v>
      </c>
      <c r="D164" s="5" t="s">
        <v>657</v>
      </c>
      <c r="E164" s="4" t="s">
        <v>208</v>
      </c>
      <c r="F164" s="4" t="s">
        <v>209</v>
      </c>
      <c r="G164" s="6" t="s">
        <v>658</v>
      </c>
      <c r="H164" s="8">
        <v>0</v>
      </c>
      <c r="I164" s="5" t="s">
        <v>185</v>
      </c>
      <c r="J164" s="5" t="s">
        <v>192</v>
      </c>
      <c r="K164" s="5" t="s">
        <v>187</v>
      </c>
      <c r="L164" s="5" t="s">
        <v>188</v>
      </c>
      <c r="M164" s="8">
        <v>21426</v>
      </c>
      <c r="N164" s="5" t="s">
        <v>200</v>
      </c>
    </row>
    <row r="165" spans="1:14" x14ac:dyDescent="0.3">
      <c r="A165" s="1"/>
      <c r="B165" s="5" t="s">
        <v>614</v>
      </c>
      <c r="C165" s="5" t="s">
        <v>659</v>
      </c>
      <c r="D165" s="5" t="s">
        <v>660</v>
      </c>
      <c r="E165" s="4" t="s">
        <v>208</v>
      </c>
      <c r="F165" s="4" t="s">
        <v>209</v>
      </c>
      <c r="G165" s="6" t="s">
        <v>661</v>
      </c>
      <c r="H165" s="8">
        <v>0</v>
      </c>
      <c r="I165" s="5" t="s">
        <v>185</v>
      </c>
      <c r="J165" s="5" t="s">
        <v>186</v>
      </c>
      <c r="K165" s="5" t="s">
        <v>187</v>
      </c>
      <c r="L165" s="5" t="s">
        <v>188</v>
      </c>
      <c r="M165" s="8">
        <v>17410</v>
      </c>
      <c r="N165" s="5" t="s">
        <v>200</v>
      </c>
    </row>
    <row r="166" spans="1:14" ht="39.6" x14ac:dyDescent="0.3">
      <c r="A166" s="1"/>
      <c r="B166" s="5" t="s">
        <v>614</v>
      </c>
      <c r="C166" s="5" t="s">
        <v>662</v>
      </c>
      <c r="D166" s="5" t="s">
        <v>663</v>
      </c>
      <c r="E166" s="4" t="s">
        <v>208</v>
      </c>
      <c r="F166" s="4" t="s">
        <v>209</v>
      </c>
      <c r="G166" s="6" t="s">
        <v>664</v>
      </c>
      <c r="H166" s="8">
        <v>0</v>
      </c>
      <c r="I166" s="5" t="s">
        <v>185</v>
      </c>
      <c r="J166" s="5" t="s">
        <v>186</v>
      </c>
      <c r="K166" s="5" t="s">
        <v>187</v>
      </c>
      <c r="L166" s="5" t="s">
        <v>188</v>
      </c>
      <c r="M166" s="8">
        <v>13179</v>
      </c>
      <c r="N166" s="5" t="s">
        <v>200</v>
      </c>
    </row>
    <row r="167" spans="1:14" ht="52.8" x14ac:dyDescent="0.3">
      <c r="A167" s="1"/>
      <c r="B167" s="5" t="s">
        <v>614</v>
      </c>
      <c r="C167" s="5" t="s">
        <v>665</v>
      </c>
      <c r="D167" s="5" t="s">
        <v>666</v>
      </c>
      <c r="E167" s="4" t="s">
        <v>208</v>
      </c>
      <c r="F167" s="4" t="s">
        <v>209</v>
      </c>
      <c r="G167" s="6" t="s">
        <v>644</v>
      </c>
      <c r="H167" s="8">
        <v>0</v>
      </c>
      <c r="I167" s="5" t="s">
        <v>185</v>
      </c>
      <c r="J167" s="5" t="s">
        <v>186</v>
      </c>
      <c r="K167" s="5" t="s">
        <v>187</v>
      </c>
      <c r="L167" s="5" t="s">
        <v>188</v>
      </c>
      <c r="M167" s="8">
        <v>17433</v>
      </c>
      <c r="N167" s="5" t="s">
        <v>200</v>
      </c>
    </row>
    <row r="168" spans="1:14" ht="39.6" x14ac:dyDescent="0.3">
      <c r="A168" s="1"/>
      <c r="B168" s="5" t="s">
        <v>614</v>
      </c>
      <c r="C168" s="5" t="s">
        <v>665</v>
      </c>
      <c r="D168" s="5" t="s">
        <v>667</v>
      </c>
      <c r="E168" s="4" t="s">
        <v>208</v>
      </c>
      <c r="F168" s="4" t="s">
        <v>209</v>
      </c>
      <c r="G168" s="6" t="s">
        <v>668</v>
      </c>
      <c r="H168" s="8">
        <v>0</v>
      </c>
      <c r="I168" s="5" t="s">
        <v>185</v>
      </c>
      <c r="J168" s="5" t="s">
        <v>186</v>
      </c>
      <c r="K168" s="5" t="s">
        <v>187</v>
      </c>
      <c r="L168" s="5" t="s">
        <v>188</v>
      </c>
      <c r="M168" s="8">
        <v>17424</v>
      </c>
      <c r="N168" s="5" t="s">
        <v>200</v>
      </c>
    </row>
    <row r="169" spans="1:14" ht="39.6" x14ac:dyDescent="0.3">
      <c r="A169" s="1"/>
      <c r="B169" s="5" t="s">
        <v>614</v>
      </c>
      <c r="C169" s="5" t="s">
        <v>665</v>
      </c>
      <c r="D169" s="5" t="s">
        <v>669</v>
      </c>
      <c r="E169" s="4" t="s">
        <v>208</v>
      </c>
      <c r="F169" s="4" t="s">
        <v>209</v>
      </c>
      <c r="G169" s="6" t="s">
        <v>670</v>
      </c>
      <c r="H169" s="8">
        <v>0</v>
      </c>
      <c r="I169" s="5" t="s">
        <v>185</v>
      </c>
      <c r="J169" s="5" t="s">
        <v>192</v>
      </c>
      <c r="K169" s="5" t="s">
        <v>187</v>
      </c>
      <c r="L169" s="5" t="s">
        <v>188</v>
      </c>
      <c r="M169" s="8">
        <v>17437</v>
      </c>
      <c r="N169" s="5" t="s">
        <v>200</v>
      </c>
    </row>
    <row r="170" spans="1:14" ht="39.6" x14ac:dyDescent="0.3">
      <c r="A170" s="1"/>
      <c r="B170" s="5" t="s">
        <v>614</v>
      </c>
      <c r="C170" s="5" t="s">
        <v>665</v>
      </c>
      <c r="D170" s="5" t="s">
        <v>319</v>
      </c>
      <c r="E170" s="4" t="s">
        <v>208</v>
      </c>
      <c r="F170" s="4" t="s">
        <v>209</v>
      </c>
      <c r="G170" s="6" t="s">
        <v>671</v>
      </c>
      <c r="H170" s="8">
        <v>0</v>
      </c>
      <c r="I170" s="5" t="s">
        <v>185</v>
      </c>
      <c r="J170" s="5" t="s">
        <v>186</v>
      </c>
      <c r="K170" s="5" t="s">
        <v>187</v>
      </c>
      <c r="L170" s="5" t="s">
        <v>188</v>
      </c>
      <c r="M170" s="8">
        <v>17419</v>
      </c>
      <c r="N170" s="5" t="s">
        <v>200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672</v>
      </c>
      <c r="B5" s="1"/>
      <c r="C5" s="1"/>
      <c r="D5" s="1"/>
      <c r="E5" s="1"/>
    </row>
    <row r="6" spans="1:6" ht="34.950000000000003" customHeight="1" x14ac:dyDescent="0.3">
      <c r="A6" s="3" t="s">
        <v>3</v>
      </c>
      <c r="B6" s="3" t="s">
        <v>5</v>
      </c>
      <c r="C6" s="3" t="s">
        <v>4</v>
      </c>
      <c r="D6" s="3" t="s">
        <v>6</v>
      </c>
      <c r="E6" s="3" t="s">
        <v>673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F52" activePane="bottomRight" state="frozen"/>
      <selection pane="topRight" activeCell="C1" sqref="C1"/>
      <selection pane="bottomLeft" activeCell="A11" sqref="A11"/>
      <selection pane="bottomRight" activeCell="FO64" sqref="FO64"/>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674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675</v>
      </c>
      <c r="FR5" s="201"/>
      <c r="FS5" s="201"/>
      <c r="FT5" s="201"/>
      <c r="FU5" s="201"/>
      <c r="FV5" s="201"/>
      <c r="FW5" s="201"/>
      <c r="FX5" s="201"/>
      <c r="FY5" s="201"/>
    </row>
    <row r="6" spans="1:181" ht="22.05" hidden="1" customHeight="1" x14ac:dyDescent="0.3">
      <c r="A6" s="198" t="s">
        <v>51</v>
      </c>
      <c r="B6" s="198" t="s">
        <v>676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8" t="s">
        <v>677</v>
      </c>
      <c r="FP6" s="1"/>
      <c r="FQ6" s="10">
        <v>221</v>
      </c>
      <c r="FR6" s="10">
        <v>222</v>
      </c>
      <c r="FS6" s="10">
        <v>224</v>
      </c>
      <c r="FT6" s="10">
        <v>2187</v>
      </c>
      <c r="FU6" s="10">
        <v>227</v>
      </c>
      <c r="FV6" s="10">
        <v>49400</v>
      </c>
      <c r="FW6" s="10">
        <v>199</v>
      </c>
      <c r="FX6" s="10">
        <v>200</v>
      </c>
      <c r="FY6" s="201" t="s">
        <v>678</v>
      </c>
    </row>
    <row r="7" spans="1:181" ht="15" hidden="1" customHeight="1" x14ac:dyDescent="0.3">
      <c r="A7" s="198"/>
      <c r="B7" s="198"/>
      <c r="C7" s="9" t="s">
        <v>679</v>
      </c>
      <c r="D7" s="9" t="s">
        <v>680</v>
      </c>
      <c r="E7" s="9" t="s">
        <v>680</v>
      </c>
      <c r="F7" s="9" t="s">
        <v>681</v>
      </c>
      <c r="G7" s="9" t="s">
        <v>681</v>
      </c>
      <c r="H7" s="9" t="s">
        <v>681</v>
      </c>
      <c r="I7" s="9" t="s">
        <v>681</v>
      </c>
      <c r="J7" s="9" t="s">
        <v>680</v>
      </c>
      <c r="K7" s="9" t="s">
        <v>680</v>
      </c>
      <c r="L7" s="9" t="s">
        <v>680</v>
      </c>
      <c r="M7" s="9" t="s">
        <v>680</v>
      </c>
      <c r="N7" s="9" t="s">
        <v>680</v>
      </c>
      <c r="O7" s="9" t="s">
        <v>680</v>
      </c>
      <c r="P7" s="9" t="s">
        <v>680</v>
      </c>
      <c r="Q7" s="9" t="s">
        <v>680</v>
      </c>
      <c r="R7" s="9" t="s">
        <v>680</v>
      </c>
      <c r="S7" s="9" t="s">
        <v>680</v>
      </c>
      <c r="T7" s="9" t="s">
        <v>680</v>
      </c>
      <c r="U7" s="9" t="s">
        <v>680</v>
      </c>
      <c r="V7" s="9" t="s">
        <v>680</v>
      </c>
      <c r="W7" s="9" t="s">
        <v>680</v>
      </c>
      <c r="X7" s="9" t="s">
        <v>679</v>
      </c>
      <c r="Y7" s="9" t="s">
        <v>679</v>
      </c>
      <c r="Z7" s="9" t="s">
        <v>679</v>
      </c>
      <c r="AA7" s="9" t="s">
        <v>680</v>
      </c>
      <c r="AB7" s="9" t="s">
        <v>679</v>
      </c>
      <c r="AC7" s="9" t="s">
        <v>679</v>
      </c>
      <c r="AD7" s="9" t="s">
        <v>679</v>
      </c>
      <c r="AE7" s="9" t="s">
        <v>679</v>
      </c>
      <c r="AF7" s="9" t="s">
        <v>679</v>
      </c>
      <c r="AG7" s="9" t="s">
        <v>679</v>
      </c>
      <c r="AH7" s="9" t="s">
        <v>679</v>
      </c>
      <c r="AI7" s="9" t="s">
        <v>679</v>
      </c>
      <c r="AJ7" s="9" t="s">
        <v>680</v>
      </c>
      <c r="AK7" s="9" t="s">
        <v>681</v>
      </c>
      <c r="AL7" s="9" t="s">
        <v>681</v>
      </c>
      <c r="AM7" s="9" t="s">
        <v>681</v>
      </c>
      <c r="AN7" s="9" t="s">
        <v>680</v>
      </c>
      <c r="AO7" s="9" t="s">
        <v>680</v>
      </c>
      <c r="AP7" s="9" t="s">
        <v>680</v>
      </c>
      <c r="AQ7" s="9" t="s">
        <v>680</v>
      </c>
      <c r="AR7" s="9" t="s">
        <v>680</v>
      </c>
      <c r="AS7" s="9" t="s">
        <v>680</v>
      </c>
      <c r="AT7" s="9" t="s">
        <v>680</v>
      </c>
      <c r="AU7" s="9" t="s">
        <v>679</v>
      </c>
      <c r="AV7" s="9" t="s">
        <v>680</v>
      </c>
      <c r="AW7" s="9" t="s">
        <v>680</v>
      </c>
      <c r="AX7" s="9" t="s">
        <v>680</v>
      </c>
      <c r="AY7" s="9" t="s">
        <v>680</v>
      </c>
      <c r="AZ7" s="9" t="s">
        <v>680</v>
      </c>
      <c r="BA7" s="9" t="s">
        <v>680</v>
      </c>
      <c r="BB7" s="9" t="s">
        <v>679</v>
      </c>
      <c r="BC7" s="9" t="s">
        <v>681</v>
      </c>
      <c r="BD7" s="9" t="s">
        <v>680</v>
      </c>
      <c r="BE7" s="9" t="s">
        <v>680</v>
      </c>
      <c r="BF7" s="9" t="s">
        <v>680</v>
      </c>
      <c r="BG7" s="9" t="s">
        <v>680</v>
      </c>
      <c r="BH7" s="9" t="s">
        <v>681</v>
      </c>
      <c r="BI7" s="9" t="s">
        <v>681</v>
      </c>
      <c r="BJ7" s="9" t="s">
        <v>681</v>
      </c>
      <c r="BK7" s="9" t="s">
        <v>679</v>
      </c>
      <c r="BL7" s="9" t="s">
        <v>679</v>
      </c>
      <c r="BM7" s="9" t="s">
        <v>679</v>
      </c>
      <c r="BN7" s="9" t="s">
        <v>680</v>
      </c>
      <c r="BO7" s="9" t="s">
        <v>680</v>
      </c>
      <c r="BP7" s="9" t="s">
        <v>680</v>
      </c>
      <c r="BQ7" s="9" t="s">
        <v>680</v>
      </c>
      <c r="BR7" s="9" t="s">
        <v>680</v>
      </c>
      <c r="BS7" s="9" t="s">
        <v>680</v>
      </c>
      <c r="BT7" s="9" t="s">
        <v>680</v>
      </c>
      <c r="BU7" s="9" t="s">
        <v>679</v>
      </c>
      <c r="BV7" s="9" t="s">
        <v>679</v>
      </c>
      <c r="BW7" s="9" t="s">
        <v>679</v>
      </c>
      <c r="BX7" s="9" t="s">
        <v>681</v>
      </c>
      <c r="BY7" s="9" t="s">
        <v>679</v>
      </c>
      <c r="BZ7" s="9" t="s">
        <v>680</v>
      </c>
      <c r="CA7" s="9" t="s">
        <v>681</v>
      </c>
      <c r="CB7" s="9" t="s">
        <v>680</v>
      </c>
      <c r="CC7" s="9" t="s">
        <v>680</v>
      </c>
      <c r="CD7" s="9" t="s">
        <v>680</v>
      </c>
      <c r="CE7" s="9" t="s">
        <v>680</v>
      </c>
      <c r="CF7" s="9" t="s">
        <v>680</v>
      </c>
      <c r="CG7" s="9" t="s">
        <v>680</v>
      </c>
      <c r="CH7" s="9" t="s">
        <v>680</v>
      </c>
      <c r="CI7" s="9" t="s">
        <v>680</v>
      </c>
      <c r="CJ7" s="9" t="s">
        <v>680</v>
      </c>
      <c r="CK7" s="9" t="s">
        <v>680</v>
      </c>
      <c r="CL7" s="9" t="s">
        <v>680</v>
      </c>
      <c r="CM7" s="9" t="s">
        <v>680</v>
      </c>
      <c r="CN7" s="9" t="s">
        <v>679</v>
      </c>
      <c r="CO7" s="9" t="s">
        <v>679</v>
      </c>
      <c r="CP7" s="9" t="s">
        <v>679</v>
      </c>
      <c r="CQ7" s="9" t="s">
        <v>679</v>
      </c>
      <c r="CR7" s="9" t="s">
        <v>680</v>
      </c>
      <c r="CS7" s="9" t="s">
        <v>680</v>
      </c>
      <c r="CT7" s="9" t="s">
        <v>680</v>
      </c>
      <c r="CU7" s="9" t="s">
        <v>680</v>
      </c>
      <c r="CV7" s="9" t="s">
        <v>681</v>
      </c>
      <c r="CW7" s="9" t="s">
        <v>680</v>
      </c>
      <c r="CX7" s="9" t="s">
        <v>680</v>
      </c>
      <c r="CY7" s="9" t="s">
        <v>679</v>
      </c>
      <c r="CZ7" s="9" t="s">
        <v>681</v>
      </c>
      <c r="DA7" s="9" t="s">
        <v>681</v>
      </c>
      <c r="DB7" s="9" t="s">
        <v>680</v>
      </c>
      <c r="DC7" s="9" t="s">
        <v>681</v>
      </c>
      <c r="DD7" s="9" t="s">
        <v>681</v>
      </c>
      <c r="DE7" s="9" t="s">
        <v>679</v>
      </c>
      <c r="DF7" s="9" t="s">
        <v>679</v>
      </c>
      <c r="DG7" s="9" t="s">
        <v>679</v>
      </c>
      <c r="DH7" s="9" t="s">
        <v>680</v>
      </c>
      <c r="DI7" s="9" t="s">
        <v>680</v>
      </c>
      <c r="DJ7" s="9" t="s">
        <v>680</v>
      </c>
      <c r="DK7" s="9" t="s">
        <v>681</v>
      </c>
      <c r="DL7" s="9" t="s">
        <v>681</v>
      </c>
      <c r="DM7" s="9" t="s">
        <v>680</v>
      </c>
      <c r="DN7" s="9" t="s">
        <v>680</v>
      </c>
      <c r="DO7" s="9" t="s">
        <v>679</v>
      </c>
      <c r="DP7" s="9" t="s">
        <v>679</v>
      </c>
      <c r="DQ7" s="9" t="s">
        <v>680</v>
      </c>
      <c r="DR7" s="9" t="s">
        <v>680</v>
      </c>
      <c r="DS7" s="9" t="s">
        <v>679</v>
      </c>
      <c r="DT7" s="9" t="s">
        <v>680</v>
      </c>
      <c r="DU7" s="9" t="s">
        <v>680</v>
      </c>
      <c r="DV7" s="9" t="s">
        <v>681</v>
      </c>
      <c r="DW7" s="9" t="s">
        <v>680</v>
      </c>
      <c r="DX7" s="9" t="s">
        <v>680</v>
      </c>
      <c r="DY7" s="9" t="s">
        <v>680</v>
      </c>
      <c r="DZ7" s="9" t="s">
        <v>681</v>
      </c>
      <c r="EA7" s="9" t="s">
        <v>680</v>
      </c>
      <c r="EB7" s="9" t="s">
        <v>680</v>
      </c>
      <c r="EC7" s="9" t="s">
        <v>681</v>
      </c>
      <c r="ED7" s="9" t="s">
        <v>681</v>
      </c>
      <c r="EE7" s="9" t="s">
        <v>679</v>
      </c>
      <c r="EF7" s="9" t="s">
        <v>680</v>
      </c>
      <c r="EG7" s="9" t="s">
        <v>680</v>
      </c>
      <c r="EH7" s="9" t="s">
        <v>680</v>
      </c>
      <c r="EI7" s="9" t="s">
        <v>680</v>
      </c>
      <c r="EJ7" s="9" t="s">
        <v>679</v>
      </c>
      <c r="EK7" s="9" t="s">
        <v>680</v>
      </c>
      <c r="EL7" s="9" t="s">
        <v>680</v>
      </c>
      <c r="EM7" s="9" t="s">
        <v>679</v>
      </c>
      <c r="EN7" s="9" t="s">
        <v>679</v>
      </c>
      <c r="EO7" s="9" t="s">
        <v>679</v>
      </c>
      <c r="EP7" s="9" t="s">
        <v>679</v>
      </c>
      <c r="EQ7" s="9" t="s">
        <v>681</v>
      </c>
      <c r="ER7" s="9" t="s">
        <v>679</v>
      </c>
      <c r="ES7" s="9" t="s">
        <v>679</v>
      </c>
      <c r="ET7" s="9" t="s">
        <v>679</v>
      </c>
      <c r="EU7" s="9" t="s">
        <v>680</v>
      </c>
      <c r="EV7" s="9" t="s">
        <v>680</v>
      </c>
      <c r="EW7" s="9" t="s">
        <v>680</v>
      </c>
      <c r="EX7" s="9" t="s">
        <v>679</v>
      </c>
      <c r="EY7" s="9" t="s">
        <v>680</v>
      </c>
      <c r="EZ7" s="9" t="s">
        <v>680</v>
      </c>
      <c r="FA7" s="9" t="s">
        <v>680</v>
      </c>
      <c r="FB7" s="9" t="s">
        <v>680</v>
      </c>
      <c r="FC7" s="9" t="s">
        <v>679</v>
      </c>
      <c r="FD7" s="9" t="s">
        <v>681</v>
      </c>
      <c r="FE7" s="9" t="s">
        <v>680</v>
      </c>
      <c r="FF7" s="9" t="s">
        <v>680</v>
      </c>
      <c r="FG7" s="9" t="s">
        <v>681</v>
      </c>
      <c r="FH7" s="9" t="s">
        <v>681</v>
      </c>
      <c r="FI7" s="9" t="s">
        <v>681</v>
      </c>
      <c r="FJ7" s="9" t="s">
        <v>680</v>
      </c>
      <c r="FK7" s="9" t="s">
        <v>681</v>
      </c>
      <c r="FL7" s="9" t="s">
        <v>681</v>
      </c>
      <c r="FM7" s="9" t="s">
        <v>681</v>
      </c>
      <c r="FN7" s="9" t="s">
        <v>681</v>
      </c>
      <c r="FO7" s="198"/>
      <c r="FP7" s="1"/>
      <c r="FQ7" s="10" t="s">
        <v>681</v>
      </c>
      <c r="FR7" s="10" t="s">
        <v>680</v>
      </c>
      <c r="FS7" s="10" t="s">
        <v>681</v>
      </c>
      <c r="FT7" s="10" t="s">
        <v>681</v>
      </c>
      <c r="FU7" s="10" t="s">
        <v>681</v>
      </c>
      <c r="FV7" s="10" t="s">
        <v>681</v>
      </c>
      <c r="FW7" s="10" t="s">
        <v>681</v>
      </c>
      <c r="FX7" s="10" t="s">
        <v>681</v>
      </c>
      <c r="FY7" s="201"/>
    </row>
    <row r="8" spans="1:181" ht="15" hidden="1" customHeight="1" x14ac:dyDescent="0.3">
      <c r="A8" s="198"/>
      <c r="B8" s="198"/>
      <c r="C8" s="9" t="s">
        <v>682</v>
      </c>
      <c r="D8" s="9" t="s">
        <v>682</v>
      </c>
      <c r="E8" s="9" t="s">
        <v>682</v>
      </c>
      <c r="F8" s="9" t="s">
        <v>683</v>
      </c>
      <c r="G8" s="9" t="s">
        <v>683</v>
      </c>
      <c r="H8" s="9" t="s">
        <v>682</v>
      </c>
      <c r="I8" s="9" t="s">
        <v>682</v>
      </c>
      <c r="J8" s="9" t="s">
        <v>683</v>
      </c>
      <c r="K8" s="9" t="s">
        <v>683</v>
      </c>
      <c r="L8" s="9" t="s">
        <v>683</v>
      </c>
      <c r="M8" s="9" t="s">
        <v>683</v>
      </c>
      <c r="N8" s="9" t="s">
        <v>683</v>
      </c>
      <c r="O8" s="9" t="s">
        <v>683</v>
      </c>
      <c r="P8" s="9" t="s">
        <v>683</v>
      </c>
      <c r="Q8" s="9" t="s">
        <v>683</v>
      </c>
      <c r="R8" s="9" t="s">
        <v>682</v>
      </c>
      <c r="S8" s="9" t="s">
        <v>682</v>
      </c>
      <c r="T8" s="9" t="s">
        <v>683</v>
      </c>
      <c r="U8" s="9" t="s">
        <v>683</v>
      </c>
      <c r="V8" s="9" t="s">
        <v>683</v>
      </c>
      <c r="W8" s="9" t="s">
        <v>683</v>
      </c>
      <c r="X8" s="9" t="s">
        <v>682</v>
      </c>
      <c r="Y8" s="9" t="s">
        <v>682</v>
      </c>
      <c r="Z8" s="9" t="s">
        <v>682</v>
      </c>
      <c r="AA8" s="9" t="s">
        <v>683</v>
      </c>
      <c r="AB8" s="9" t="s">
        <v>682</v>
      </c>
      <c r="AC8" s="9" t="s">
        <v>682</v>
      </c>
      <c r="AD8" s="9" t="s">
        <v>682</v>
      </c>
      <c r="AE8" s="9" t="s">
        <v>682</v>
      </c>
      <c r="AF8" s="9" t="s">
        <v>683</v>
      </c>
      <c r="AG8" s="9" t="s">
        <v>683</v>
      </c>
      <c r="AH8" s="9" t="s">
        <v>683</v>
      </c>
      <c r="AI8" s="9" t="s">
        <v>682</v>
      </c>
      <c r="AJ8" s="9" t="s">
        <v>682</v>
      </c>
      <c r="AK8" s="9" t="s">
        <v>683</v>
      </c>
      <c r="AL8" s="9" t="s">
        <v>683</v>
      </c>
      <c r="AM8" s="9" t="s">
        <v>683</v>
      </c>
      <c r="AN8" s="9" t="s">
        <v>682</v>
      </c>
      <c r="AO8" s="9" t="s">
        <v>682</v>
      </c>
      <c r="AP8" s="9" t="s">
        <v>682</v>
      </c>
      <c r="AQ8" s="9" t="s">
        <v>682</v>
      </c>
      <c r="AR8" s="9" t="s">
        <v>682</v>
      </c>
      <c r="AS8" s="9" t="s">
        <v>682</v>
      </c>
      <c r="AT8" s="9" t="s">
        <v>682</v>
      </c>
      <c r="AU8" s="9" t="s">
        <v>682</v>
      </c>
      <c r="AV8" s="9" t="s">
        <v>683</v>
      </c>
      <c r="AW8" s="9" t="s">
        <v>683</v>
      </c>
      <c r="AX8" s="9" t="s">
        <v>683</v>
      </c>
      <c r="AY8" s="9" t="s">
        <v>682</v>
      </c>
      <c r="AZ8" s="9" t="s">
        <v>682</v>
      </c>
      <c r="BA8" s="9" t="s">
        <v>682</v>
      </c>
      <c r="BB8" s="9" t="s">
        <v>682</v>
      </c>
      <c r="BC8" s="9" t="s">
        <v>682</v>
      </c>
      <c r="BD8" s="9" t="s">
        <v>682</v>
      </c>
      <c r="BE8" s="9" t="s">
        <v>682</v>
      </c>
      <c r="BF8" s="9" t="s">
        <v>682</v>
      </c>
      <c r="BG8" s="9" t="s">
        <v>682</v>
      </c>
      <c r="BH8" s="9" t="s">
        <v>683</v>
      </c>
      <c r="BI8" s="9" t="s">
        <v>683</v>
      </c>
      <c r="BJ8" s="9" t="s">
        <v>683</v>
      </c>
      <c r="BK8" s="9" t="s">
        <v>683</v>
      </c>
      <c r="BL8" s="9" t="s">
        <v>683</v>
      </c>
      <c r="BM8" s="9" t="s">
        <v>683</v>
      </c>
      <c r="BN8" s="9" t="s">
        <v>682</v>
      </c>
      <c r="BO8" s="9" t="s">
        <v>683</v>
      </c>
      <c r="BP8" s="9" t="s">
        <v>683</v>
      </c>
      <c r="BQ8" s="9" t="s">
        <v>683</v>
      </c>
      <c r="BR8" s="9" t="s">
        <v>683</v>
      </c>
      <c r="BS8" s="9" t="s">
        <v>683</v>
      </c>
      <c r="BT8" s="9" t="s">
        <v>683</v>
      </c>
      <c r="BU8" s="9" t="s">
        <v>683</v>
      </c>
      <c r="BV8" s="9" t="s">
        <v>683</v>
      </c>
      <c r="BW8" s="9" t="s">
        <v>683</v>
      </c>
      <c r="BX8" s="9" t="s">
        <v>682</v>
      </c>
      <c r="BY8" s="9" t="s">
        <v>683</v>
      </c>
      <c r="BZ8" s="9" t="s">
        <v>683</v>
      </c>
      <c r="CA8" s="9" t="s">
        <v>682</v>
      </c>
      <c r="CB8" s="9" t="s">
        <v>682</v>
      </c>
      <c r="CC8" s="9" t="s">
        <v>682</v>
      </c>
      <c r="CD8" s="9" t="s">
        <v>682</v>
      </c>
      <c r="CE8" s="9" t="s">
        <v>682</v>
      </c>
      <c r="CF8" s="9" t="s">
        <v>682</v>
      </c>
      <c r="CG8" s="9" t="s">
        <v>683</v>
      </c>
      <c r="CH8" s="9" t="s">
        <v>683</v>
      </c>
      <c r="CI8" s="9" t="s">
        <v>683</v>
      </c>
      <c r="CJ8" s="9" t="s">
        <v>683</v>
      </c>
      <c r="CK8" s="9" t="s">
        <v>683</v>
      </c>
      <c r="CL8" s="9" t="s">
        <v>683</v>
      </c>
      <c r="CM8" s="9" t="s">
        <v>683</v>
      </c>
      <c r="CN8" s="9" t="s">
        <v>683</v>
      </c>
      <c r="CO8" s="9" t="s">
        <v>683</v>
      </c>
      <c r="CP8" s="9" t="s">
        <v>683</v>
      </c>
      <c r="CQ8" s="9" t="s">
        <v>683</v>
      </c>
      <c r="CR8" s="9" t="s">
        <v>683</v>
      </c>
      <c r="CS8" s="9" t="s">
        <v>683</v>
      </c>
      <c r="CT8" s="9" t="s">
        <v>682</v>
      </c>
      <c r="CU8" s="9" t="s">
        <v>682</v>
      </c>
      <c r="CV8" s="9" t="s">
        <v>682</v>
      </c>
      <c r="CW8" s="9" t="s">
        <v>684</v>
      </c>
      <c r="CX8" s="9" t="s">
        <v>685</v>
      </c>
      <c r="CY8" s="9" t="s">
        <v>684</v>
      </c>
      <c r="CZ8" s="9" t="s">
        <v>685</v>
      </c>
      <c r="DA8" s="9" t="s">
        <v>684</v>
      </c>
      <c r="DB8" s="9" t="s">
        <v>682</v>
      </c>
      <c r="DC8" s="9" t="s">
        <v>682</v>
      </c>
      <c r="DD8" s="9" t="s">
        <v>682</v>
      </c>
      <c r="DE8" s="9" t="s">
        <v>684</v>
      </c>
      <c r="DF8" s="9" t="s">
        <v>684</v>
      </c>
      <c r="DG8" s="9" t="s">
        <v>682</v>
      </c>
      <c r="DH8" s="9" t="s">
        <v>682</v>
      </c>
      <c r="DI8" s="9" t="s">
        <v>682</v>
      </c>
      <c r="DJ8" s="9" t="s">
        <v>682</v>
      </c>
      <c r="DK8" s="9" t="s">
        <v>682</v>
      </c>
      <c r="DL8" s="9" t="s">
        <v>682</v>
      </c>
      <c r="DM8" s="9" t="s">
        <v>682</v>
      </c>
      <c r="DN8" s="9" t="s">
        <v>682</v>
      </c>
      <c r="DO8" s="9" t="s">
        <v>684</v>
      </c>
      <c r="DP8" s="9" t="s">
        <v>684</v>
      </c>
      <c r="DQ8" s="9" t="s">
        <v>685</v>
      </c>
      <c r="DR8" s="9" t="s">
        <v>685</v>
      </c>
      <c r="DS8" s="9" t="s">
        <v>684</v>
      </c>
      <c r="DT8" s="9" t="s">
        <v>682</v>
      </c>
      <c r="DU8" s="9" t="s">
        <v>682</v>
      </c>
      <c r="DV8" s="9" t="s">
        <v>682</v>
      </c>
      <c r="DW8" s="9" t="s">
        <v>682</v>
      </c>
      <c r="DX8" s="9" t="s">
        <v>684</v>
      </c>
      <c r="DY8" s="9" t="s">
        <v>682</v>
      </c>
      <c r="DZ8" s="9" t="s">
        <v>682</v>
      </c>
      <c r="EA8" s="9" t="s">
        <v>682</v>
      </c>
      <c r="EB8" s="9" t="s">
        <v>682</v>
      </c>
      <c r="EC8" s="9" t="s">
        <v>685</v>
      </c>
      <c r="ED8" s="9" t="s">
        <v>685</v>
      </c>
      <c r="EE8" s="9" t="s">
        <v>684</v>
      </c>
      <c r="EF8" s="9" t="s">
        <v>685</v>
      </c>
      <c r="EG8" s="9" t="s">
        <v>685</v>
      </c>
      <c r="EH8" s="9" t="s">
        <v>685</v>
      </c>
      <c r="EI8" s="9" t="s">
        <v>685</v>
      </c>
      <c r="EJ8" s="9" t="s">
        <v>684</v>
      </c>
      <c r="EK8" s="9" t="s">
        <v>682</v>
      </c>
      <c r="EL8" s="9" t="s">
        <v>682</v>
      </c>
      <c r="EM8" s="9" t="s">
        <v>682</v>
      </c>
      <c r="EN8" s="9" t="s">
        <v>682</v>
      </c>
      <c r="EO8" s="9" t="s">
        <v>682</v>
      </c>
      <c r="EP8" s="9" t="s">
        <v>682</v>
      </c>
      <c r="EQ8" s="9" t="s">
        <v>685</v>
      </c>
      <c r="ER8" s="9" t="s">
        <v>684</v>
      </c>
      <c r="ES8" s="9" t="s">
        <v>684</v>
      </c>
      <c r="ET8" s="9" t="s">
        <v>684</v>
      </c>
      <c r="EU8" s="9" t="s">
        <v>682</v>
      </c>
      <c r="EV8" s="9" t="s">
        <v>685</v>
      </c>
      <c r="EW8" s="9" t="s">
        <v>685</v>
      </c>
      <c r="EX8" s="9" t="s">
        <v>684</v>
      </c>
      <c r="EY8" s="9" t="s">
        <v>683</v>
      </c>
      <c r="EZ8" s="9" t="s">
        <v>683</v>
      </c>
      <c r="FA8" s="9" t="s">
        <v>683</v>
      </c>
      <c r="FB8" s="9" t="s">
        <v>683</v>
      </c>
      <c r="FC8" s="9" t="s">
        <v>684</v>
      </c>
      <c r="FD8" s="9" t="s">
        <v>682</v>
      </c>
      <c r="FE8" s="9" t="s">
        <v>682</v>
      </c>
      <c r="FF8" s="9" t="s">
        <v>682</v>
      </c>
      <c r="FG8" s="9" t="s">
        <v>683</v>
      </c>
      <c r="FH8" s="9" t="s">
        <v>683</v>
      </c>
      <c r="FI8" s="9" t="s">
        <v>683</v>
      </c>
      <c r="FJ8" s="9" t="s">
        <v>683</v>
      </c>
      <c r="FK8" s="9" t="s">
        <v>683</v>
      </c>
      <c r="FL8" s="9" t="s">
        <v>683</v>
      </c>
      <c r="FM8" s="9" t="s">
        <v>683</v>
      </c>
      <c r="FN8" s="9" t="s">
        <v>683</v>
      </c>
      <c r="FO8" s="198"/>
      <c r="FP8" s="1"/>
      <c r="FQ8" s="10" t="s">
        <v>682</v>
      </c>
      <c r="FR8" s="10" t="s">
        <v>682</v>
      </c>
      <c r="FS8" s="10" t="s">
        <v>682</v>
      </c>
      <c r="FT8" s="10" t="s">
        <v>682</v>
      </c>
      <c r="FU8" s="10" t="s">
        <v>683</v>
      </c>
      <c r="FV8" s="10" t="s">
        <v>683</v>
      </c>
      <c r="FW8" s="10" t="s">
        <v>682</v>
      </c>
      <c r="FX8" s="10" t="s">
        <v>682</v>
      </c>
      <c r="FY8" s="201"/>
    </row>
    <row r="9" spans="1:181" ht="39.6" customHeight="1" x14ac:dyDescent="0.3">
      <c r="A9" s="198"/>
      <c r="B9" s="198"/>
      <c r="C9" s="11" t="s">
        <v>44</v>
      </c>
      <c r="D9" s="11" t="s">
        <v>31</v>
      </c>
      <c r="E9" s="11" t="s">
        <v>31</v>
      </c>
      <c r="F9" s="11" t="s">
        <v>31</v>
      </c>
      <c r="G9" s="11" t="s">
        <v>31</v>
      </c>
      <c r="H9" s="11" t="s">
        <v>108</v>
      </c>
      <c r="I9" s="11" t="s">
        <v>108</v>
      </c>
      <c r="J9" s="11" t="s">
        <v>165</v>
      </c>
      <c r="K9" s="11" t="s">
        <v>165</v>
      </c>
      <c r="L9" s="11" t="s">
        <v>92</v>
      </c>
      <c r="M9" s="11" t="s">
        <v>92</v>
      </c>
      <c r="N9" s="11" t="s">
        <v>92</v>
      </c>
      <c r="O9" s="11" t="s">
        <v>92</v>
      </c>
      <c r="P9" s="11" t="s">
        <v>92</v>
      </c>
      <c r="Q9" s="11" t="s">
        <v>92</v>
      </c>
      <c r="R9" s="11" t="s">
        <v>92</v>
      </c>
      <c r="S9" s="11" t="s">
        <v>92</v>
      </c>
      <c r="T9" s="11" t="s">
        <v>595</v>
      </c>
      <c r="U9" s="11" t="s">
        <v>595</v>
      </c>
      <c r="V9" s="11" t="s">
        <v>595</v>
      </c>
      <c r="W9" s="11" t="s">
        <v>595</v>
      </c>
      <c r="X9" s="11" t="s">
        <v>686</v>
      </c>
      <c r="Y9" s="11" t="s">
        <v>293</v>
      </c>
      <c r="Z9" s="11" t="s">
        <v>293</v>
      </c>
      <c r="AA9" s="11" t="s">
        <v>293</v>
      </c>
      <c r="AB9" s="11" t="s">
        <v>63</v>
      </c>
      <c r="AC9" s="11" t="s">
        <v>63</v>
      </c>
      <c r="AD9" s="11" t="s">
        <v>63</v>
      </c>
      <c r="AE9" s="11" t="s">
        <v>63</v>
      </c>
      <c r="AF9" s="11" t="s">
        <v>63</v>
      </c>
      <c r="AG9" s="11" t="s">
        <v>63</v>
      </c>
      <c r="AH9" s="11" t="s">
        <v>63</v>
      </c>
      <c r="AI9" s="11" t="s">
        <v>570</v>
      </c>
      <c r="AJ9" s="11" t="s">
        <v>58</v>
      </c>
      <c r="AK9" s="11" t="s">
        <v>415</v>
      </c>
      <c r="AL9" s="11" t="s">
        <v>687</v>
      </c>
      <c r="AM9" s="11" t="s">
        <v>687</v>
      </c>
      <c r="AN9" s="11" t="s">
        <v>70</v>
      </c>
      <c r="AO9" s="11" t="s">
        <v>70</v>
      </c>
      <c r="AP9" s="11" t="s">
        <v>688</v>
      </c>
      <c r="AQ9" s="11" t="s">
        <v>689</v>
      </c>
      <c r="AR9" s="11" t="s">
        <v>689</v>
      </c>
      <c r="AS9" s="11" t="s">
        <v>690</v>
      </c>
      <c r="AT9" s="11" t="s">
        <v>691</v>
      </c>
      <c r="AU9" s="11" t="s">
        <v>692</v>
      </c>
      <c r="AV9" s="11" t="s">
        <v>89</v>
      </c>
      <c r="AW9" s="11" t="s">
        <v>89</v>
      </c>
      <c r="AX9" s="11" t="s">
        <v>89</v>
      </c>
      <c r="AY9" s="11" t="s">
        <v>156</v>
      </c>
      <c r="AZ9" s="11" t="s">
        <v>156</v>
      </c>
      <c r="BA9" s="11" t="s">
        <v>156</v>
      </c>
      <c r="BB9" s="11" t="s">
        <v>156</v>
      </c>
      <c r="BC9" s="11" t="s">
        <v>156</v>
      </c>
      <c r="BD9" s="11" t="s">
        <v>156</v>
      </c>
      <c r="BE9" s="11" t="s">
        <v>693</v>
      </c>
      <c r="BF9" s="11" t="s">
        <v>693</v>
      </c>
      <c r="BG9" s="11" t="s">
        <v>694</v>
      </c>
      <c r="BH9" s="11" t="s">
        <v>73</v>
      </c>
      <c r="BI9" s="11" t="s">
        <v>73</v>
      </c>
      <c r="BJ9" s="11" t="s">
        <v>73</v>
      </c>
      <c r="BK9" s="11" t="s">
        <v>80</v>
      </c>
      <c r="BL9" s="11" t="s">
        <v>80</v>
      </c>
      <c r="BM9" s="11" t="s">
        <v>80</v>
      </c>
      <c r="BN9" s="11" t="s">
        <v>80</v>
      </c>
      <c r="BO9" s="11" t="s">
        <v>80</v>
      </c>
      <c r="BP9" s="11" t="s">
        <v>80</v>
      </c>
      <c r="BQ9" s="11" t="s">
        <v>80</v>
      </c>
      <c r="BR9" s="11" t="s">
        <v>80</v>
      </c>
      <c r="BS9" s="11" t="s">
        <v>80</v>
      </c>
      <c r="BT9" s="11" t="s">
        <v>80</v>
      </c>
      <c r="BU9" s="11" t="s">
        <v>80</v>
      </c>
      <c r="BV9" s="11" t="s">
        <v>80</v>
      </c>
      <c r="BW9" s="11" t="s">
        <v>80</v>
      </c>
      <c r="BX9" s="11" t="s">
        <v>80</v>
      </c>
      <c r="BY9" s="11" t="s">
        <v>695</v>
      </c>
      <c r="BZ9" s="11" t="s">
        <v>695</v>
      </c>
      <c r="CA9" s="11" t="s">
        <v>696</v>
      </c>
      <c r="CB9" s="11" t="s">
        <v>132</v>
      </c>
      <c r="CC9" s="11" t="s">
        <v>132</v>
      </c>
      <c r="CD9" s="11" t="s">
        <v>132</v>
      </c>
      <c r="CE9" s="11" t="s">
        <v>132</v>
      </c>
      <c r="CF9" s="11" t="s">
        <v>132</v>
      </c>
      <c r="CG9" s="11" t="s">
        <v>132</v>
      </c>
      <c r="CH9" s="11" t="s">
        <v>132</v>
      </c>
      <c r="CI9" s="11" t="s">
        <v>132</v>
      </c>
      <c r="CJ9" s="11" t="s">
        <v>132</v>
      </c>
      <c r="CK9" s="11" t="s">
        <v>132</v>
      </c>
      <c r="CL9" s="11" t="s">
        <v>132</v>
      </c>
      <c r="CM9" s="11" t="s">
        <v>132</v>
      </c>
      <c r="CN9" s="11" t="s">
        <v>153</v>
      </c>
      <c r="CO9" s="11" t="s">
        <v>153</v>
      </c>
      <c r="CP9" s="11" t="s">
        <v>153</v>
      </c>
      <c r="CQ9" s="11" t="s">
        <v>153</v>
      </c>
      <c r="CR9" s="11" t="s">
        <v>161</v>
      </c>
      <c r="CS9" s="11" t="s">
        <v>161</v>
      </c>
      <c r="CT9" s="11" t="s">
        <v>697</v>
      </c>
      <c r="CU9" s="11" t="s">
        <v>697</v>
      </c>
      <c r="CV9" s="11" t="s">
        <v>698</v>
      </c>
      <c r="CW9" s="11" t="s">
        <v>699</v>
      </c>
      <c r="CX9" s="11" t="s">
        <v>700</v>
      </c>
      <c r="CY9" s="11" t="s">
        <v>343</v>
      </c>
      <c r="CZ9" s="11" t="s">
        <v>360</v>
      </c>
      <c r="DA9" s="11" t="s">
        <v>701</v>
      </c>
      <c r="DB9" s="11" t="s">
        <v>702</v>
      </c>
      <c r="DC9" s="11" t="s">
        <v>108</v>
      </c>
      <c r="DD9" s="11" t="s">
        <v>108</v>
      </c>
      <c r="DE9" s="11" t="s">
        <v>92</v>
      </c>
      <c r="DF9" s="11" t="s">
        <v>92</v>
      </c>
      <c r="DG9" s="11" t="s">
        <v>570</v>
      </c>
      <c r="DH9" s="11" t="s">
        <v>703</v>
      </c>
      <c r="DI9" s="11" t="s">
        <v>704</v>
      </c>
      <c r="DJ9" s="11" t="s">
        <v>705</v>
      </c>
      <c r="DK9" s="11" t="s">
        <v>706</v>
      </c>
      <c r="DL9" s="11" t="s">
        <v>707</v>
      </c>
      <c r="DM9" s="11" t="s">
        <v>708</v>
      </c>
      <c r="DN9" s="11" t="s">
        <v>709</v>
      </c>
      <c r="DO9" s="11" t="s">
        <v>710</v>
      </c>
      <c r="DP9" s="11" t="s">
        <v>711</v>
      </c>
      <c r="DQ9" s="11" t="s">
        <v>712</v>
      </c>
      <c r="DR9" s="11" t="s">
        <v>713</v>
      </c>
      <c r="DS9" s="11" t="s">
        <v>714</v>
      </c>
      <c r="DT9" s="11" t="s">
        <v>715</v>
      </c>
      <c r="DU9" s="11" t="s">
        <v>716</v>
      </c>
      <c r="DV9" s="11" t="s">
        <v>717</v>
      </c>
      <c r="DW9" s="11" t="s">
        <v>718</v>
      </c>
      <c r="DX9" s="11" t="s">
        <v>719</v>
      </c>
      <c r="DY9" s="11" t="s">
        <v>720</v>
      </c>
      <c r="DZ9" s="11" t="s">
        <v>720</v>
      </c>
      <c r="EA9" s="11" t="s">
        <v>720</v>
      </c>
      <c r="EB9" s="11" t="s">
        <v>720</v>
      </c>
      <c r="EC9" s="11" t="s">
        <v>721</v>
      </c>
      <c r="ED9" s="11" t="s">
        <v>721</v>
      </c>
      <c r="EE9" s="11" t="s">
        <v>80</v>
      </c>
      <c r="EF9" s="11" t="s">
        <v>80</v>
      </c>
      <c r="EG9" s="11" t="s">
        <v>80</v>
      </c>
      <c r="EH9" s="11" t="s">
        <v>80</v>
      </c>
      <c r="EI9" s="11" t="s">
        <v>80</v>
      </c>
      <c r="EJ9" s="11" t="s">
        <v>80</v>
      </c>
      <c r="EK9" s="11" t="s">
        <v>722</v>
      </c>
      <c r="EL9" s="11" t="s">
        <v>722</v>
      </c>
      <c r="EM9" s="11" t="s">
        <v>723</v>
      </c>
      <c r="EN9" s="11" t="s">
        <v>723</v>
      </c>
      <c r="EO9" s="11" t="s">
        <v>723</v>
      </c>
      <c r="EP9" s="11" t="s">
        <v>723</v>
      </c>
      <c r="EQ9" s="11" t="s">
        <v>356</v>
      </c>
      <c r="ER9" s="11" t="s">
        <v>724</v>
      </c>
      <c r="ES9" s="11" t="s">
        <v>398</v>
      </c>
      <c r="ET9" s="11" t="s">
        <v>132</v>
      </c>
      <c r="EU9" s="11" t="s">
        <v>132</v>
      </c>
      <c r="EV9" s="11" t="s">
        <v>132</v>
      </c>
      <c r="EW9" s="11" t="s">
        <v>132</v>
      </c>
      <c r="EX9" s="11" t="s">
        <v>132</v>
      </c>
      <c r="EY9" s="11" t="s">
        <v>445</v>
      </c>
      <c r="EZ9" s="11" t="s">
        <v>445</v>
      </c>
      <c r="FA9" s="11" t="s">
        <v>445</v>
      </c>
      <c r="FB9" s="11" t="s">
        <v>445</v>
      </c>
      <c r="FC9" s="11" t="s">
        <v>725</v>
      </c>
      <c r="FD9" s="11" t="s">
        <v>726</v>
      </c>
      <c r="FE9" s="11" t="s">
        <v>726</v>
      </c>
      <c r="FF9" s="11" t="s">
        <v>726</v>
      </c>
      <c r="FG9" s="11" t="s">
        <v>727</v>
      </c>
      <c r="FH9" s="11" t="s">
        <v>728</v>
      </c>
      <c r="FI9" s="11" t="s">
        <v>728</v>
      </c>
      <c r="FJ9" s="11" t="s">
        <v>729</v>
      </c>
      <c r="FK9" s="11" t="s">
        <v>730</v>
      </c>
      <c r="FL9" s="11" t="s">
        <v>731</v>
      </c>
      <c r="FM9" s="11" t="s">
        <v>14</v>
      </c>
      <c r="FN9" s="11" t="s">
        <v>218</v>
      </c>
      <c r="FO9" s="198"/>
      <c r="FP9" s="1"/>
      <c r="FQ9" s="12" t="s">
        <v>732</v>
      </c>
      <c r="FR9" s="12" t="s">
        <v>733</v>
      </c>
      <c r="FS9" s="12" t="s">
        <v>734</v>
      </c>
      <c r="FT9" s="12" t="s">
        <v>735</v>
      </c>
      <c r="FU9" s="12" t="s">
        <v>736</v>
      </c>
      <c r="FV9" s="12" t="s">
        <v>737</v>
      </c>
      <c r="FW9" s="12" t="s">
        <v>726</v>
      </c>
      <c r="FX9" s="12" t="s">
        <v>726</v>
      </c>
      <c r="FY9" s="201"/>
    </row>
    <row r="10" spans="1:181" ht="40.049999999999997" customHeight="1" x14ac:dyDescent="0.3">
      <c r="A10" s="198"/>
      <c r="B10" s="198"/>
      <c r="C10" s="9" t="s">
        <v>738</v>
      </c>
      <c r="D10" s="9" t="s">
        <v>321</v>
      </c>
      <c r="E10" s="9" t="s">
        <v>739</v>
      </c>
      <c r="F10" s="9" t="s">
        <v>740</v>
      </c>
      <c r="G10" s="9" t="s">
        <v>741</v>
      </c>
      <c r="H10" s="9" t="s">
        <v>742</v>
      </c>
      <c r="I10" s="9" t="s">
        <v>743</v>
      </c>
      <c r="J10" s="9" t="s">
        <v>744</v>
      </c>
      <c r="K10" s="9" t="s">
        <v>745</v>
      </c>
      <c r="L10" s="9" t="s">
        <v>746</v>
      </c>
      <c r="M10" s="9" t="s">
        <v>747</v>
      </c>
      <c r="N10" s="9" t="s">
        <v>748</v>
      </c>
      <c r="O10" s="9" t="s">
        <v>749</v>
      </c>
      <c r="P10" s="9" t="s">
        <v>750</v>
      </c>
      <c r="Q10" s="9" t="s">
        <v>751</v>
      </c>
      <c r="R10" s="9" t="s">
        <v>752</v>
      </c>
      <c r="S10" s="9" t="s">
        <v>753</v>
      </c>
      <c r="T10" s="9" t="s">
        <v>754</v>
      </c>
      <c r="U10" s="9" t="s">
        <v>755</v>
      </c>
      <c r="V10" s="9" t="s">
        <v>756</v>
      </c>
      <c r="W10" s="9" t="s">
        <v>757</v>
      </c>
      <c r="X10" s="9" t="s">
        <v>758</v>
      </c>
      <c r="Y10" s="9" t="s">
        <v>759</v>
      </c>
      <c r="Z10" s="9" t="s">
        <v>760</v>
      </c>
      <c r="AA10" s="9" t="s">
        <v>302</v>
      </c>
      <c r="AB10" s="9" t="s">
        <v>761</v>
      </c>
      <c r="AC10" s="9" t="s">
        <v>280</v>
      </c>
      <c r="AD10" s="9" t="s">
        <v>282</v>
      </c>
      <c r="AE10" s="9" t="s">
        <v>762</v>
      </c>
      <c r="AF10" s="9" t="s">
        <v>763</v>
      </c>
      <c r="AG10" s="9" t="s">
        <v>764</v>
      </c>
      <c r="AH10" s="9" t="s">
        <v>765</v>
      </c>
      <c r="AI10" s="9" t="s">
        <v>571</v>
      </c>
      <c r="AJ10" s="9" t="s">
        <v>766</v>
      </c>
      <c r="AK10" s="9" t="s">
        <v>767</v>
      </c>
      <c r="AL10" s="9" t="s">
        <v>768</v>
      </c>
      <c r="AM10" s="9" t="s">
        <v>769</v>
      </c>
      <c r="AN10" s="9" t="s">
        <v>770</v>
      </c>
      <c r="AO10" s="9" t="s">
        <v>771</v>
      </c>
      <c r="AP10" s="9" t="s">
        <v>688</v>
      </c>
      <c r="AQ10" s="9" t="s">
        <v>772</v>
      </c>
      <c r="AR10" s="9" t="s">
        <v>773</v>
      </c>
      <c r="AS10" s="9" t="s">
        <v>774</v>
      </c>
      <c r="AT10" s="9" t="s">
        <v>775</v>
      </c>
      <c r="AU10" s="9" t="s">
        <v>776</v>
      </c>
      <c r="AV10" s="9" t="s">
        <v>777</v>
      </c>
      <c r="AW10" s="9" t="s">
        <v>778</v>
      </c>
      <c r="AX10" s="9" t="s">
        <v>779</v>
      </c>
      <c r="AY10" s="9" t="s">
        <v>608</v>
      </c>
      <c r="AZ10" s="9" t="s">
        <v>780</v>
      </c>
      <c r="BA10" s="9" t="s">
        <v>781</v>
      </c>
      <c r="BB10" s="9" t="s">
        <v>782</v>
      </c>
      <c r="BC10" s="9" t="s">
        <v>783</v>
      </c>
      <c r="BD10" s="9" t="s">
        <v>784</v>
      </c>
      <c r="BE10" s="9" t="s">
        <v>785</v>
      </c>
      <c r="BF10" s="9" t="s">
        <v>786</v>
      </c>
      <c r="BG10" s="9" t="s">
        <v>787</v>
      </c>
      <c r="BH10" s="9" t="s">
        <v>788</v>
      </c>
      <c r="BI10" s="9" t="s">
        <v>789</v>
      </c>
      <c r="BJ10" s="9" t="s">
        <v>790</v>
      </c>
      <c r="BK10" s="9" t="s">
        <v>791</v>
      </c>
      <c r="BL10" s="9" t="s">
        <v>792</v>
      </c>
      <c r="BM10" s="9" t="s">
        <v>793</v>
      </c>
      <c r="BN10" s="9" t="s">
        <v>794</v>
      </c>
      <c r="BO10" s="9" t="s">
        <v>795</v>
      </c>
      <c r="BP10" s="9" t="s">
        <v>796</v>
      </c>
      <c r="BQ10" s="9" t="s">
        <v>797</v>
      </c>
      <c r="BR10" s="9" t="s">
        <v>798</v>
      </c>
      <c r="BS10" s="9" t="s">
        <v>799</v>
      </c>
      <c r="BT10" s="9" t="s">
        <v>800</v>
      </c>
      <c r="BU10" s="9" t="s">
        <v>801</v>
      </c>
      <c r="BV10" s="9" t="s">
        <v>802</v>
      </c>
      <c r="BW10" s="9" t="s">
        <v>803</v>
      </c>
      <c r="BX10" s="9" t="s">
        <v>804</v>
      </c>
      <c r="BY10" s="9" t="s">
        <v>805</v>
      </c>
      <c r="BZ10" s="9" t="s">
        <v>806</v>
      </c>
      <c r="CA10" s="9" t="s">
        <v>807</v>
      </c>
      <c r="CB10" s="9" t="s">
        <v>808</v>
      </c>
      <c r="CC10" s="9" t="s">
        <v>809</v>
      </c>
      <c r="CD10" s="9" t="s">
        <v>810</v>
      </c>
      <c r="CE10" s="9" t="s">
        <v>429</v>
      </c>
      <c r="CF10" s="9" t="s">
        <v>811</v>
      </c>
      <c r="CG10" s="9" t="s">
        <v>812</v>
      </c>
      <c r="CH10" s="9" t="s">
        <v>813</v>
      </c>
      <c r="CI10" s="9" t="s">
        <v>814</v>
      </c>
      <c r="CJ10" s="9" t="s">
        <v>815</v>
      </c>
      <c r="CK10" s="9" t="s">
        <v>816</v>
      </c>
      <c r="CL10" s="9" t="s">
        <v>817</v>
      </c>
      <c r="CM10" s="9" t="s">
        <v>818</v>
      </c>
      <c r="CN10" s="9" t="s">
        <v>819</v>
      </c>
      <c r="CO10" s="9" t="s">
        <v>820</v>
      </c>
      <c r="CP10" s="9" t="s">
        <v>821</v>
      </c>
      <c r="CQ10" s="9" t="s">
        <v>822</v>
      </c>
      <c r="CR10" s="9" t="s">
        <v>823</v>
      </c>
      <c r="CS10" s="9" t="s">
        <v>824</v>
      </c>
      <c r="CT10" s="9" t="s">
        <v>825</v>
      </c>
      <c r="CU10" s="9" t="s">
        <v>826</v>
      </c>
      <c r="CV10" s="9" t="s">
        <v>827</v>
      </c>
      <c r="CW10" s="9" t="s">
        <v>828</v>
      </c>
      <c r="CX10" s="9" t="s">
        <v>829</v>
      </c>
      <c r="CY10" s="9" t="s">
        <v>354</v>
      </c>
      <c r="CZ10" s="9" t="s">
        <v>830</v>
      </c>
      <c r="DA10" s="9" t="s">
        <v>831</v>
      </c>
      <c r="DB10" s="9" t="s">
        <v>832</v>
      </c>
      <c r="DC10" s="9" t="s">
        <v>833</v>
      </c>
      <c r="DD10" s="9" t="s">
        <v>834</v>
      </c>
      <c r="DE10" s="9" t="s">
        <v>835</v>
      </c>
      <c r="DF10" s="9" t="s">
        <v>385</v>
      </c>
      <c r="DG10" s="9" t="s">
        <v>836</v>
      </c>
      <c r="DH10" s="9" t="s">
        <v>837</v>
      </c>
      <c r="DI10" s="9" t="s">
        <v>838</v>
      </c>
      <c r="DJ10" s="9" t="s">
        <v>839</v>
      </c>
      <c r="DK10" s="9" t="s">
        <v>840</v>
      </c>
      <c r="DL10" s="9" t="s">
        <v>841</v>
      </c>
      <c r="DM10" s="9" t="s">
        <v>842</v>
      </c>
      <c r="DN10" s="9" t="s">
        <v>843</v>
      </c>
      <c r="DO10" s="9" t="s">
        <v>844</v>
      </c>
      <c r="DP10" s="9" t="s">
        <v>845</v>
      </c>
      <c r="DQ10" s="9" t="s">
        <v>846</v>
      </c>
      <c r="DR10" s="9" t="s">
        <v>847</v>
      </c>
      <c r="DS10" s="9" t="s">
        <v>848</v>
      </c>
      <c r="DT10" s="9" t="s">
        <v>849</v>
      </c>
      <c r="DU10" s="9" t="s">
        <v>850</v>
      </c>
      <c r="DV10" s="9" t="s">
        <v>851</v>
      </c>
      <c r="DW10" s="9" t="s">
        <v>852</v>
      </c>
      <c r="DX10" s="9" t="s">
        <v>853</v>
      </c>
      <c r="DY10" s="9" t="s">
        <v>854</v>
      </c>
      <c r="DZ10" s="9" t="s">
        <v>855</v>
      </c>
      <c r="EA10" s="9" t="s">
        <v>856</v>
      </c>
      <c r="EB10" s="9" t="s">
        <v>857</v>
      </c>
      <c r="EC10" s="9" t="s">
        <v>858</v>
      </c>
      <c r="ED10" s="9" t="s">
        <v>859</v>
      </c>
      <c r="EE10" s="9" t="s">
        <v>860</v>
      </c>
      <c r="EF10" s="9" t="s">
        <v>861</v>
      </c>
      <c r="EG10" s="9" t="s">
        <v>862</v>
      </c>
      <c r="EH10" s="9" t="s">
        <v>863</v>
      </c>
      <c r="EI10" s="9" t="s">
        <v>864</v>
      </c>
      <c r="EJ10" s="9" t="s">
        <v>865</v>
      </c>
      <c r="EK10" s="9" t="s">
        <v>866</v>
      </c>
      <c r="EL10" s="9" t="s">
        <v>867</v>
      </c>
      <c r="EM10" s="9" t="s">
        <v>340</v>
      </c>
      <c r="EN10" s="9" t="s">
        <v>868</v>
      </c>
      <c r="EO10" s="9" t="s">
        <v>869</v>
      </c>
      <c r="EP10" s="9" t="s">
        <v>870</v>
      </c>
      <c r="EQ10" s="9" t="s">
        <v>871</v>
      </c>
      <c r="ER10" s="9" t="s">
        <v>872</v>
      </c>
      <c r="ES10" s="9" t="s">
        <v>585</v>
      </c>
      <c r="ET10" s="9" t="s">
        <v>873</v>
      </c>
      <c r="EU10" s="9" t="s">
        <v>874</v>
      </c>
      <c r="EV10" s="9" t="s">
        <v>875</v>
      </c>
      <c r="EW10" s="9" t="s">
        <v>442</v>
      </c>
      <c r="EX10" s="9" t="s">
        <v>876</v>
      </c>
      <c r="EY10" s="9" t="s">
        <v>877</v>
      </c>
      <c r="EZ10" s="9" t="s">
        <v>878</v>
      </c>
      <c r="FA10" s="9" t="s">
        <v>879</v>
      </c>
      <c r="FB10" s="9" t="s">
        <v>880</v>
      </c>
      <c r="FC10" s="9" t="s">
        <v>591</v>
      </c>
      <c r="FD10" s="9" t="s">
        <v>881</v>
      </c>
      <c r="FE10" s="9" t="s">
        <v>882</v>
      </c>
      <c r="FF10" s="9" t="s">
        <v>883</v>
      </c>
      <c r="FG10" s="9" t="s">
        <v>884</v>
      </c>
      <c r="FH10" s="9" t="s">
        <v>885</v>
      </c>
      <c r="FI10" s="9" t="s">
        <v>886</v>
      </c>
      <c r="FJ10" s="9" t="s">
        <v>887</v>
      </c>
      <c r="FK10" s="9" t="s">
        <v>888</v>
      </c>
      <c r="FL10" s="9" t="s">
        <v>889</v>
      </c>
      <c r="FM10" s="9" t="s">
        <v>15</v>
      </c>
      <c r="FN10" s="9" t="s">
        <v>219</v>
      </c>
      <c r="FO10" s="198" t="s">
        <v>890</v>
      </c>
      <c r="FP10" s="1"/>
      <c r="FQ10" s="10" t="s">
        <v>891</v>
      </c>
      <c r="FR10" s="10" t="s">
        <v>892</v>
      </c>
      <c r="FS10" s="10" t="s">
        <v>893</v>
      </c>
      <c r="FT10" s="10" t="s">
        <v>894</v>
      </c>
      <c r="FU10" s="10" t="s">
        <v>895</v>
      </c>
      <c r="FV10" s="10" t="s">
        <v>896</v>
      </c>
      <c r="FW10" s="10" t="s">
        <v>897</v>
      </c>
      <c r="FX10" s="10" t="s">
        <v>898</v>
      </c>
      <c r="FY10" s="201" t="s">
        <v>890</v>
      </c>
    </row>
    <row r="11" spans="1:181" ht="24" customHeight="1" x14ac:dyDescent="0.3">
      <c r="A11" s="13" t="s">
        <v>55</v>
      </c>
      <c r="B11" s="13" t="s">
        <v>899</v>
      </c>
      <c r="C11" s="14">
        <v>205.68</v>
      </c>
      <c r="D11" s="14">
        <v>641.4</v>
      </c>
      <c r="E11" s="14">
        <v>215.2</v>
      </c>
      <c r="F11" s="14"/>
      <c r="G11" s="14"/>
      <c r="H11" s="14">
        <v>90.5</v>
      </c>
      <c r="I11" s="14">
        <v>161.4</v>
      </c>
      <c r="J11" s="14">
        <v>0</v>
      </c>
      <c r="K11" s="14"/>
      <c r="L11" s="14">
        <v>134.30000000000001</v>
      </c>
      <c r="M11" s="14">
        <v>134.19999999999999</v>
      </c>
      <c r="N11" s="14">
        <v>134.30000000000001</v>
      </c>
      <c r="O11" s="14">
        <v>235.1</v>
      </c>
      <c r="P11" s="14">
        <v>183.7</v>
      </c>
      <c r="Q11" s="14">
        <v>104.7</v>
      </c>
      <c r="R11" s="14">
        <v>558.29999999999995</v>
      </c>
      <c r="S11" s="14">
        <v>10.3</v>
      </c>
      <c r="T11" s="14"/>
      <c r="U11" s="14"/>
      <c r="V11" s="14"/>
      <c r="W11" s="14"/>
      <c r="X11" s="14">
        <v>165</v>
      </c>
      <c r="Y11" s="14">
        <v>8.5</v>
      </c>
      <c r="Z11" s="14">
        <v>6.3</v>
      </c>
      <c r="AA11" s="14">
        <v>0</v>
      </c>
      <c r="AB11" s="14">
        <v>6.8</v>
      </c>
      <c r="AC11" s="14"/>
      <c r="AD11" s="14">
        <v>142.80000000000001</v>
      </c>
      <c r="AE11" s="14"/>
      <c r="AF11" s="14"/>
      <c r="AG11" s="14"/>
      <c r="AH11" s="14"/>
      <c r="AI11" s="14">
        <v>110.3</v>
      </c>
      <c r="AJ11" s="14">
        <v>184.8</v>
      </c>
      <c r="AK11" s="14"/>
      <c r="AL11" s="14"/>
      <c r="AM11" s="14"/>
      <c r="AN11" s="14">
        <v>6.5</v>
      </c>
      <c r="AO11" s="14">
        <v>459.4</v>
      </c>
      <c r="AP11" s="14">
        <v>81.599999999999994</v>
      </c>
      <c r="AQ11" s="14">
        <v>153.1</v>
      </c>
      <c r="AR11" s="14">
        <v>41.9</v>
      </c>
      <c r="AS11" s="14">
        <v>18.399999999999999</v>
      </c>
      <c r="AT11" s="14">
        <v>18.8</v>
      </c>
      <c r="AU11" s="14">
        <v>91.3</v>
      </c>
      <c r="AV11" s="14">
        <v>182.2</v>
      </c>
      <c r="AW11" s="14">
        <v>182.8</v>
      </c>
      <c r="AX11" s="14">
        <v>185.1</v>
      </c>
      <c r="AY11" s="14">
        <v>107.7</v>
      </c>
      <c r="AZ11" s="14">
        <v>45.5</v>
      </c>
      <c r="BA11" s="14">
        <v>0</v>
      </c>
      <c r="BB11" s="14">
        <v>0</v>
      </c>
      <c r="BC11" s="14">
        <v>31.4</v>
      </c>
      <c r="BD11" s="14">
        <v>172.5</v>
      </c>
      <c r="BE11" s="14"/>
      <c r="BF11" s="14"/>
      <c r="BG11" s="14">
        <v>94.8</v>
      </c>
      <c r="BH11" s="14"/>
      <c r="BI11" s="14"/>
      <c r="BJ11" s="14">
        <v>44.8</v>
      </c>
      <c r="BK11" s="14"/>
      <c r="BL11" s="14"/>
      <c r="BM11" s="14"/>
      <c r="BN11" s="14">
        <v>127.7</v>
      </c>
      <c r="BO11" s="14">
        <v>0</v>
      </c>
      <c r="BP11" s="14">
        <v>0</v>
      </c>
      <c r="BQ11" s="14">
        <v>0</v>
      </c>
      <c r="BR11" s="14"/>
      <c r="BS11" s="14">
        <v>33.6</v>
      </c>
      <c r="BT11" s="14">
        <v>26</v>
      </c>
      <c r="BU11" s="14"/>
      <c r="BV11" s="14"/>
      <c r="BW11" s="14"/>
      <c r="BX11" s="14"/>
      <c r="BY11" s="14"/>
      <c r="BZ11" s="14"/>
      <c r="CA11" s="14">
        <v>2.1</v>
      </c>
      <c r="CB11" s="14">
        <v>251.2</v>
      </c>
      <c r="CC11" s="14">
        <v>132.69999999999999</v>
      </c>
      <c r="CD11" s="14">
        <v>63.2</v>
      </c>
      <c r="CE11" s="14">
        <v>64.5</v>
      </c>
      <c r="CF11" s="14">
        <v>30.4</v>
      </c>
      <c r="CG11" s="14"/>
      <c r="CH11" s="14"/>
      <c r="CI11" s="14"/>
      <c r="CJ11" s="14"/>
      <c r="CK11" s="14"/>
      <c r="CL11" s="14"/>
      <c r="CM11" s="14"/>
      <c r="CN11" s="14"/>
      <c r="CO11" s="14"/>
      <c r="CP11" s="14"/>
      <c r="CQ11" s="14"/>
      <c r="CR11" s="14">
        <v>206.2</v>
      </c>
      <c r="CS11" s="14">
        <v>99.1</v>
      </c>
      <c r="CT11" s="14">
        <v>7.3</v>
      </c>
      <c r="CU11" s="14"/>
      <c r="CV11" s="14">
        <v>0</v>
      </c>
      <c r="CW11" s="14">
        <v>0</v>
      </c>
      <c r="CX11" s="14">
        <v>27.3</v>
      </c>
      <c r="CY11" s="14">
        <v>0</v>
      </c>
      <c r="CZ11" s="14">
        <v>0</v>
      </c>
      <c r="DA11" s="14">
        <v>0</v>
      </c>
      <c r="DB11" s="14">
        <v>20.399999999999999</v>
      </c>
      <c r="DC11" s="14">
        <v>9.8000000000000007</v>
      </c>
      <c r="DD11" s="14">
        <v>5.5</v>
      </c>
      <c r="DE11" s="14">
        <v>0</v>
      </c>
      <c r="DF11" s="14"/>
      <c r="DG11" s="14">
        <v>2</v>
      </c>
      <c r="DH11" s="14">
        <v>2</v>
      </c>
      <c r="DI11" s="14">
        <v>5</v>
      </c>
      <c r="DJ11" s="14">
        <v>20.5</v>
      </c>
      <c r="DK11" s="14">
        <v>20</v>
      </c>
      <c r="DL11" s="14">
        <v>18.100000000000001</v>
      </c>
      <c r="DM11" s="14">
        <v>3.5</v>
      </c>
      <c r="DN11" s="14">
        <v>18.5</v>
      </c>
      <c r="DO11" s="14">
        <v>0</v>
      </c>
      <c r="DP11" s="14">
        <v>0</v>
      </c>
      <c r="DQ11" s="14">
        <v>6.8</v>
      </c>
      <c r="DR11" s="14">
        <v>21.8</v>
      </c>
      <c r="DS11" s="14">
        <v>0</v>
      </c>
      <c r="DT11" s="14">
        <v>3.2</v>
      </c>
      <c r="DU11" s="14">
        <v>20.3</v>
      </c>
      <c r="DV11" s="14">
        <v>3.2</v>
      </c>
      <c r="DW11" s="14"/>
      <c r="DX11" s="14">
        <v>0</v>
      </c>
      <c r="DY11" s="14">
        <v>19.8</v>
      </c>
      <c r="DZ11" s="14">
        <v>12.9</v>
      </c>
      <c r="EA11" s="14">
        <v>20.399999999999999</v>
      </c>
      <c r="EB11" s="14">
        <v>20.3</v>
      </c>
      <c r="EC11" s="14">
        <v>0</v>
      </c>
      <c r="ED11" s="14">
        <v>0.4</v>
      </c>
      <c r="EE11" s="14">
        <v>0</v>
      </c>
      <c r="EF11" s="14">
        <v>7.2</v>
      </c>
      <c r="EG11" s="14">
        <v>21.9</v>
      </c>
      <c r="EH11" s="14">
        <v>0.7</v>
      </c>
      <c r="EI11" s="14">
        <v>0</v>
      </c>
      <c r="EJ11" s="14">
        <v>0</v>
      </c>
      <c r="EK11" s="14">
        <v>20.9</v>
      </c>
      <c r="EL11" s="14">
        <v>8.1999999999999993</v>
      </c>
      <c r="EM11" s="14"/>
      <c r="EN11" s="14">
        <v>20.399999999999999</v>
      </c>
      <c r="EO11" s="14">
        <v>20.399999999999999</v>
      </c>
      <c r="EP11" s="14">
        <v>20</v>
      </c>
      <c r="EQ11" s="14">
        <v>0.5</v>
      </c>
      <c r="ER11" s="14">
        <v>0</v>
      </c>
      <c r="ES11" s="14">
        <v>0</v>
      </c>
      <c r="ET11" s="14">
        <v>0</v>
      </c>
      <c r="EU11" s="14">
        <v>0.6</v>
      </c>
      <c r="EV11" s="14">
        <v>10.7</v>
      </c>
      <c r="EW11" s="14">
        <v>6.7</v>
      </c>
      <c r="EX11" s="14">
        <v>0</v>
      </c>
      <c r="EY11" s="14">
        <v>3</v>
      </c>
      <c r="EZ11" s="14">
        <v>2.4</v>
      </c>
      <c r="FA11" s="14">
        <v>2</v>
      </c>
      <c r="FB11" s="14">
        <v>0.7</v>
      </c>
      <c r="FC11" s="14">
        <v>0</v>
      </c>
      <c r="FD11" s="14">
        <v>7.5</v>
      </c>
      <c r="FE11" s="14">
        <v>20</v>
      </c>
      <c r="FF11" s="14">
        <v>20</v>
      </c>
      <c r="FG11" s="14">
        <v>8.9</v>
      </c>
      <c r="FH11" s="14"/>
      <c r="FI11" s="14">
        <v>17.899999999999999</v>
      </c>
      <c r="FJ11" s="14">
        <v>15.7</v>
      </c>
      <c r="FK11" s="14">
        <v>13</v>
      </c>
      <c r="FL11" s="14">
        <v>8.6999999999999993</v>
      </c>
      <c r="FM11" s="14">
        <v>11</v>
      </c>
      <c r="FN11" s="14">
        <v>17.309999999999999</v>
      </c>
      <c r="FO11" s="14">
        <v>6963.39</v>
      </c>
      <c r="FP11" s="15"/>
      <c r="FQ11" s="14">
        <v>24.6</v>
      </c>
      <c r="FR11" s="14">
        <v>7.87</v>
      </c>
      <c r="FS11" s="14">
        <v>11.4</v>
      </c>
      <c r="FT11" s="14">
        <v>0</v>
      </c>
      <c r="FU11" s="14">
        <v>18.3</v>
      </c>
      <c r="FV11" s="14">
        <v>19</v>
      </c>
      <c r="FW11" s="14">
        <v>11.6</v>
      </c>
      <c r="FX11" s="14">
        <v>15.3</v>
      </c>
      <c r="FY11" s="14">
        <v>108.07</v>
      </c>
    </row>
    <row r="12" spans="1:181" ht="24" customHeight="1" x14ac:dyDescent="0.3">
      <c r="A12" s="16" t="s">
        <v>55</v>
      </c>
      <c r="B12" s="16" t="s">
        <v>900</v>
      </c>
      <c r="C12" s="17">
        <v>206.38</v>
      </c>
      <c r="D12" s="17">
        <v>639.79999999999995</v>
      </c>
      <c r="E12" s="17">
        <v>214.8</v>
      </c>
      <c r="F12" s="17"/>
      <c r="G12" s="17"/>
      <c r="H12" s="17">
        <v>90.6</v>
      </c>
      <c r="I12" s="17">
        <v>159.6</v>
      </c>
      <c r="J12" s="17">
        <v>0</v>
      </c>
      <c r="K12" s="17"/>
      <c r="L12" s="17">
        <v>148.80000000000001</v>
      </c>
      <c r="M12" s="17">
        <v>148.80000000000001</v>
      </c>
      <c r="N12" s="17">
        <v>148.69999999999999</v>
      </c>
      <c r="O12" s="17">
        <v>247.6</v>
      </c>
      <c r="P12" s="17">
        <v>107.6</v>
      </c>
      <c r="Q12" s="17">
        <v>74.099999999999994</v>
      </c>
      <c r="R12" s="17">
        <v>555.1</v>
      </c>
      <c r="S12" s="17">
        <v>10.199999999999999</v>
      </c>
      <c r="T12" s="17"/>
      <c r="U12" s="17"/>
      <c r="V12" s="17"/>
      <c r="W12" s="17"/>
      <c r="X12" s="17">
        <v>167.2</v>
      </c>
      <c r="Y12" s="17">
        <v>7.6</v>
      </c>
      <c r="Z12" s="17">
        <v>6.3</v>
      </c>
      <c r="AA12" s="17">
        <v>0</v>
      </c>
      <c r="AB12" s="17">
        <v>6.8</v>
      </c>
      <c r="AC12" s="17"/>
      <c r="AD12" s="17">
        <v>142.80000000000001</v>
      </c>
      <c r="AE12" s="17"/>
      <c r="AF12" s="17"/>
      <c r="AG12" s="17"/>
      <c r="AH12" s="17"/>
      <c r="AI12" s="17">
        <v>110.3</v>
      </c>
      <c r="AJ12" s="17">
        <v>216.3</v>
      </c>
      <c r="AK12" s="17"/>
      <c r="AL12" s="17"/>
      <c r="AM12" s="17"/>
      <c r="AN12" s="17">
        <v>6.5</v>
      </c>
      <c r="AO12" s="17">
        <v>455.7</v>
      </c>
      <c r="AP12" s="17">
        <v>81.599999999999994</v>
      </c>
      <c r="AQ12" s="17">
        <v>152.69999999999999</v>
      </c>
      <c r="AR12" s="17">
        <v>41.8</v>
      </c>
      <c r="AS12" s="17">
        <v>18.399999999999999</v>
      </c>
      <c r="AT12" s="17">
        <v>18.8</v>
      </c>
      <c r="AU12" s="17">
        <v>91.2</v>
      </c>
      <c r="AV12" s="17">
        <v>180.8</v>
      </c>
      <c r="AW12" s="17">
        <v>181.2</v>
      </c>
      <c r="AX12" s="17">
        <v>184.3</v>
      </c>
      <c r="AY12" s="17">
        <v>107.4</v>
      </c>
      <c r="AZ12" s="17">
        <v>45.5</v>
      </c>
      <c r="BA12" s="17">
        <v>0</v>
      </c>
      <c r="BB12" s="17">
        <v>0</v>
      </c>
      <c r="BC12" s="17">
        <v>32</v>
      </c>
      <c r="BD12" s="17">
        <v>167.9</v>
      </c>
      <c r="BE12" s="17"/>
      <c r="BF12" s="17"/>
      <c r="BG12" s="17">
        <v>94.3</v>
      </c>
      <c r="BH12" s="17"/>
      <c r="BI12" s="17"/>
      <c r="BJ12" s="17">
        <v>43.8</v>
      </c>
      <c r="BK12" s="17"/>
      <c r="BL12" s="17"/>
      <c r="BM12" s="17"/>
      <c r="BN12" s="17">
        <v>127.7</v>
      </c>
      <c r="BO12" s="17">
        <v>0</v>
      </c>
      <c r="BP12" s="17">
        <v>0</v>
      </c>
      <c r="BQ12" s="17">
        <v>0</v>
      </c>
      <c r="BR12" s="17"/>
      <c r="BS12" s="17">
        <v>0</v>
      </c>
      <c r="BT12" s="17">
        <v>0</v>
      </c>
      <c r="BU12" s="17"/>
      <c r="BV12" s="17"/>
      <c r="BW12" s="17"/>
      <c r="BX12" s="17"/>
      <c r="BY12" s="17"/>
      <c r="BZ12" s="17"/>
      <c r="CA12" s="17">
        <v>2.1</v>
      </c>
      <c r="CB12" s="17">
        <v>264.8</v>
      </c>
      <c r="CC12" s="17">
        <v>130.9</v>
      </c>
      <c r="CD12" s="17">
        <v>63.2</v>
      </c>
      <c r="CE12" s="17">
        <v>64.599999999999994</v>
      </c>
      <c r="CF12" s="17">
        <v>30.2</v>
      </c>
      <c r="CG12" s="17"/>
      <c r="CH12" s="17"/>
      <c r="CI12" s="17"/>
      <c r="CJ12" s="17"/>
      <c r="CK12" s="17"/>
      <c r="CL12" s="17"/>
      <c r="CM12" s="17"/>
      <c r="CN12" s="17"/>
      <c r="CO12" s="17"/>
      <c r="CP12" s="17"/>
      <c r="CQ12" s="17"/>
      <c r="CR12" s="17">
        <v>206.2</v>
      </c>
      <c r="CS12" s="17">
        <v>98.9</v>
      </c>
      <c r="CT12" s="17">
        <v>7.2</v>
      </c>
      <c r="CU12" s="17"/>
      <c r="CV12" s="17">
        <v>0</v>
      </c>
      <c r="CW12" s="17">
        <v>0</v>
      </c>
      <c r="CX12" s="17">
        <v>30.7</v>
      </c>
      <c r="CY12" s="17">
        <v>0</v>
      </c>
      <c r="CZ12" s="17">
        <v>0.3</v>
      </c>
      <c r="DA12" s="17">
        <v>0</v>
      </c>
      <c r="DB12" s="17">
        <v>20.3</v>
      </c>
      <c r="DC12" s="17">
        <v>10</v>
      </c>
      <c r="DD12" s="17">
        <v>5.4</v>
      </c>
      <c r="DE12" s="17">
        <v>0</v>
      </c>
      <c r="DF12" s="17"/>
      <c r="DG12" s="17">
        <v>2</v>
      </c>
      <c r="DH12" s="17">
        <v>2</v>
      </c>
      <c r="DI12" s="17">
        <v>5</v>
      </c>
      <c r="DJ12" s="17">
        <v>20.399999999999999</v>
      </c>
      <c r="DK12" s="17">
        <v>20</v>
      </c>
      <c r="DL12" s="17">
        <v>18.2</v>
      </c>
      <c r="DM12" s="17">
        <v>3.6</v>
      </c>
      <c r="DN12" s="17">
        <v>18.5</v>
      </c>
      <c r="DO12" s="17">
        <v>0</v>
      </c>
      <c r="DP12" s="17">
        <v>0</v>
      </c>
      <c r="DQ12" s="17">
        <v>6.6</v>
      </c>
      <c r="DR12" s="17">
        <v>21.8</v>
      </c>
      <c r="DS12" s="17">
        <v>0</v>
      </c>
      <c r="DT12" s="17">
        <v>3.2</v>
      </c>
      <c r="DU12" s="17">
        <v>20.3</v>
      </c>
      <c r="DV12" s="17">
        <v>3.2</v>
      </c>
      <c r="DW12" s="17"/>
      <c r="DX12" s="17">
        <v>0</v>
      </c>
      <c r="DY12" s="17">
        <v>19.8</v>
      </c>
      <c r="DZ12" s="17">
        <v>12.9</v>
      </c>
      <c r="EA12" s="17">
        <v>20.3</v>
      </c>
      <c r="EB12" s="17">
        <v>20.2</v>
      </c>
      <c r="EC12" s="17">
        <v>0</v>
      </c>
      <c r="ED12" s="17">
        <v>0</v>
      </c>
      <c r="EE12" s="17">
        <v>0</v>
      </c>
      <c r="EF12" s="17">
        <v>6.6</v>
      </c>
      <c r="EG12" s="17">
        <v>10.7</v>
      </c>
      <c r="EH12" s="17">
        <v>0</v>
      </c>
      <c r="EI12" s="17">
        <v>0</v>
      </c>
      <c r="EJ12" s="17">
        <v>0</v>
      </c>
      <c r="EK12" s="17">
        <v>20.9</v>
      </c>
      <c r="EL12" s="17">
        <v>8.1999999999999993</v>
      </c>
      <c r="EM12" s="17"/>
      <c r="EN12" s="17">
        <v>20.399999999999999</v>
      </c>
      <c r="EO12" s="17">
        <v>20.399999999999999</v>
      </c>
      <c r="EP12" s="17">
        <v>20</v>
      </c>
      <c r="EQ12" s="17">
        <v>1.3</v>
      </c>
      <c r="ER12" s="17">
        <v>0</v>
      </c>
      <c r="ES12" s="17">
        <v>0</v>
      </c>
      <c r="ET12" s="17">
        <v>0</v>
      </c>
      <c r="EU12" s="17">
        <v>0.6</v>
      </c>
      <c r="EV12" s="17">
        <v>6.2</v>
      </c>
      <c r="EW12" s="17">
        <v>1.9</v>
      </c>
      <c r="EX12" s="17">
        <v>0</v>
      </c>
      <c r="EY12" s="17">
        <v>3</v>
      </c>
      <c r="EZ12" s="17">
        <v>2.4</v>
      </c>
      <c r="FA12" s="17">
        <v>2.1</v>
      </c>
      <c r="FB12" s="17">
        <v>0.7</v>
      </c>
      <c r="FC12" s="17">
        <v>0</v>
      </c>
      <c r="FD12" s="17">
        <v>7.5</v>
      </c>
      <c r="FE12" s="17">
        <v>20</v>
      </c>
      <c r="FF12" s="17">
        <v>20</v>
      </c>
      <c r="FG12" s="17">
        <v>7.8</v>
      </c>
      <c r="FH12" s="17"/>
      <c r="FI12" s="17">
        <v>16.899999999999999</v>
      </c>
      <c r="FJ12" s="17">
        <v>16.3</v>
      </c>
      <c r="FK12" s="17">
        <v>5.7</v>
      </c>
      <c r="FL12" s="17">
        <v>8.4</v>
      </c>
      <c r="FM12" s="17">
        <v>11</v>
      </c>
      <c r="FN12" s="17">
        <v>18.36</v>
      </c>
      <c r="FO12" s="17">
        <v>6851.14</v>
      </c>
      <c r="FP12" s="15"/>
      <c r="FQ12" s="17">
        <v>24.6</v>
      </c>
      <c r="FR12" s="17">
        <v>7.87</v>
      </c>
      <c r="FS12" s="17">
        <v>10.6</v>
      </c>
      <c r="FT12" s="17">
        <v>0</v>
      </c>
      <c r="FU12" s="17">
        <v>0</v>
      </c>
      <c r="FV12" s="17">
        <v>19</v>
      </c>
      <c r="FW12" s="17">
        <v>11.6</v>
      </c>
      <c r="FX12" s="17">
        <v>15.3</v>
      </c>
      <c r="FY12" s="17">
        <v>88.97</v>
      </c>
    </row>
    <row r="13" spans="1:181" ht="24" customHeight="1" x14ac:dyDescent="0.3">
      <c r="A13" s="16" t="s">
        <v>55</v>
      </c>
      <c r="B13" s="16" t="s">
        <v>901</v>
      </c>
      <c r="C13" s="17">
        <v>202.77</v>
      </c>
      <c r="D13" s="17">
        <v>640.29999999999995</v>
      </c>
      <c r="E13" s="17">
        <v>215.7</v>
      </c>
      <c r="F13" s="17"/>
      <c r="G13" s="17"/>
      <c r="H13" s="17">
        <v>90.1</v>
      </c>
      <c r="I13" s="17">
        <v>160.19999999999999</v>
      </c>
      <c r="J13" s="17">
        <v>0</v>
      </c>
      <c r="K13" s="17"/>
      <c r="L13" s="17">
        <v>131</v>
      </c>
      <c r="M13" s="17">
        <v>130.9</v>
      </c>
      <c r="N13" s="17">
        <v>130.4</v>
      </c>
      <c r="O13" s="17">
        <v>234.4</v>
      </c>
      <c r="P13" s="17">
        <v>108.5</v>
      </c>
      <c r="Q13" s="17">
        <v>68.8</v>
      </c>
      <c r="R13" s="17">
        <v>556.79999999999995</v>
      </c>
      <c r="S13" s="17">
        <v>10.199999999999999</v>
      </c>
      <c r="T13" s="17"/>
      <c r="U13" s="17"/>
      <c r="V13" s="17"/>
      <c r="W13" s="17"/>
      <c r="X13" s="17">
        <v>168.1</v>
      </c>
      <c r="Y13" s="17">
        <v>7.3</v>
      </c>
      <c r="Z13" s="17">
        <v>5.9</v>
      </c>
      <c r="AA13" s="17">
        <v>0</v>
      </c>
      <c r="AB13" s="17">
        <v>6.9</v>
      </c>
      <c r="AC13" s="17"/>
      <c r="AD13" s="17">
        <v>142.19999999999999</v>
      </c>
      <c r="AE13" s="17"/>
      <c r="AF13" s="17"/>
      <c r="AG13" s="17"/>
      <c r="AH13" s="17"/>
      <c r="AI13" s="17">
        <v>110.3</v>
      </c>
      <c r="AJ13" s="17">
        <v>207.6</v>
      </c>
      <c r="AK13" s="17"/>
      <c r="AL13" s="17"/>
      <c r="AM13" s="17"/>
      <c r="AN13" s="17">
        <v>6.5</v>
      </c>
      <c r="AO13" s="17">
        <v>458.5</v>
      </c>
      <c r="AP13" s="17">
        <v>81.5</v>
      </c>
      <c r="AQ13" s="17">
        <v>151.1</v>
      </c>
      <c r="AR13" s="17">
        <v>41.8</v>
      </c>
      <c r="AS13" s="17">
        <v>18.399999999999999</v>
      </c>
      <c r="AT13" s="17">
        <v>18.8</v>
      </c>
      <c r="AU13" s="17">
        <v>91.2</v>
      </c>
      <c r="AV13" s="17">
        <v>179.9</v>
      </c>
      <c r="AW13" s="17">
        <v>179.9</v>
      </c>
      <c r="AX13" s="17">
        <v>184.4</v>
      </c>
      <c r="AY13" s="17">
        <v>106.2</v>
      </c>
      <c r="AZ13" s="17">
        <v>44.5</v>
      </c>
      <c r="BA13" s="17">
        <v>0</v>
      </c>
      <c r="BB13" s="17">
        <v>0</v>
      </c>
      <c r="BC13" s="17">
        <v>31.7</v>
      </c>
      <c r="BD13" s="17">
        <v>168.1</v>
      </c>
      <c r="BE13" s="17"/>
      <c r="BF13" s="17"/>
      <c r="BG13" s="17">
        <v>94.2</v>
      </c>
      <c r="BH13" s="17"/>
      <c r="BI13" s="17"/>
      <c r="BJ13" s="17">
        <v>33</v>
      </c>
      <c r="BK13" s="17"/>
      <c r="BL13" s="17"/>
      <c r="BM13" s="17"/>
      <c r="BN13" s="17">
        <v>127.4</v>
      </c>
      <c r="BO13" s="17">
        <v>0</v>
      </c>
      <c r="BP13" s="17">
        <v>0</v>
      </c>
      <c r="BQ13" s="17">
        <v>0</v>
      </c>
      <c r="BR13" s="17"/>
      <c r="BS13" s="17">
        <v>0</v>
      </c>
      <c r="BT13" s="17">
        <v>0</v>
      </c>
      <c r="BU13" s="17"/>
      <c r="BV13" s="17"/>
      <c r="BW13" s="17"/>
      <c r="BX13" s="17"/>
      <c r="BY13" s="17"/>
      <c r="BZ13" s="17"/>
      <c r="CA13" s="17">
        <v>2.1</v>
      </c>
      <c r="CB13" s="17">
        <v>252.4</v>
      </c>
      <c r="CC13" s="17">
        <v>125.2</v>
      </c>
      <c r="CD13" s="17">
        <v>63</v>
      </c>
      <c r="CE13" s="17">
        <v>64.7</v>
      </c>
      <c r="CF13" s="17">
        <v>30.2</v>
      </c>
      <c r="CG13" s="17"/>
      <c r="CH13" s="17"/>
      <c r="CI13" s="17"/>
      <c r="CJ13" s="17"/>
      <c r="CK13" s="17"/>
      <c r="CL13" s="17"/>
      <c r="CM13" s="17"/>
      <c r="CN13" s="17"/>
      <c r="CO13" s="17"/>
      <c r="CP13" s="17"/>
      <c r="CQ13" s="17"/>
      <c r="CR13" s="17">
        <v>206.6</v>
      </c>
      <c r="CS13" s="17">
        <v>99.2</v>
      </c>
      <c r="CT13" s="17">
        <v>7.3</v>
      </c>
      <c r="CU13" s="17"/>
      <c r="CV13" s="17">
        <v>0</v>
      </c>
      <c r="CW13" s="17">
        <v>0</v>
      </c>
      <c r="CX13" s="17">
        <v>31.1</v>
      </c>
      <c r="CY13" s="17">
        <v>0</v>
      </c>
      <c r="CZ13" s="17">
        <v>0.8</v>
      </c>
      <c r="DA13" s="17">
        <v>0</v>
      </c>
      <c r="DB13" s="17">
        <v>20.3</v>
      </c>
      <c r="DC13" s="17">
        <v>9.9</v>
      </c>
      <c r="DD13" s="17">
        <v>5.2</v>
      </c>
      <c r="DE13" s="17">
        <v>0</v>
      </c>
      <c r="DF13" s="17"/>
      <c r="DG13" s="17">
        <v>2</v>
      </c>
      <c r="DH13" s="17">
        <v>2</v>
      </c>
      <c r="DI13" s="17">
        <v>5.0999999999999996</v>
      </c>
      <c r="DJ13" s="17">
        <v>20.5</v>
      </c>
      <c r="DK13" s="17">
        <v>20</v>
      </c>
      <c r="DL13" s="17">
        <v>18.3</v>
      </c>
      <c r="DM13" s="17">
        <v>3.6</v>
      </c>
      <c r="DN13" s="17">
        <v>18.5</v>
      </c>
      <c r="DO13" s="17">
        <v>0</v>
      </c>
      <c r="DP13" s="17">
        <v>0</v>
      </c>
      <c r="DQ13" s="17">
        <v>7.3</v>
      </c>
      <c r="DR13" s="17">
        <v>20.100000000000001</v>
      </c>
      <c r="DS13" s="17">
        <v>0</v>
      </c>
      <c r="DT13" s="17">
        <v>3.3</v>
      </c>
      <c r="DU13" s="17">
        <v>20.3</v>
      </c>
      <c r="DV13" s="17">
        <v>3.2</v>
      </c>
      <c r="DW13" s="17"/>
      <c r="DX13" s="17">
        <v>0</v>
      </c>
      <c r="DY13" s="17">
        <v>19.8</v>
      </c>
      <c r="DZ13" s="17">
        <v>13</v>
      </c>
      <c r="EA13" s="17">
        <v>20.3</v>
      </c>
      <c r="EB13" s="17">
        <v>20.2</v>
      </c>
      <c r="EC13" s="17">
        <v>0</v>
      </c>
      <c r="ED13" s="17">
        <v>0</v>
      </c>
      <c r="EE13" s="17">
        <v>0</v>
      </c>
      <c r="EF13" s="17">
        <v>5.7</v>
      </c>
      <c r="EG13" s="17">
        <v>7.7</v>
      </c>
      <c r="EH13" s="17">
        <v>0</v>
      </c>
      <c r="EI13" s="17">
        <v>0</v>
      </c>
      <c r="EJ13" s="17">
        <v>0</v>
      </c>
      <c r="EK13" s="17">
        <v>20.9</v>
      </c>
      <c r="EL13" s="17">
        <v>8.1999999999999993</v>
      </c>
      <c r="EM13" s="17"/>
      <c r="EN13" s="17">
        <v>20.399999999999999</v>
      </c>
      <c r="EO13" s="17">
        <v>20.399999999999999</v>
      </c>
      <c r="EP13" s="17">
        <v>20</v>
      </c>
      <c r="EQ13" s="17">
        <v>2.6</v>
      </c>
      <c r="ER13" s="17">
        <v>0</v>
      </c>
      <c r="ES13" s="17">
        <v>0</v>
      </c>
      <c r="ET13" s="17">
        <v>0</v>
      </c>
      <c r="EU13" s="17">
        <v>0.6</v>
      </c>
      <c r="EV13" s="17">
        <v>4.9000000000000004</v>
      </c>
      <c r="EW13" s="17">
        <v>5.5</v>
      </c>
      <c r="EX13" s="17">
        <v>0</v>
      </c>
      <c r="EY13" s="17">
        <v>3</v>
      </c>
      <c r="EZ13" s="17">
        <v>2.4</v>
      </c>
      <c r="FA13" s="17">
        <v>2.1</v>
      </c>
      <c r="FB13" s="17">
        <v>0.7</v>
      </c>
      <c r="FC13" s="17">
        <v>0</v>
      </c>
      <c r="FD13" s="17">
        <v>7.5</v>
      </c>
      <c r="FE13" s="17">
        <v>20</v>
      </c>
      <c r="FF13" s="17">
        <v>20</v>
      </c>
      <c r="FG13" s="17">
        <v>8.9</v>
      </c>
      <c r="FH13" s="17"/>
      <c r="FI13" s="17">
        <v>16.8</v>
      </c>
      <c r="FJ13" s="17">
        <v>16.3</v>
      </c>
      <c r="FK13" s="17">
        <v>4.5999999999999996</v>
      </c>
      <c r="FL13" s="17">
        <v>6</v>
      </c>
      <c r="FM13" s="17">
        <v>11</v>
      </c>
      <c r="FN13" s="17">
        <v>18.3</v>
      </c>
      <c r="FO13" s="17">
        <v>6735.47</v>
      </c>
      <c r="FP13" s="15"/>
      <c r="FQ13" s="17">
        <v>24.5</v>
      </c>
      <c r="FR13" s="17">
        <v>7.87</v>
      </c>
      <c r="FS13" s="17">
        <v>11.4</v>
      </c>
      <c r="FT13" s="17">
        <v>0</v>
      </c>
      <c r="FU13" s="17">
        <v>0</v>
      </c>
      <c r="FV13" s="17">
        <v>18.899999999999999</v>
      </c>
      <c r="FW13" s="17">
        <v>11.6</v>
      </c>
      <c r="FX13" s="17">
        <v>15.4</v>
      </c>
      <c r="FY13" s="17">
        <v>89.67</v>
      </c>
    </row>
    <row r="14" spans="1:181" ht="24" customHeight="1" x14ac:dyDescent="0.3">
      <c r="A14" s="16" t="s">
        <v>55</v>
      </c>
      <c r="B14" s="16" t="s">
        <v>902</v>
      </c>
      <c r="C14" s="17">
        <v>205.67</v>
      </c>
      <c r="D14" s="17">
        <v>641.79999999999995</v>
      </c>
      <c r="E14" s="17">
        <v>215.5</v>
      </c>
      <c r="F14" s="17"/>
      <c r="G14" s="17"/>
      <c r="H14" s="17">
        <v>90.8</v>
      </c>
      <c r="I14" s="17">
        <v>160.4</v>
      </c>
      <c r="J14" s="17">
        <v>0</v>
      </c>
      <c r="K14" s="17"/>
      <c r="L14" s="17">
        <v>117.9</v>
      </c>
      <c r="M14" s="17">
        <v>117.6</v>
      </c>
      <c r="N14" s="17">
        <v>117.3</v>
      </c>
      <c r="O14" s="17">
        <v>223.8</v>
      </c>
      <c r="P14" s="17">
        <v>108.3</v>
      </c>
      <c r="Q14" s="17">
        <v>68.5</v>
      </c>
      <c r="R14" s="17">
        <v>554.79999999999995</v>
      </c>
      <c r="S14" s="17">
        <v>10.199999999999999</v>
      </c>
      <c r="T14" s="17"/>
      <c r="U14" s="17"/>
      <c r="V14" s="17"/>
      <c r="W14" s="17"/>
      <c r="X14" s="17">
        <v>166.8</v>
      </c>
      <c r="Y14" s="17">
        <v>7.5</v>
      </c>
      <c r="Z14" s="17">
        <v>5.9</v>
      </c>
      <c r="AA14" s="17">
        <v>0</v>
      </c>
      <c r="AB14" s="17">
        <v>6.8</v>
      </c>
      <c r="AC14" s="17"/>
      <c r="AD14" s="17">
        <v>142.6</v>
      </c>
      <c r="AE14" s="17"/>
      <c r="AF14" s="17"/>
      <c r="AG14" s="17"/>
      <c r="AH14" s="17"/>
      <c r="AI14" s="17">
        <v>110.4</v>
      </c>
      <c r="AJ14" s="17">
        <v>200.5</v>
      </c>
      <c r="AK14" s="17"/>
      <c r="AL14" s="17"/>
      <c r="AM14" s="17"/>
      <c r="AN14" s="17">
        <v>6.5</v>
      </c>
      <c r="AO14" s="17">
        <v>456.9</v>
      </c>
      <c r="AP14" s="17">
        <v>81.5</v>
      </c>
      <c r="AQ14" s="17">
        <v>151.5</v>
      </c>
      <c r="AR14" s="17">
        <v>41.9</v>
      </c>
      <c r="AS14" s="17">
        <v>18.399999999999999</v>
      </c>
      <c r="AT14" s="17">
        <v>18.8</v>
      </c>
      <c r="AU14" s="17">
        <v>93.1</v>
      </c>
      <c r="AV14" s="17">
        <v>181.3</v>
      </c>
      <c r="AW14" s="17">
        <v>180.4</v>
      </c>
      <c r="AX14" s="17">
        <v>184.1</v>
      </c>
      <c r="AY14" s="17">
        <v>106</v>
      </c>
      <c r="AZ14" s="17">
        <v>45.3</v>
      </c>
      <c r="BA14" s="17">
        <v>0</v>
      </c>
      <c r="BB14" s="17">
        <v>0</v>
      </c>
      <c r="BC14" s="17">
        <v>32.6</v>
      </c>
      <c r="BD14" s="17">
        <v>168.7</v>
      </c>
      <c r="BE14" s="17"/>
      <c r="BF14" s="17"/>
      <c r="BG14" s="17">
        <v>94</v>
      </c>
      <c r="BH14" s="17"/>
      <c r="BI14" s="17"/>
      <c r="BJ14" s="17">
        <v>0</v>
      </c>
      <c r="BK14" s="17"/>
      <c r="BL14" s="17"/>
      <c r="BM14" s="17"/>
      <c r="BN14" s="17">
        <v>127.5</v>
      </c>
      <c r="BO14" s="17">
        <v>0</v>
      </c>
      <c r="BP14" s="17">
        <v>0</v>
      </c>
      <c r="BQ14" s="17">
        <v>0</v>
      </c>
      <c r="BR14" s="17"/>
      <c r="BS14" s="17">
        <v>0</v>
      </c>
      <c r="BT14" s="17">
        <v>0</v>
      </c>
      <c r="BU14" s="17"/>
      <c r="BV14" s="17"/>
      <c r="BW14" s="17"/>
      <c r="BX14" s="17"/>
      <c r="BY14" s="17"/>
      <c r="BZ14" s="17"/>
      <c r="CA14" s="17">
        <v>2.1</v>
      </c>
      <c r="CB14" s="17">
        <v>268.2</v>
      </c>
      <c r="CC14" s="17">
        <v>132</v>
      </c>
      <c r="CD14" s="17">
        <v>63.2</v>
      </c>
      <c r="CE14" s="17">
        <v>64.7</v>
      </c>
      <c r="CF14" s="17">
        <v>30.2</v>
      </c>
      <c r="CG14" s="17"/>
      <c r="CH14" s="17"/>
      <c r="CI14" s="17"/>
      <c r="CJ14" s="17"/>
      <c r="CK14" s="17"/>
      <c r="CL14" s="17"/>
      <c r="CM14" s="17"/>
      <c r="CN14" s="17"/>
      <c r="CO14" s="17"/>
      <c r="CP14" s="17"/>
      <c r="CQ14" s="17"/>
      <c r="CR14" s="17">
        <v>206.6</v>
      </c>
      <c r="CS14" s="17">
        <v>99.2</v>
      </c>
      <c r="CT14" s="17">
        <v>7.3</v>
      </c>
      <c r="CU14" s="17"/>
      <c r="CV14" s="17">
        <v>0</v>
      </c>
      <c r="CW14" s="17">
        <v>0</v>
      </c>
      <c r="CX14" s="17">
        <v>39.1</v>
      </c>
      <c r="CY14" s="17">
        <v>0</v>
      </c>
      <c r="CZ14" s="17">
        <v>0.5</v>
      </c>
      <c r="DA14" s="17">
        <v>0</v>
      </c>
      <c r="DB14" s="17">
        <v>20.3</v>
      </c>
      <c r="DC14" s="17">
        <v>10</v>
      </c>
      <c r="DD14" s="17">
        <v>5.5</v>
      </c>
      <c r="DE14" s="17">
        <v>0</v>
      </c>
      <c r="DF14" s="17"/>
      <c r="DG14" s="17">
        <v>2</v>
      </c>
      <c r="DH14" s="17">
        <v>2.2000000000000002</v>
      </c>
      <c r="DI14" s="17">
        <v>5.0999999999999996</v>
      </c>
      <c r="DJ14" s="17">
        <v>20.399999999999999</v>
      </c>
      <c r="DK14" s="17">
        <v>20</v>
      </c>
      <c r="DL14" s="17">
        <v>18.2</v>
      </c>
      <c r="DM14" s="17">
        <v>3.6</v>
      </c>
      <c r="DN14" s="17">
        <v>18.5</v>
      </c>
      <c r="DO14" s="17">
        <v>0</v>
      </c>
      <c r="DP14" s="17">
        <v>0</v>
      </c>
      <c r="DQ14" s="17">
        <v>6.6</v>
      </c>
      <c r="DR14" s="17">
        <v>23.1</v>
      </c>
      <c r="DS14" s="17">
        <v>0</v>
      </c>
      <c r="DT14" s="17">
        <v>3.2</v>
      </c>
      <c r="DU14" s="17">
        <v>20.3</v>
      </c>
      <c r="DV14" s="17">
        <v>3.2</v>
      </c>
      <c r="DW14" s="17"/>
      <c r="DX14" s="17">
        <v>0</v>
      </c>
      <c r="DY14" s="17">
        <v>19.8</v>
      </c>
      <c r="DZ14" s="17">
        <v>12.9</v>
      </c>
      <c r="EA14" s="17">
        <v>20.3</v>
      </c>
      <c r="EB14" s="17">
        <v>20.3</v>
      </c>
      <c r="EC14" s="17">
        <v>0.1</v>
      </c>
      <c r="ED14" s="17">
        <v>0</v>
      </c>
      <c r="EE14" s="17">
        <v>0</v>
      </c>
      <c r="EF14" s="17">
        <v>3.6</v>
      </c>
      <c r="EG14" s="17">
        <v>15.5</v>
      </c>
      <c r="EH14" s="17">
        <v>0</v>
      </c>
      <c r="EI14" s="17">
        <v>0</v>
      </c>
      <c r="EJ14" s="17">
        <v>0</v>
      </c>
      <c r="EK14" s="17">
        <v>20.9</v>
      </c>
      <c r="EL14" s="17">
        <v>8.1999999999999993</v>
      </c>
      <c r="EM14" s="17"/>
      <c r="EN14" s="17">
        <v>20.399999999999999</v>
      </c>
      <c r="EO14" s="17">
        <v>20.399999999999999</v>
      </c>
      <c r="EP14" s="17">
        <v>20</v>
      </c>
      <c r="EQ14" s="17">
        <v>3.1</v>
      </c>
      <c r="ER14" s="17">
        <v>0</v>
      </c>
      <c r="ES14" s="17">
        <v>0</v>
      </c>
      <c r="ET14" s="17">
        <v>0</v>
      </c>
      <c r="EU14" s="17">
        <v>0.6</v>
      </c>
      <c r="EV14" s="17">
        <v>4.4000000000000004</v>
      </c>
      <c r="EW14" s="17">
        <v>3.5</v>
      </c>
      <c r="EX14" s="17">
        <v>0</v>
      </c>
      <c r="EY14" s="17">
        <v>3</v>
      </c>
      <c r="EZ14" s="17">
        <v>2.4</v>
      </c>
      <c r="FA14" s="17">
        <v>2.1</v>
      </c>
      <c r="FB14" s="17">
        <v>0.7</v>
      </c>
      <c r="FC14" s="17">
        <v>0</v>
      </c>
      <c r="FD14" s="17">
        <v>7.4</v>
      </c>
      <c r="FE14" s="17">
        <v>20</v>
      </c>
      <c r="FF14" s="17">
        <v>20</v>
      </c>
      <c r="FG14" s="17">
        <v>8.6</v>
      </c>
      <c r="FH14" s="17"/>
      <c r="FI14" s="17">
        <v>16.899999999999999</v>
      </c>
      <c r="FJ14" s="17">
        <v>17</v>
      </c>
      <c r="FK14" s="17">
        <v>4.5999999999999996</v>
      </c>
      <c r="FL14" s="17">
        <v>8</v>
      </c>
      <c r="FM14" s="17">
        <v>11</v>
      </c>
      <c r="FN14" s="17">
        <v>18.489999999999998</v>
      </c>
      <c r="FO14" s="17">
        <v>6691.06</v>
      </c>
      <c r="FP14" s="15"/>
      <c r="FQ14" s="17">
        <v>24.5</v>
      </c>
      <c r="FR14" s="17">
        <v>7.86</v>
      </c>
      <c r="FS14" s="17">
        <v>11</v>
      </c>
      <c r="FT14" s="17">
        <v>0</v>
      </c>
      <c r="FU14" s="17">
        <v>0</v>
      </c>
      <c r="FV14" s="17">
        <v>18.899999999999999</v>
      </c>
      <c r="FW14" s="17">
        <v>11.7</v>
      </c>
      <c r="FX14" s="17">
        <v>15.3</v>
      </c>
      <c r="FY14" s="17">
        <v>89.26</v>
      </c>
    </row>
    <row r="15" spans="1:181" ht="24" customHeight="1" x14ac:dyDescent="0.3">
      <c r="A15" s="16" t="s">
        <v>55</v>
      </c>
      <c r="B15" s="16" t="s">
        <v>903</v>
      </c>
      <c r="C15" s="17">
        <v>206.18</v>
      </c>
      <c r="D15" s="17">
        <v>645.79999999999995</v>
      </c>
      <c r="E15" s="17">
        <v>216</v>
      </c>
      <c r="F15" s="17"/>
      <c r="G15" s="17"/>
      <c r="H15" s="17">
        <v>91.2</v>
      </c>
      <c r="I15" s="17">
        <v>164</v>
      </c>
      <c r="J15" s="17">
        <v>0</v>
      </c>
      <c r="K15" s="17"/>
      <c r="L15" s="17">
        <v>134.9</v>
      </c>
      <c r="M15" s="17">
        <v>134.30000000000001</v>
      </c>
      <c r="N15" s="17">
        <v>134.9</v>
      </c>
      <c r="O15" s="17">
        <v>250.4</v>
      </c>
      <c r="P15" s="17">
        <v>109.3</v>
      </c>
      <c r="Q15" s="17">
        <v>68.099999999999994</v>
      </c>
      <c r="R15" s="17">
        <v>560.4</v>
      </c>
      <c r="S15" s="17">
        <v>10.3</v>
      </c>
      <c r="T15" s="17"/>
      <c r="U15" s="17"/>
      <c r="V15" s="17"/>
      <c r="W15" s="17"/>
      <c r="X15" s="17">
        <v>169.3</v>
      </c>
      <c r="Y15" s="17">
        <v>7.6</v>
      </c>
      <c r="Z15" s="17">
        <v>6.3</v>
      </c>
      <c r="AA15" s="17">
        <v>0</v>
      </c>
      <c r="AB15" s="17">
        <v>6.8</v>
      </c>
      <c r="AC15" s="17"/>
      <c r="AD15" s="17">
        <v>142.5</v>
      </c>
      <c r="AE15" s="17"/>
      <c r="AF15" s="17"/>
      <c r="AG15" s="17"/>
      <c r="AH15" s="17"/>
      <c r="AI15" s="17">
        <v>110.4</v>
      </c>
      <c r="AJ15" s="17">
        <v>218.5</v>
      </c>
      <c r="AK15" s="17"/>
      <c r="AL15" s="17"/>
      <c r="AM15" s="17"/>
      <c r="AN15" s="17">
        <v>6.5</v>
      </c>
      <c r="AO15" s="17">
        <v>458.2</v>
      </c>
      <c r="AP15" s="17">
        <v>81.599999999999994</v>
      </c>
      <c r="AQ15" s="17">
        <v>154.4</v>
      </c>
      <c r="AR15" s="17">
        <v>42.4</v>
      </c>
      <c r="AS15" s="17">
        <v>18.399999999999999</v>
      </c>
      <c r="AT15" s="17">
        <v>18.8</v>
      </c>
      <c r="AU15" s="17">
        <v>91.5</v>
      </c>
      <c r="AV15" s="17">
        <v>181.5</v>
      </c>
      <c r="AW15" s="17">
        <v>182.5</v>
      </c>
      <c r="AX15" s="17">
        <v>184.2</v>
      </c>
      <c r="AY15" s="17">
        <v>108.8</v>
      </c>
      <c r="AZ15" s="17">
        <v>46.2</v>
      </c>
      <c r="BA15" s="17">
        <v>0</v>
      </c>
      <c r="BB15" s="17">
        <v>0</v>
      </c>
      <c r="BC15" s="17">
        <v>32.799999999999997</v>
      </c>
      <c r="BD15" s="17">
        <v>170.4</v>
      </c>
      <c r="BE15" s="17"/>
      <c r="BF15" s="17"/>
      <c r="BG15" s="17">
        <v>61.2</v>
      </c>
      <c r="BH15" s="17"/>
      <c r="BI15" s="17"/>
      <c r="BJ15" s="17">
        <v>0</v>
      </c>
      <c r="BK15" s="17"/>
      <c r="BL15" s="17"/>
      <c r="BM15" s="17"/>
      <c r="BN15" s="17">
        <v>128.5</v>
      </c>
      <c r="BO15" s="17">
        <v>0</v>
      </c>
      <c r="BP15" s="17">
        <v>0</v>
      </c>
      <c r="BQ15" s="17">
        <v>0</v>
      </c>
      <c r="BR15" s="17"/>
      <c r="BS15" s="17">
        <v>0</v>
      </c>
      <c r="BT15" s="17">
        <v>0</v>
      </c>
      <c r="BU15" s="17"/>
      <c r="BV15" s="17"/>
      <c r="BW15" s="17"/>
      <c r="BX15" s="17"/>
      <c r="BY15" s="17"/>
      <c r="BZ15" s="17"/>
      <c r="CA15" s="17">
        <v>2.1</v>
      </c>
      <c r="CB15" s="17">
        <v>268.7</v>
      </c>
      <c r="CC15" s="17">
        <v>134.1</v>
      </c>
      <c r="CD15" s="17">
        <v>63.8</v>
      </c>
      <c r="CE15" s="17">
        <v>64.5</v>
      </c>
      <c r="CF15" s="17">
        <v>30.6</v>
      </c>
      <c r="CG15" s="17"/>
      <c r="CH15" s="17"/>
      <c r="CI15" s="17"/>
      <c r="CJ15" s="17"/>
      <c r="CK15" s="17"/>
      <c r="CL15" s="17"/>
      <c r="CM15" s="17"/>
      <c r="CN15" s="17"/>
      <c r="CO15" s="17"/>
      <c r="CP15" s="17"/>
      <c r="CQ15" s="17"/>
      <c r="CR15" s="17">
        <v>150.9</v>
      </c>
      <c r="CS15" s="17">
        <v>84.4</v>
      </c>
      <c r="CT15" s="17">
        <v>7.1</v>
      </c>
      <c r="CU15" s="17"/>
      <c r="CV15" s="17">
        <v>0</v>
      </c>
      <c r="CW15" s="17">
        <v>0</v>
      </c>
      <c r="CX15" s="17">
        <v>33.6</v>
      </c>
      <c r="CY15" s="17">
        <v>0</v>
      </c>
      <c r="CZ15" s="17">
        <v>0.9</v>
      </c>
      <c r="DA15" s="17">
        <v>0</v>
      </c>
      <c r="DB15" s="17">
        <v>20.399999999999999</v>
      </c>
      <c r="DC15" s="17">
        <v>10</v>
      </c>
      <c r="DD15" s="17">
        <v>5.5</v>
      </c>
      <c r="DE15" s="17">
        <v>0</v>
      </c>
      <c r="DF15" s="17"/>
      <c r="DG15" s="17">
        <v>2</v>
      </c>
      <c r="DH15" s="17">
        <v>2.2000000000000002</v>
      </c>
      <c r="DI15" s="17">
        <v>5.0999999999999996</v>
      </c>
      <c r="DJ15" s="17">
        <v>20.7</v>
      </c>
      <c r="DK15" s="17">
        <v>20</v>
      </c>
      <c r="DL15" s="17">
        <v>18.2</v>
      </c>
      <c r="DM15" s="17">
        <v>3.6</v>
      </c>
      <c r="DN15" s="17">
        <v>18.5</v>
      </c>
      <c r="DO15" s="17">
        <v>0</v>
      </c>
      <c r="DP15" s="17">
        <v>0</v>
      </c>
      <c r="DQ15" s="17">
        <v>5.9</v>
      </c>
      <c r="DR15" s="17">
        <v>18.100000000000001</v>
      </c>
      <c r="DS15" s="17">
        <v>0</v>
      </c>
      <c r="DT15" s="17">
        <v>3.3</v>
      </c>
      <c r="DU15" s="17">
        <v>20.2</v>
      </c>
      <c r="DV15" s="17">
        <v>3.2</v>
      </c>
      <c r="DW15" s="17"/>
      <c r="DX15" s="17">
        <v>0</v>
      </c>
      <c r="DY15" s="17">
        <v>19.8</v>
      </c>
      <c r="DZ15" s="17">
        <v>13</v>
      </c>
      <c r="EA15" s="17">
        <v>20.3</v>
      </c>
      <c r="EB15" s="17">
        <v>20.3</v>
      </c>
      <c r="EC15" s="17">
        <v>0.1</v>
      </c>
      <c r="ED15" s="17">
        <v>0</v>
      </c>
      <c r="EE15" s="17">
        <v>0</v>
      </c>
      <c r="EF15" s="17">
        <v>9.3000000000000007</v>
      </c>
      <c r="EG15" s="17">
        <v>24.7</v>
      </c>
      <c r="EH15" s="17">
        <v>0</v>
      </c>
      <c r="EI15" s="17">
        <v>0</v>
      </c>
      <c r="EJ15" s="17">
        <v>0</v>
      </c>
      <c r="EK15" s="17">
        <v>20.9</v>
      </c>
      <c r="EL15" s="17">
        <v>8.1999999999999993</v>
      </c>
      <c r="EM15" s="17"/>
      <c r="EN15" s="17">
        <v>20.399999999999999</v>
      </c>
      <c r="EO15" s="17">
        <v>20.399999999999999</v>
      </c>
      <c r="EP15" s="17">
        <v>20</v>
      </c>
      <c r="EQ15" s="17">
        <v>4.3</v>
      </c>
      <c r="ER15" s="17">
        <v>0</v>
      </c>
      <c r="ES15" s="17">
        <v>0</v>
      </c>
      <c r="ET15" s="17">
        <v>0</v>
      </c>
      <c r="EU15" s="17">
        <v>0.6</v>
      </c>
      <c r="EV15" s="17">
        <v>3.6</v>
      </c>
      <c r="EW15" s="17">
        <v>3.5</v>
      </c>
      <c r="EX15" s="17">
        <v>0</v>
      </c>
      <c r="EY15" s="17">
        <v>3</v>
      </c>
      <c r="EZ15" s="17">
        <v>2.4</v>
      </c>
      <c r="FA15" s="17">
        <v>2.1</v>
      </c>
      <c r="FB15" s="17">
        <v>0.7</v>
      </c>
      <c r="FC15" s="17">
        <v>0</v>
      </c>
      <c r="FD15" s="17">
        <v>7.4</v>
      </c>
      <c r="FE15" s="17">
        <v>20</v>
      </c>
      <c r="FF15" s="17">
        <v>20</v>
      </c>
      <c r="FG15" s="17">
        <v>8.6</v>
      </c>
      <c r="FH15" s="17"/>
      <c r="FI15" s="17">
        <v>16.899999999999999</v>
      </c>
      <c r="FJ15" s="17">
        <v>16.2</v>
      </c>
      <c r="FK15" s="17">
        <v>4.5999999999999996</v>
      </c>
      <c r="FL15" s="17">
        <v>8.4</v>
      </c>
      <c r="FM15" s="17">
        <v>11</v>
      </c>
      <c r="FN15" s="17">
        <v>18.63</v>
      </c>
      <c r="FO15" s="17">
        <v>6722.01</v>
      </c>
      <c r="FP15" s="15"/>
      <c r="FQ15" s="17">
        <v>24.5</v>
      </c>
      <c r="FR15" s="17">
        <v>7.86</v>
      </c>
      <c r="FS15" s="17">
        <v>10.9</v>
      </c>
      <c r="FT15" s="17">
        <v>0</v>
      </c>
      <c r="FU15" s="17">
        <v>0</v>
      </c>
      <c r="FV15" s="17">
        <v>18.899999999999999</v>
      </c>
      <c r="FW15" s="17">
        <v>11.7</v>
      </c>
      <c r="FX15" s="17">
        <v>15.1</v>
      </c>
      <c r="FY15" s="17">
        <v>88.96</v>
      </c>
    </row>
    <row r="16" spans="1:181" ht="24" customHeight="1" x14ac:dyDescent="0.3">
      <c r="A16" s="16" t="s">
        <v>55</v>
      </c>
      <c r="B16" s="16" t="s">
        <v>904</v>
      </c>
      <c r="C16" s="17">
        <v>201.74</v>
      </c>
      <c r="D16" s="17">
        <v>641.29999999999995</v>
      </c>
      <c r="E16" s="17">
        <v>215.3</v>
      </c>
      <c r="F16" s="17"/>
      <c r="G16" s="17"/>
      <c r="H16" s="17">
        <v>89.6</v>
      </c>
      <c r="I16" s="17">
        <v>160</v>
      </c>
      <c r="J16" s="17">
        <v>0</v>
      </c>
      <c r="K16" s="17"/>
      <c r="L16" s="17">
        <v>134.19999999999999</v>
      </c>
      <c r="M16" s="17">
        <v>132.5</v>
      </c>
      <c r="N16" s="17">
        <v>134</v>
      </c>
      <c r="O16" s="17">
        <v>225.6</v>
      </c>
      <c r="P16" s="17">
        <v>109.7</v>
      </c>
      <c r="Q16" s="17">
        <v>68.5</v>
      </c>
      <c r="R16" s="17">
        <v>561.1</v>
      </c>
      <c r="S16" s="17">
        <v>10.199999999999999</v>
      </c>
      <c r="T16" s="17"/>
      <c r="U16" s="17"/>
      <c r="V16" s="17"/>
      <c r="W16" s="17"/>
      <c r="X16" s="17">
        <v>164.6</v>
      </c>
      <c r="Y16" s="17">
        <v>7.3</v>
      </c>
      <c r="Z16" s="17">
        <v>6.1</v>
      </c>
      <c r="AA16" s="17">
        <v>0</v>
      </c>
      <c r="AB16" s="17">
        <v>6.9</v>
      </c>
      <c r="AC16" s="17"/>
      <c r="AD16" s="17">
        <v>142.6</v>
      </c>
      <c r="AE16" s="17"/>
      <c r="AF16" s="17"/>
      <c r="AG16" s="17"/>
      <c r="AH16" s="17"/>
      <c r="AI16" s="17">
        <v>110.5</v>
      </c>
      <c r="AJ16" s="17">
        <v>222.6</v>
      </c>
      <c r="AK16" s="17"/>
      <c r="AL16" s="17"/>
      <c r="AM16" s="17"/>
      <c r="AN16" s="17">
        <v>6.5</v>
      </c>
      <c r="AO16" s="17">
        <v>458.9</v>
      </c>
      <c r="AP16" s="17">
        <v>81.599999999999994</v>
      </c>
      <c r="AQ16" s="17">
        <v>150.80000000000001</v>
      </c>
      <c r="AR16" s="17">
        <v>41.8</v>
      </c>
      <c r="AS16" s="17">
        <v>18.399999999999999</v>
      </c>
      <c r="AT16" s="17">
        <v>18.8</v>
      </c>
      <c r="AU16" s="17">
        <v>92.6</v>
      </c>
      <c r="AV16" s="17">
        <v>178.7</v>
      </c>
      <c r="AW16" s="17">
        <v>179</v>
      </c>
      <c r="AX16" s="17">
        <v>185.8</v>
      </c>
      <c r="AY16" s="17">
        <v>105.9</v>
      </c>
      <c r="AZ16" s="17">
        <v>43.7</v>
      </c>
      <c r="BA16" s="17">
        <v>0</v>
      </c>
      <c r="BB16" s="17">
        <v>0</v>
      </c>
      <c r="BC16" s="17">
        <v>32.299999999999997</v>
      </c>
      <c r="BD16" s="17">
        <v>167.8</v>
      </c>
      <c r="BE16" s="17"/>
      <c r="BF16" s="17"/>
      <c r="BG16" s="17">
        <v>59.1</v>
      </c>
      <c r="BH16" s="17"/>
      <c r="BI16" s="17"/>
      <c r="BJ16" s="17">
        <v>0</v>
      </c>
      <c r="BK16" s="17"/>
      <c r="BL16" s="17"/>
      <c r="BM16" s="17"/>
      <c r="BN16" s="17">
        <v>127.4</v>
      </c>
      <c r="BO16" s="17">
        <v>0</v>
      </c>
      <c r="BP16" s="17">
        <v>0</v>
      </c>
      <c r="BQ16" s="17">
        <v>0</v>
      </c>
      <c r="BR16" s="17"/>
      <c r="BS16" s="17">
        <v>0</v>
      </c>
      <c r="BT16" s="17">
        <v>0</v>
      </c>
      <c r="BU16" s="17"/>
      <c r="BV16" s="17"/>
      <c r="BW16" s="17"/>
      <c r="BX16" s="17"/>
      <c r="BY16" s="17"/>
      <c r="BZ16" s="17"/>
      <c r="CA16" s="17">
        <v>2.1</v>
      </c>
      <c r="CB16" s="17">
        <v>251</v>
      </c>
      <c r="CC16" s="17">
        <v>124.7</v>
      </c>
      <c r="CD16" s="17">
        <v>62.9</v>
      </c>
      <c r="CE16" s="17">
        <v>64.5</v>
      </c>
      <c r="CF16" s="17">
        <v>29.9</v>
      </c>
      <c r="CG16" s="17"/>
      <c r="CH16" s="17"/>
      <c r="CI16" s="17"/>
      <c r="CJ16" s="17"/>
      <c r="CK16" s="17"/>
      <c r="CL16" s="17"/>
      <c r="CM16" s="17"/>
      <c r="CN16" s="17"/>
      <c r="CO16" s="17"/>
      <c r="CP16" s="17"/>
      <c r="CQ16" s="17"/>
      <c r="CR16" s="17">
        <v>137.1</v>
      </c>
      <c r="CS16" s="17">
        <v>77.599999999999994</v>
      </c>
      <c r="CT16" s="17">
        <v>7.3</v>
      </c>
      <c r="CU16" s="17"/>
      <c r="CV16" s="17">
        <v>0</v>
      </c>
      <c r="CW16" s="17">
        <v>0</v>
      </c>
      <c r="CX16" s="17">
        <v>30.9</v>
      </c>
      <c r="CY16" s="17">
        <v>0</v>
      </c>
      <c r="CZ16" s="17">
        <v>1.5</v>
      </c>
      <c r="DA16" s="17">
        <v>0</v>
      </c>
      <c r="DB16" s="17">
        <v>20.3</v>
      </c>
      <c r="DC16" s="17">
        <v>9.8000000000000007</v>
      </c>
      <c r="DD16" s="17">
        <v>5.5</v>
      </c>
      <c r="DE16" s="17">
        <v>0</v>
      </c>
      <c r="DF16" s="17"/>
      <c r="DG16" s="17">
        <v>1.9</v>
      </c>
      <c r="DH16" s="17">
        <v>2.2000000000000002</v>
      </c>
      <c r="DI16" s="17">
        <v>5.0999999999999996</v>
      </c>
      <c r="DJ16" s="17">
        <v>20.399999999999999</v>
      </c>
      <c r="DK16" s="17">
        <v>20</v>
      </c>
      <c r="DL16" s="17">
        <v>18.2</v>
      </c>
      <c r="DM16" s="17">
        <v>3.6</v>
      </c>
      <c r="DN16" s="17">
        <v>18.5</v>
      </c>
      <c r="DO16" s="17">
        <v>0</v>
      </c>
      <c r="DP16" s="17">
        <v>0</v>
      </c>
      <c r="DQ16" s="17">
        <v>6.7</v>
      </c>
      <c r="DR16" s="17">
        <v>17</v>
      </c>
      <c r="DS16" s="17">
        <v>0</v>
      </c>
      <c r="DT16" s="17">
        <v>3.2</v>
      </c>
      <c r="DU16" s="17">
        <v>20.3</v>
      </c>
      <c r="DV16" s="17">
        <v>3.2</v>
      </c>
      <c r="DW16" s="17"/>
      <c r="DX16" s="17">
        <v>0</v>
      </c>
      <c r="DY16" s="17">
        <v>19.8</v>
      </c>
      <c r="DZ16" s="17">
        <v>13</v>
      </c>
      <c r="EA16" s="17">
        <v>20.2</v>
      </c>
      <c r="EB16" s="17">
        <v>20.2</v>
      </c>
      <c r="EC16" s="17">
        <v>0.2</v>
      </c>
      <c r="ED16" s="17">
        <v>0</v>
      </c>
      <c r="EE16" s="17">
        <v>0</v>
      </c>
      <c r="EF16" s="17">
        <v>10.5</v>
      </c>
      <c r="EG16" s="17">
        <v>19</v>
      </c>
      <c r="EH16" s="17">
        <v>0</v>
      </c>
      <c r="EI16" s="17">
        <v>0</v>
      </c>
      <c r="EJ16" s="17">
        <v>0</v>
      </c>
      <c r="EK16" s="17">
        <v>20.9</v>
      </c>
      <c r="EL16" s="17">
        <v>8.1999999999999993</v>
      </c>
      <c r="EM16" s="17"/>
      <c r="EN16" s="17">
        <v>20.399999999999999</v>
      </c>
      <c r="EO16" s="17">
        <v>20.399999999999999</v>
      </c>
      <c r="EP16" s="17">
        <v>20</v>
      </c>
      <c r="EQ16" s="17">
        <v>4.3</v>
      </c>
      <c r="ER16" s="17">
        <v>0</v>
      </c>
      <c r="ES16" s="17">
        <v>0</v>
      </c>
      <c r="ET16" s="17">
        <v>0</v>
      </c>
      <c r="EU16" s="17">
        <v>0.6</v>
      </c>
      <c r="EV16" s="17">
        <v>6.2</v>
      </c>
      <c r="EW16" s="17">
        <v>6.9</v>
      </c>
      <c r="EX16" s="17">
        <v>0</v>
      </c>
      <c r="EY16" s="17">
        <v>3</v>
      </c>
      <c r="EZ16" s="17">
        <v>2.4</v>
      </c>
      <c r="FA16" s="17">
        <v>2.1</v>
      </c>
      <c r="FB16" s="17">
        <v>0.7</v>
      </c>
      <c r="FC16" s="17">
        <v>0</v>
      </c>
      <c r="FD16" s="17">
        <v>7.4</v>
      </c>
      <c r="FE16" s="17">
        <v>20</v>
      </c>
      <c r="FF16" s="17">
        <v>20</v>
      </c>
      <c r="FG16" s="17">
        <v>8.6999999999999993</v>
      </c>
      <c r="FH16" s="17"/>
      <c r="FI16" s="17">
        <v>19.899999999999999</v>
      </c>
      <c r="FJ16" s="17">
        <v>16.7</v>
      </c>
      <c r="FK16" s="17">
        <v>5.4</v>
      </c>
      <c r="FL16" s="17">
        <v>7.6</v>
      </c>
      <c r="FM16" s="17">
        <v>11</v>
      </c>
      <c r="FN16" s="17">
        <v>17.989999999999998</v>
      </c>
      <c r="FO16" s="17">
        <v>6612.53</v>
      </c>
      <c r="FP16" s="15"/>
      <c r="FQ16" s="17">
        <v>24.5</v>
      </c>
      <c r="FR16" s="17">
        <v>7.86</v>
      </c>
      <c r="FS16" s="17">
        <v>11.1</v>
      </c>
      <c r="FT16" s="17">
        <v>13.2</v>
      </c>
      <c r="FU16" s="17">
        <v>0</v>
      </c>
      <c r="FV16" s="17">
        <v>18.899999999999999</v>
      </c>
      <c r="FW16" s="17">
        <v>11.9</v>
      </c>
      <c r="FX16" s="17">
        <v>15</v>
      </c>
      <c r="FY16" s="17">
        <v>102.46</v>
      </c>
    </row>
    <row r="17" spans="1:181" ht="24" customHeight="1" x14ac:dyDescent="0.3">
      <c r="A17" s="16" t="s">
        <v>55</v>
      </c>
      <c r="B17" s="16" t="s">
        <v>905</v>
      </c>
      <c r="C17" s="17">
        <v>202.62</v>
      </c>
      <c r="D17" s="17">
        <v>638.5</v>
      </c>
      <c r="E17" s="17">
        <v>215.3</v>
      </c>
      <c r="F17" s="17"/>
      <c r="G17" s="17"/>
      <c r="H17" s="17">
        <v>90.2</v>
      </c>
      <c r="I17" s="17">
        <v>160.69999999999999</v>
      </c>
      <c r="J17" s="17">
        <v>0</v>
      </c>
      <c r="K17" s="17"/>
      <c r="L17" s="17">
        <v>108.6</v>
      </c>
      <c r="M17" s="17">
        <v>108.5</v>
      </c>
      <c r="N17" s="17">
        <v>108.8</v>
      </c>
      <c r="O17" s="17">
        <v>216.3</v>
      </c>
      <c r="P17" s="17">
        <v>108.8</v>
      </c>
      <c r="Q17" s="17">
        <v>68.400000000000006</v>
      </c>
      <c r="R17" s="17">
        <v>552.5</v>
      </c>
      <c r="S17" s="17">
        <v>10.199999999999999</v>
      </c>
      <c r="T17" s="17"/>
      <c r="U17" s="17"/>
      <c r="V17" s="17"/>
      <c r="W17" s="17"/>
      <c r="X17" s="17">
        <v>168.7</v>
      </c>
      <c r="Y17" s="17">
        <v>7.3</v>
      </c>
      <c r="Z17" s="17">
        <v>5.9</v>
      </c>
      <c r="AA17" s="17">
        <v>0</v>
      </c>
      <c r="AB17" s="17">
        <v>6.7</v>
      </c>
      <c r="AC17" s="17"/>
      <c r="AD17" s="17">
        <v>142</v>
      </c>
      <c r="AE17" s="17"/>
      <c r="AF17" s="17"/>
      <c r="AG17" s="17"/>
      <c r="AH17" s="17"/>
      <c r="AI17" s="17">
        <v>110.1</v>
      </c>
      <c r="AJ17" s="17">
        <v>192.8</v>
      </c>
      <c r="AK17" s="17"/>
      <c r="AL17" s="17"/>
      <c r="AM17" s="17"/>
      <c r="AN17" s="17">
        <v>6.5</v>
      </c>
      <c r="AO17" s="17">
        <v>458.3</v>
      </c>
      <c r="AP17" s="17">
        <v>81.5</v>
      </c>
      <c r="AQ17" s="17">
        <v>151.30000000000001</v>
      </c>
      <c r="AR17" s="17">
        <v>41.7</v>
      </c>
      <c r="AS17" s="17">
        <v>18.399999999999999</v>
      </c>
      <c r="AT17" s="17">
        <v>18.8</v>
      </c>
      <c r="AU17" s="17">
        <v>89.4</v>
      </c>
      <c r="AV17" s="17">
        <v>179.4</v>
      </c>
      <c r="AW17" s="17">
        <v>180.2</v>
      </c>
      <c r="AX17" s="17">
        <v>183.8</v>
      </c>
      <c r="AY17" s="17">
        <v>105.9</v>
      </c>
      <c r="AZ17" s="17">
        <v>44.4</v>
      </c>
      <c r="BA17" s="17">
        <v>0</v>
      </c>
      <c r="BB17" s="17">
        <v>0</v>
      </c>
      <c r="BC17" s="17">
        <v>32.299999999999997</v>
      </c>
      <c r="BD17" s="17">
        <v>167.8</v>
      </c>
      <c r="BE17" s="17"/>
      <c r="BF17" s="17"/>
      <c r="BG17" s="17">
        <v>59.3</v>
      </c>
      <c r="BH17" s="17"/>
      <c r="BI17" s="17"/>
      <c r="BJ17" s="17">
        <v>0</v>
      </c>
      <c r="BK17" s="17"/>
      <c r="BL17" s="17"/>
      <c r="BM17" s="17"/>
      <c r="BN17" s="17">
        <v>127.4</v>
      </c>
      <c r="BO17" s="17">
        <v>0</v>
      </c>
      <c r="BP17" s="17">
        <v>0</v>
      </c>
      <c r="BQ17" s="17">
        <v>0</v>
      </c>
      <c r="BR17" s="17"/>
      <c r="BS17" s="17">
        <v>0</v>
      </c>
      <c r="BT17" s="17">
        <v>0</v>
      </c>
      <c r="BU17" s="17"/>
      <c r="BV17" s="17"/>
      <c r="BW17" s="17"/>
      <c r="BX17" s="17"/>
      <c r="BY17" s="17"/>
      <c r="BZ17" s="17"/>
      <c r="CA17" s="17">
        <v>2.1</v>
      </c>
      <c r="CB17" s="17">
        <v>231.5</v>
      </c>
      <c r="CC17" s="17">
        <v>131.4</v>
      </c>
      <c r="CD17" s="17">
        <v>62.9</v>
      </c>
      <c r="CE17" s="17">
        <v>64.3</v>
      </c>
      <c r="CF17" s="17">
        <v>30</v>
      </c>
      <c r="CG17" s="17"/>
      <c r="CH17" s="17"/>
      <c r="CI17" s="17"/>
      <c r="CJ17" s="17"/>
      <c r="CK17" s="17"/>
      <c r="CL17" s="17"/>
      <c r="CM17" s="17"/>
      <c r="CN17" s="17"/>
      <c r="CO17" s="17"/>
      <c r="CP17" s="17"/>
      <c r="CQ17" s="17"/>
      <c r="CR17" s="17">
        <v>137.19999999999999</v>
      </c>
      <c r="CS17" s="17">
        <v>77.5</v>
      </c>
      <c r="CT17" s="17">
        <v>7.3</v>
      </c>
      <c r="CU17" s="17"/>
      <c r="CV17" s="17">
        <v>0</v>
      </c>
      <c r="CW17" s="17">
        <v>0</v>
      </c>
      <c r="CX17" s="17">
        <v>28.2</v>
      </c>
      <c r="CY17" s="17">
        <v>0</v>
      </c>
      <c r="CZ17" s="17">
        <v>1</v>
      </c>
      <c r="DA17" s="17">
        <v>0</v>
      </c>
      <c r="DB17" s="17">
        <v>20.3</v>
      </c>
      <c r="DC17" s="17">
        <v>9.9</v>
      </c>
      <c r="DD17" s="17">
        <v>5.7</v>
      </c>
      <c r="DE17" s="17">
        <v>0</v>
      </c>
      <c r="DF17" s="17"/>
      <c r="DG17" s="17">
        <v>1.9</v>
      </c>
      <c r="DH17" s="17">
        <v>2.2000000000000002</v>
      </c>
      <c r="DI17" s="17">
        <v>5.0999999999999996</v>
      </c>
      <c r="DJ17" s="17">
        <v>20.399999999999999</v>
      </c>
      <c r="DK17" s="17">
        <v>20</v>
      </c>
      <c r="DL17" s="17">
        <v>18.100000000000001</v>
      </c>
      <c r="DM17" s="17">
        <v>3.5</v>
      </c>
      <c r="DN17" s="17">
        <v>18.5</v>
      </c>
      <c r="DO17" s="17">
        <v>0</v>
      </c>
      <c r="DP17" s="17">
        <v>0</v>
      </c>
      <c r="DQ17" s="17">
        <v>7.8</v>
      </c>
      <c r="DR17" s="17">
        <v>14.2</v>
      </c>
      <c r="DS17" s="17">
        <v>0</v>
      </c>
      <c r="DT17" s="17">
        <v>3.3</v>
      </c>
      <c r="DU17" s="17">
        <v>20.2</v>
      </c>
      <c r="DV17" s="17">
        <v>3.2</v>
      </c>
      <c r="DW17" s="17"/>
      <c r="DX17" s="17">
        <v>0</v>
      </c>
      <c r="DY17" s="17">
        <v>19.8</v>
      </c>
      <c r="DZ17" s="17">
        <v>13</v>
      </c>
      <c r="EA17" s="17">
        <v>20.2</v>
      </c>
      <c r="EB17" s="17">
        <v>20.2</v>
      </c>
      <c r="EC17" s="17">
        <v>2.2000000000000002</v>
      </c>
      <c r="ED17" s="17">
        <v>0</v>
      </c>
      <c r="EE17" s="17">
        <v>0</v>
      </c>
      <c r="EF17" s="17">
        <v>6.9</v>
      </c>
      <c r="EG17" s="17">
        <v>17.7</v>
      </c>
      <c r="EH17" s="17">
        <v>0</v>
      </c>
      <c r="EI17" s="17">
        <v>0</v>
      </c>
      <c r="EJ17" s="17">
        <v>0</v>
      </c>
      <c r="EK17" s="17">
        <v>20.9</v>
      </c>
      <c r="EL17" s="17">
        <v>8.1999999999999993</v>
      </c>
      <c r="EM17" s="17"/>
      <c r="EN17" s="17">
        <v>20.399999999999999</v>
      </c>
      <c r="EO17" s="17">
        <v>20.399999999999999</v>
      </c>
      <c r="EP17" s="17">
        <v>20</v>
      </c>
      <c r="EQ17" s="17">
        <v>4</v>
      </c>
      <c r="ER17" s="17">
        <v>0</v>
      </c>
      <c r="ES17" s="17">
        <v>0</v>
      </c>
      <c r="ET17" s="17">
        <v>0</v>
      </c>
      <c r="EU17" s="17">
        <v>0.6</v>
      </c>
      <c r="EV17" s="17">
        <v>7.5</v>
      </c>
      <c r="EW17" s="17">
        <v>9.9</v>
      </c>
      <c r="EX17" s="17">
        <v>0</v>
      </c>
      <c r="EY17" s="17">
        <v>3</v>
      </c>
      <c r="EZ17" s="17">
        <v>2.4</v>
      </c>
      <c r="FA17" s="17">
        <v>2.1</v>
      </c>
      <c r="FB17" s="17">
        <v>0.7</v>
      </c>
      <c r="FC17" s="17">
        <v>0</v>
      </c>
      <c r="FD17" s="17">
        <v>7.3</v>
      </c>
      <c r="FE17" s="17">
        <v>20</v>
      </c>
      <c r="FF17" s="17">
        <v>20</v>
      </c>
      <c r="FG17" s="17">
        <v>9</v>
      </c>
      <c r="FH17" s="17"/>
      <c r="FI17" s="17">
        <v>24.8</v>
      </c>
      <c r="FJ17" s="17">
        <v>16.899999999999999</v>
      </c>
      <c r="FK17" s="17">
        <v>11.9</v>
      </c>
      <c r="FL17" s="17">
        <v>6.4</v>
      </c>
      <c r="FM17" s="17">
        <v>11</v>
      </c>
      <c r="FN17" s="17">
        <v>18.579999999999998</v>
      </c>
      <c r="FO17" s="17">
        <v>6483</v>
      </c>
      <c r="FP17" s="15"/>
      <c r="FQ17" s="17">
        <v>24.5</v>
      </c>
      <c r="FR17" s="17">
        <v>7.86</v>
      </c>
      <c r="FS17" s="17">
        <v>11.2</v>
      </c>
      <c r="FT17" s="17">
        <v>13.2</v>
      </c>
      <c r="FU17" s="17">
        <v>0</v>
      </c>
      <c r="FV17" s="17">
        <v>18.899999999999999</v>
      </c>
      <c r="FW17" s="17">
        <v>11.7</v>
      </c>
      <c r="FX17" s="17">
        <v>14.9</v>
      </c>
      <c r="FY17" s="17">
        <v>102.26</v>
      </c>
    </row>
    <row r="18" spans="1:181" ht="24" customHeight="1" x14ac:dyDescent="0.3">
      <c r="A18" s="18" t="s">
        <v>55</v>
      </c>
      <c r="B18" s="18" t="s">
        <v>906</v>
      </c>
      <c r="C18" s="19">
        <v>197.17</v>
      </c>
      <c r="D18" s="19">
        <v>639.1</v>
      </c>
      <c r="E18" s="19">
        <v>214.9</v>
      </c>
      <c r="F18" s="19"/>
      <c r="G18" s="19"/>
      <c r="H18" s="19">
        <v>89.1</v>
      </c>
      <c r="I18" s="19">
        <v>159.80000000000001</v>
      </c>
      <c r="J18" s="19">
        <v>0</v>
      </c>
      <c r="K18" s="19"/>
      <c r="L18" s="19">
        <v>159.30000000000001</v>
      </c>
      <c r="M18" s="19">
        <v>159.4</v>
      </c>
      <c r="N18" s="19">
        <v>159.19999999999999</v>
      </c>
      <c r="O18" s="19">
        <v>243.7</v>
      </c>
      <c r="P18" s="19">
        <v>111.9</v>
      </c>
      <c r="Q18" s="19">
        <v>68.599999999999994</v>
      </c>
      <c r="R18" s="19">
        <v>558.4</v>
      </c>
      <c r="S18" s="19">
        <v>10.199999999999999</v>
      </c>
      <c r="T18" s="19"/>
      <c r="U18" s="19"/>
      <c r="V18" s="19"/>
      <c r="W18" s="19"/>
      <c r="X18" s="19">
        <v>164</v>
      </c>
      <c r="Y18" s="19">
        <v>7.2</v>
      </c>
      <c r="Z18" s="19">
        <v>5.3</v>
      </c>
      <c r="AA18" s="19">
        <v>0</v>
      </c>
      <c r="AB18" s="19">
        <v>6.9</v>
      </c>
      <c r="AC18" s="19"/>
      <c r="AD18" s="19">
        <v>143</v>
      </c>
      <c r="AE18" s="19"/>
      <c r="AF18" s="19"/>
      <c r="AG18" s="19"/>
      <c r="AH18" s="19"/>
      <c r="AI18" s="19">
        <v>109.7</v>
      </c>
      <c r="AJ18" s="19">
        <v>221</v>
      </c>
      <c r="AK18" s="19"/>
      <c r="AL18" s="19"/>
      <c r="AM18" s="19"/>
      <c r="AN18" s="19">
        <v>6.5</v>
      </c>
      <c r="AO18" s="19">
        <v>457</v>
      </c>
      <c r="AP18" s="19">
        <v>81.599999999999994</v>
      </c>
      <c r="AQ18" s="19">
        <v>149.5</v>
      </c>
      <c r="AR18" s="19">
        <v>41.7</v>
      </c>
      <c r="AS18" s="19">
        <v>18.5</v>
      </c>
      <c r="AT18" s="19">
        <v>18.8</v>
      </c>
      <c r="AU18" s="19">
        <v>93.3</v>
      </c>
      <c r="AV18" s="19">
        <v>176</v>
      </c>
      <c r="AW18" s="19">
        <v>176.4</v>
      </c>
      <c r="AX18" s="19">
        <v>185.9</v>
      </c>
      <c r="AY18" s="19">
        <v>104.1</v>
      </c>
      <c r="AZ18" s="19">
        <v>43.1</v>
      </c>
      <c r="BA18" s="19">
        <v>0</v>
      </c>
      <c r="BB18" s="19">
        <v>0</v>
      </c>
      <c r="BC18" s="19">
        <v>32.6</v>
      </c>
      <c r="BD18" s="19">
        <v>166.5</v>
      </c>
      <c r="BE18" s="19"/>
      <c r="BF18" s="19"/>
      <c r="BG18" s="19">
        <v>57.7</v>
      </c>
      <c r="BH18" s="19"/>
      <c r="BI18" s="19"/>
      <c r="BJ18" s="19">
        <v>0</v>
      </c>
      <c r="BK18" s="19"/>
      <c r="BL18" s="19"/>
      <c r="BM18" s="19"/>
      <c r="BN18" s="19">
        <v>125.9</v>
      </c>
      <c r="BO18" s="19">
        <v>0</v>
      </c>
      <c r="BP18" s="19">
        <v>0</v>
      </c>
      <c r="BQ18" s="19">
        <v>0</v>
      </c>
      <c r="BR18" s="19"/>
      <c r="BS18" s="19">
        <v>0</v>
      </c>
      <c r="BT18" s="19">
        <v>0</v>
      </c>
      <c r="BU18" s="19"/>
      <c r="BV18" s="19"/>
      <c r="BW18" s="19"/>
      <c r="BX18" s="19"/>
      <c r="BY18" s="19"/>
      <c r="BZ18" s="19"/>
      <c r="CA18" s="19">
        <v>2.1</v>
      </c>
      <c r="CB18" s="19">
        <v>268.7</v>
      </c>
      <c r="CC18" s="19">
        <v>128.80000000000001</v>
      </c>
      <c r="CD18" s="19">
        <v>62</v>
      </c>
      <c r="CE18" s="19">
        <v>63.9</v>
      </c>
      <c r="CF18" s="19">
        <v>29.5</v>
      </c>
      <c r="CG18" s="19"/>
      <c r="CH18" s="19"/>
      <c r="CI18" s="19"/>
      <c r="CJ18" s="19"/>
      <c r="CK18" s="19"/>
      <c r="CL18" s="19"/>
      <c r="CM18" s="19"/>
      <c r="CN18" s="19"/>
      <c r="CO18" s="19"/>
      <c r="CP18" s="19"/>
      <c r="CQ18" s="19"/>
      <c r="CR18" s="19">
        <v>89.6</v>
      </c>
      <c r="CS18" s="19">
        <v>0</v>
      </c>
      <c r="CT18" s="19">
        <v>7.3</v>
      </c>
      <c r="CU18" s="19"/>
      <c r="CV18" s="19">
        <v>0</v>
      </c>
      <c r="CW18" s="19">
        <v>0</v>
      </c>
      <c r="CX18" s="19">
        <v>19.600000000000001</v>
      </c>
      <c r="CY18" s="19">
        <v>0</v>
      </c>
      <c r="CZ18" s="19">
        <v>1.2</v>
      </c>
      <c r="DA18" s="19">
        <v>0</v>
      </c>
      <c r="DB18" s="19">
        <v>20.100000000000001</v>
      </c>
      <c r="DC18" s="19">
        <v>9.8000000000000007</v>
      </c>
      <c r="DD18" s="19">
        <v>5.6</v>
      </c>
      <c r="DE18" s="19">
        <v>0</v>
      </c>
      <c r="DF18" s="19"/>
      <c r="DG18" s="19">
        <v>1.9</v>
      </c>
      <c r="DH18" s="19">
        <v>2.2000000000000002</v>
      </c>
      <c r="DI18" s="19">
        <v>5.0999999999999996</v>
      </c>
      <c r="DJ18" s="19">
        <v>20</v>
      </c>
      <c r="DK18" s="19">
        <v>20</v>
      </c>
      <c r="DL18" s="19">
        <v>18.100000000000001</v>
      </c>
      <c r="DM18" s="19">
        <v>3.6</v>
      </c>
      <c r="DN18" s="19">
        <v>18.5</v>
      </c>
      <c r="DO18" s="19">
        <v>0</v>
      </c>
      <c r="DP18" s="19">
        <v>0</v>
      </c>
      <c r="DQ18" s="19">
        <v>4.4000000000000004</v>
      </c>
      <c r="DR18" s="19">
        <v>10.199999999999999</v>
      </c>
      <c r="DS18" s="19">
        <v>0</v>
      </c>
      <c r="DT18" s="19">
        <v>3.2</v>
      </c>
      <c r="DU18" s="19">
        <v>20.2</v>
      </c>
      <c r="DV18" s="19">
        <v>3.2</v>
      </c>
      <c r="DW18" s="19"/>
      <c r="DX18" s="19">
        <v>0</v>
      </c>
      <c r="DY18" s="19">
        <v>19.8</v>
      </c>
      <c r="DZ18" s="19">
        <v>13</v>
      </c>
      <c r="EA18" s="19">
        <v>20.100000000000001</v>
      </c>
      <c r="EB18" s="19">
        <v>20.2</v>
      </c>
      <c r="EC18" s="19">
        <v>2.2000000000000002</v>
      </c>
      <c r="ED18" s="19">
        <v>0</v>
      </c>
      <c r="EE18" s="19">
        <v>0</v>
      </c>
      <c r="EF18" s="19">
        <v>7.9</v>
      </c>
      <c r="EG18" s="19">
        <v>14.4</v>
      </c>
      <c r="EH18" s="19">
        <v>0</v>
      </c>
      <c r="EI18" s="19">
        <v>0</v>
      </c>
      <c r="EJ18" s="19">
        <v>0</v>
      </c>
      <c r="EK18" s="19">
        <v>20.9</v>
      </c>
      <c r="EL18" s="19">
        <v>8.1999999999999993</v>
      </c>
      <c r="EM18" s="19"/>
      <c r="EN18" s="19">
        <v>20.399999999999999</v>
      </c>
      <c r="EO18" s="19">
        <v>20.399999999999999</v>
      </c>
      <c r="EP18" s="19">
        <v>20</v>
      </c>
      <c r="EQ18" s="19">
        <v>3.4</v>
      </c>
      <c r="ER18" s="19">
        <v>0</v>
      </c>
      <c r="ES18" s="19">
        <v>0</v>
      </c>
      <c r="ET18" s="19">
        <v>0</v>
      </c>
      <c r="EU18" s="19">
        <v>0.6</v>
      </c>
      <c r="EV18" s="19">
        <v>9.3000000000000007</v>
      </c>
      <c r="EW18" s="19">
        <v>0.2</v>
      </c>
      <c r="EX18" s="19">
        <v>0</v>
      </c>
      <c r="EY18" s="19">
        <v>3</v>
      </c>
      <c r="EZ18" s="19">
        <v>2.4</v>
      </c>
      <c r="FA18" s="19">
        <v>2.1</v>
      </c>
      <c r="FB18" s="19">
        <v>0.7</v>
      </c>
      <c r="FC18" s="19">
        <v>0</v>
      </c>
      <c r="FD18" s="19">
        <v>7.3</v>
      </c>
      <c r="FE18" s="19">
        <v>20</v>
      </c>
      <c r="FF18" s="19">
        <v>20</v>
      </c>
      <c r="FG18" s="19">
        <v>8.6999999999999993</v>
      </c>
      <c r="FH18" s="19"/>
      <c r="FI18" s="19">
        <v>26.6</v>
      </c>
      <c r="FJ18" s="19">
        <v>16.8</v>
      </c>
      <c r="FK18" s="19">
        <v>12.2</v>
      </c>
      <c r="FL18" s="19">
        <v>6.4</v>
      </c>
      <c r="FM18" s="19">
        <v>11</v>
      </c>
      <c r="FN18" s="19">
        <v>18.440000000000001</v>
      </c>
      <c r="FO18" s="19">
        <v>6558.41</v>
      </c>
      <c r="FP18" s="15"/>
      <c r="FQ18" s="19">
        <v>24.5</v>
      </c>
      <c r="FR18" s="19">
        <v>7.86</v>
      </c>
      <c r="FS18" s="19">
        <v>11.2</v>
      </c>
      <c r="FT18" s="19">
        <v>13.2</v>
      </c>
      <c r="FU18" s="19">
        <v>0</v>
      </c>
      <c r="FV18" s="19">
        <v>18.899999999999999</v>
      </c>
      <c r="FW18" s="19">
        <v>11.7</v>
      </c>
      <c r="FX18" s="19">
        <v>15</v>
      </c>
      <c r="FY18" s="19">
        <v>102.36</v>
      </c>
    </row>
    <row r="19" spans="1:181" ht="24" customHeight="1" x14ac:dyDescent="0.3">
      <c r="A19" s="13" t="s">
        <v>55</v>
      </c>
      <c r="B19" s="13" t="s">
        <v>907</v>
      </c>
      <c r="C19" s="14">
        <v>203.14</v>
      </c>
      <c r="D19" s="14">
        <v>638</v>
      </c>
      <c r="E19" s="14">
        <v>214.9</v>
      </c>
      <c r="F19" s="14"/>
      <c r="G19" s="14"/>
      <c r="H19" s="14">
        <v>89.3</v>
      </c>
      <c r="I19" s="14">
        <v>159.30000000000001</v>
      </c>
      <c r="J19" s="14">
        <v>0</v>
      </c>
      <c r="K19" s="14"/>
      <c r="L19" s="14">
        <v>153.80000000000001</v>
      </c>
      <c r="M19" s="14">
        <v>153.69999999999999</v>
      </c>
      <c r="N19" s="14">
        <v>154.1</v>
      </c>
      <c r="O19" s="14">
        <v>253</v>
      </c>
      <c r="P19" s="14">
        <v>201.5</v>
      </c>
      <c r="Q19" s="14">
        <v>100</v>
      </c>
      <c r="R19" s="14">
        <v>558.6</v>
      </c>
      <c r="S19" s="14">
        <v>10.1</v>
      </c>
      <c r="T19" s="14"/>
      <c r="U19" s="14"/>
      <c r="V19" s="14"/>
      <c r="W19" s="14"/>
      <c r="X19" s="14">
        <v>166.1</v>
      </c>
      <c r="Y19" s="14">
        <v>7.2</v>
      </c>
      <c r="Z19" s="14">
        <v>5.3</v>
      </c>
      <c r="AA19" s="14">
        <v>0</v>
      </c>
      <c r="AB19" s="14">
        <v>6.8</v>
      </c>
      <c r="AC19" s="14"/>
      <c r="AD19" s="14">
        <v>142.19999999999999</v>
      </c>
      <c r="AE19" s="14"/>
      <c r="AF19" s="14"/>
      <c r="AG19" s="14"/>
      <c r="AH19" s="14"/>
      <c r="AI19" s="14">
        <v>110.1</v>
      </c>
      <c r="AJ19" s="14">
        <v>207.6</v>
      </c>
      <c r="AK19" s="14"/>
      <c r="AL19" s="14"/>
      <c r="AM19" s="14"/>
      <c r="AN19" s="14">
        <v>6.5</v>
      </c>
      <c r="AO19" s="14">
        <v>456.8</v>
      </c>
      <c r="AP19" s="14">
        <v>81.5</v>
      </c>
      <c r="AQ19" s="14">
        <v>151.30000000000001</v>
      </c>
      <c r="AR19" s="14">
        <v>41.5</v>
      </c>
      <c r="AS19" s="14">
        <v>18.399999999999999</v>
      </c>
      <c r="AT19" s="14">
        <v>18.8</v>
      </c>
      <c r="AU19" s="14">
        <v>89.5</v>
      </c>
      <c r="AV19" s="14">
        <v>177.7</v>
      </c>
      <c r="AW19" s="14">
        <v>177.7</v>
      </c>
      <c r="AX19" s="14">
        <v>184.4</v>
      </c>
      <c r="AY19" s="14">
        <v>104.7</v>
      </c>
      <c r="AZ19" s="14">
        <v>44.2</v>
      </c>
      <c r="BA19" s="14">
        <v>0</v>
      </c>
      <c r="BB19" s="14">
        <v>0</v>
      </c>
      <c r="BC19" s="14">
        <v>31.6</v>
      </c>
      <c r="BD19" s="14">
        <v>166.5</v>
      </c>
      <c r="BE19" s="14"/>
      <c r="BF19" s="14"/>
      <c r="BG19" s="14">
        <v>58.7</v>
      </c>
      <c r="BH19" s="14"/>
      <c r="BI19" s="14"/>
      <c r="BJ19" s="14">
        <v>0</v>
      </c>
      <c r="BK19" s="14"/>
      <c r="BL19" s="14"/>
      <c r="BM19" s="14"/>
      <c r="BN19" s="14">
        <v>126.8</v>
      </c>
      <c r="BO19" s="14">
        <v>0</v>
      </c>
      <c r="BP19" s="14">
        <v>0</v>
      </c>
      <c r="BQ19" s="14">
        <v>0</v>
      </c>
      <c r="BR19" s="14"/>
      <c r="BS19" s="14">
        <v>0</v>
      </c>
      <c r="BT19" s="14">
        <v>0</v>
      </c>
      <c r="BU19" s="14"/>
      <c r="BV19" s="14"/>
      <c r="BW19" s="14"/>
      <c r="BX19" s="14"/>
      <c r="BY19" s="14"/>
      <c r="BZ19" s="14"/>
      <c r="CA19" s="14">
        <v>2.1</v>
      </c>
      <c r="CB19" s="14">
        <v>260</v>
      </c>
      <c r="CC19" s="14">
        <v>130.6</v>
      </c>
      <c r="CD19" s="14">
        <v>62.5</v>
      </c>
      <c r="CE19" s="14">
        <v>64.2</v>
      </c>
      <c r="CF19" s="14">
        <v>29.9</v>
      </c>
      <c r="CG19" s="14"/>
      <c r="CH19" s="14"/>
      <c r="CI19" s="14"/>
      <c r="CJ19" s="14"/>
      <c r="CK19" s="14"/>
      <c r="CL19" s="14"/>
      <c r="CM19" s="14"/>
      <c r="CN19" s="14"/>
      <c r="CO19" s="14"/>
      <c r="CP19" s="14"/>
      <c r="CQ19" s="14"/>
      <c r="CR19" s="14">
        <v>0</v>
      </c>
      <c r="CS19" s="14">
        <v>0</v>
      </c>
      <c r="CT19" s="14">
        <v>7.2</v>
      </c>
      <c r="CU19" s="14"/>
      <c r="CV19" s="14">
        <v>0</v>
      </c>
      <c r="CW19" s="14">
        <v>0</v>
      </c>
      <c r="CX19" s="14">
        <v>13</v>
      </c>
      <c r="CY19" s="14">
        <v>0</v>
      </c>
      <c r="CZ19" s="14">
        <v>0.9</v>
      </c>
      <c r="DA19" s="14">
        <v>0</v>
      </c>
      <c r="DB19" s="14">
        <v>20.3</v>
      </c>
      <c r="DC19" s="14">
        <v>9.9</v>
      </c>
      <c r="DD19" s="14">
        <v>5.6</v>
      </c>
      <c r="DE19" s="14">
        <v>0</v>
      </c>
      <c r="DF19" s="14"/>
      <c r="DG19" s="14">
        <v>1.9</v>
      </c>
      <c r="DH19" s="14">
        <v>2.2000000000000002</v>
      </c>
      <c r="DI19" s="14">
        <v>5.0999999999999996</v>
      </c>
      <c r="DJ19" s="14">
        <v>20.3</v>
      </c>
      <c r="DK19" s="14">
        <v>20</v>
      </c>
      <c r="DL19" s="14">
        <v>18.2</v>
      </c>
      <c r="DM19" s="14">
        <v>3.5</v>
      </c>
      <c r="DN19" s="14">
        <v>18.5</v>
      </c>
      <c r="DO19" s="14">
        <v>0</v>
      </c>
      <c r="DP19" s="14">
        <v>0</v>
      </c>
      <c r="DQ19" s="14">
        <v>4.8</v>
      </c>
      <c r="DR19" s="14">
        <v>9</v>
      </c>
      <c r="DS19" s="14">
        <v>0</v>
      </c>
      <c r="DT19" s="14">
        <v>3.3</v>
      </c>
      <c r="DU19" s="14">
        <v>20.2</v>
      </c>
      <c r="DV19" s="14">
        <v>3.2</v>
      </c>
      <c r="DW19" s="14"/>
      <c r="DX19" s="14">
        <v>0</v>
      </c>
      <c r="DY19" s="14">
        <v>19.8</v>
      </c>
      <c r="DZ19" s="14">
        <v>13</v>
      </c>
      <c r="EA19" s="14">
        <v>20.2</v>
      </c>
      <c r="EB19" s="14">
        <v>20.2</v>
      </c>
      <c r="EC19" s="14">
        <v>2.2999999999999998</v>
      </c>
      <c r="ED19" s="14">
        <v>0.8</v>
      </c>
      <c r="EE19" s="14">
        <v>0</v>
      </c>
      <c r="EF19" s="14">
        <v>7.4</v>
      </c>
      <c r="EG19" s="14">
        <v>10</v>
      </c>
      <c r="EH19" s="14">
        <v>0</v>
      </c>
      <c r="EI19" s="14">
        <v>0</v>
      </c>
      <c r="EJ19" s="14">
        <v>0</v>
      </c>
      <c r="EK19" s="14">
        <v>20.9</v>
      </c>
      <c r="EL19" s="14">
        <v>8.1999999999999993</v>
      </c>
      <c r="EM19" s="14"/>
      <c r="EN19" s="14">
        <v>20.399999999999999</v>
      </c>
      <c r="EO19" s="14">
        <v>20.399999999999999</v>
      </c>
      <c r="EP19" s="14">
        <v>20</v>
      </c>
      <c r="EQ19" s="14">
        <v>3.3</v>
      </c>
      <c r="ER19" s="14">
        <v>0</v>
      </c>
      <c r="ES19" s="14">
        <v>0</v>
      </c>
      <c r="ET19" s="14">
        <v>0</v>
      </c>
      <c r="EU19" s="14">
        <v>0.6</v>
      </c>
      <c r="EV19" s="14">
        <v>14.3</v>
      </c>
      <c r="EW19" s="14">
        <v>0</v>
      </c>
      <c r="EX19" s="14">
        <v>0</v>
      </c>
      <c r="EY19" s="14">
        <v>3</v>
      </c>
      <c r="EZ19" s="14">
        <v>2.4</v>
      </c>
      <c r="FA19" s="14">
        <v>2.1</v>
      </c>
      <c r="FB19" s="14">
        <v>0.7</v>
      </c>
      <c r="FC19" s="14">
        <v>0</v>
      </c>
      <c r="FD19" s="14">
        <v>7.3</v>
      </c>
      <c r="FE19" s="14">
        <v>20</v>
      </c>
      <c r="FF19" s="14">
        <v>20</v>
      </c>
      <c r="FG19" s="14">
        <v>8.5</v>
      </c>
      <c r="FH19" s="14"/>
      <c r="FI19" s="14">
        <v>28.1</v>
      </c>
      <c r="FJ19" s="14">
        <v>16</v>
      </c>
      <c r="FK19" s="14">
        <v>13.1</v>
      </c>
      <c r="FL19" s="14">
        <v>7.3</v>
      </c>
      <c r="FM19" s="14">
        <v>11</v>
      </c>
      <c r="FN19" s="14">
        <v>18.71</v>
      </c>
      <c r="FO19" s="14">
        <v>6567.75</v>
      </c>
      <c r="FP19" s="15"/>
      <c r="FQ19" s="14">
        <v>24.5</v>
      </c>
      <c r="FR19" s="14">
        <v>7.86</v>
      </c>
      <c r="FS19" s="14">
        <v>10.4</v>
      </c>
      <c r="FT19" s="14">
        <v>13.2</v>
      </c>
      <c r="FU19" s="14">
        <v>0</v>
      </c>
      <c r="FV19" s="14">
        <v>18.899999999999999</v>
      </c>
      <c r="FW19" s="14">
        <v>11.7</v>
      </c>
      <c r="FX19" s="14">
        <v>14.9</v>
      </c>
      <c r="FY19" s="14">
        <v>101.46</v>
      </c>
    </row>
    <row r="20" spans="1:181" ht="24" customHeight="1" x14ac:dyDescent="0.3">
      <c r="A20" s="16" t="s">
        <v>55</v>
      </c>
      <c r="B20" s="16" t="s">
        <v>908</v>
      </c>
      <c r="C20" s="17">
        <v>202.58</v>
      </c>
      <c r="D20" s="17">
        <v>647.20000000000005</v>
      </c>
      <c r="E20" s="17">
        <v>216.7</v>
      </c>
      <c r="F20" s="17"/>
      <c r="G20" s="17"/>
      <c r="H20" s="17">
        <v>90.8</v>
      </c>
      <c r="I20" s="17">
        <v>164.3</v>
      </c>
      <c r="J20" s="17">
        <v>0</v>
      </c>
      <c r="K20" s="17"/>
      <c r="L20" s="17">
        <v>134</v>
      </c>
      <c r="M20" s="17">
        <v>133.9</v>
      </c>
      <c r="N20" s="17">
        <v>134.19999999999999</v>
      </c>
      <c r="O20" s="17">
        <v>242.8</v>
      </c>
      <c r="P20" s="17">
        <v>203.8</v>
      </c>
      <c r="Q20" s="17">
        <v>107.6</v>
      </c>
      <c r="R20" s="17">
        <v>560.1</v>
      </c>
      <c r="S20" s="17">
        <v>10.199999999999999</v>
      </c>
      <c r="T20" s="17"/>
      <c r="U20" s="17"/>
      <c r="V20" s="17"/>
      <c r="W20" s="17"/>
      <c r="X20" s="17">
        <v>167.8</v>
      </c>
      <c r="Y20" s="17">
        <v>7.6</v>
      </c>
      <c r="Z20" s="17">
        <v>5.4</v>
      </c>
      <c r="AA20" s="17">
        <v>0</v>
      </c>
      <c r="AB20" s="17">
        <v>6.9</v>
      </c>
      <c r="AC20" s="17"/>
      <c r="AD20" s="17">
        <v>142.9</v>
      </c>
      <c r="AE20" s="17"/>
      <c r="AF20" s="17"/>
      <c r="AG20" s="17"/>
      <c r="AH20" s="17"/>
      <c r="AI20" s="17">
        <v>110.5</v>
      </c>
      <c r="AJ20" s="17">
        <v>219.3</v>
      </c>
      <c r="AK20" s="17"/>
      <c r="AL20" s="17"/>
      <c r="AM20" s="17"/>
      <c r="AN20" s="17">
        <v>6.5</v>
      </c>
      <c r="AO20" s="17">
        <v>459.1</v>
      </c>
      <c r="AP20" s="17">
        <v>81.5</v>
      </c>
      <c r="AQ20" s="17">
        <v>151.19999999999999</v>
      </c>
      <c r="AR20" s="17">
        <v>42.4</v>
      </c>
      <c r="AS20" s="17">
        <v>18.399999999999999</v>
      </c>
      <c r="AT20" s="17">
        <v>18.8</v>
      </c>
      <c r="AU20" s="17">
        <v>89</v>
      </c>
      <c r="AV20" s="17">
        <v>180.9</v>
      </c>
      <c r="AW20" s="17">
        <v>181.8</v>
      </c>
      <c r="AX20" s="17">
        <v>184.9</v>
      </c>
      <c r="AY20" s="17">
        <v>106.2</v>
      </c>
      <c r="AZ20" s="17">
        <v>45.2</v>
      </c>
      <c r="BA20" s="17">
        <v>0</v>
      </c>
      <c r="BB20" s="17">
        <v>0</v>
      </c>
      <c r="BC20" s="17">
        <v>31.9</v>
      </c>
      <c r="BD20" s="17">
        <v>170.7</v>
      </c>
      <c r="BE20" s="17"/>
      <c r="BF20" s="17"/>
      <c r="BG20" s="17">
        <v>60.6</v>
      </c>
      <c r="BH20" s="17"/>
      <c r="BI20" s="17"/>
      <c r="BJ20" s="17">
        <v>0</v>
      </c>
      <c r="BK20" s="17"/>
      <c r="BL20" s="17"/>
      <c r="BM20" s="17"/>
      <c r="BN20" s="17">
        <v>127.9</v>
      </c>
      <c r="BO20" s="17">
        <v>0</v>
      </c>
      <c r="BP20" s="17">
        <v>0</v>
      </c>
      <c r="BQ20" s="17">
        <v>0</v>
      </c>
      <c r="BR20" s="17"/>
      <c r="BS20" s="17">
        <v>0</v>
      </c>
      <c r="BT20" s="17">
        <v>0</v>
      </c>
      <c r="BU20" s="17"/>
      <c r="BV20" s="17"/>
      <c r="BW20" s="17"/>
      <c r="BX20" s="17"/>
      <c r="BY20" s="17"/>
      <c r="BZ20" s="17"/>
      <c r="CA20" s="17">
        <v>2.1</v>
      </c>
      <c r="CB20" s="17">
        <v>269.7</v>
      </c>
      <c r="CC20" s="17">
        <v>132.9</v>
      </c>
      <c r="CD20" s="17">
        <v>63.4</v>
      </c>
      <c r="CE20" s="17">
        <v>64.599999999999994</v>
      </c>
      <c r="CF20" s="17">
        <v>30.4</v>
      </c>
      <c r="CG20" s="17"/>
      <c r="CH20" s="17"/>
      <c r="CI20" s="17"/>
      <c r="CJ20" s="17"/>
      <c r="CK20" s="17"/>
      <c r="CL20" s="17"/>
      <c r="CM20" s="17"/>
      <c r="CN20" s="17"/>
      <c r="CO20" s="17"/>
      <c r="CP20" s="17"/>
      <c r="CQ20" s="17"/>
      <c r="CR20" s="17">
        <v>0</v>
      </c>
      <c r="CS20" s="17">
        <v>0</v>
      </c>
      <c r="CT20" s="17">
        <v>7.3</v>
      </c>
      <c r="CU20" s="17"/>
      <c r="CV20" s="17">
        <v>0</v>
      </c>
      <c r="CW20" s="17">
        <v>0</v>
      </c>
      <c r="CX20" s="17">
        <v>12.6</v>
      </c>
      <c r="CY20" s="17">
        <v>0</v>
      </c>
      <c r="CZ20" s="17">
        <v>1.8</v>
      </c>
      <c r="DA20" s="17">
        <v>0</v>
      </c>
      <c r="DB20" s="17">
        <v>20.3</v>
      </c>
      <c r="DC20" s="17">
        <v>10</v>
      </c>
      <c r="DD20" s="17">
        <v>5.5</v>
      </c>
      <c r="DE20" s="17">
        <v>0</v>
      </c>
      <c r="DF20" s="17"/>
      <c r="DG20" s="17">
        <v>1.9</v>
      </c>
      <c r="DH20" s="17">
        <v>2.8</v>
      </c>
      <c r="DI20" s="17">
        <v>5.0999999999999996</v>
      </c>
      <c r="DJ20" s="17">
        <v>20.7</v>
      </c>
      <c r="DK20" s="17">
        <v>20</v>
      </c>
      <c r="DL20" s="17">
        <v>18.5</v>
      </c>
      <c r="DM20" s="17">
        <v>3.5</v>
      </c>
      <c r="DN20" s="17">
        <v>18.600000000000001</v>
      </c>
      <c r="DO20" s="17">
        <v>0</v>
      </c>
      <c r="DP20" s="17">
        <v>0</v>
      </c>
      <c r="DQ20" s="17">
        <v>5.2</v>
      </c>
      <c r="DR20" s="17">
        <v>6.8</v>
      </c>
      <c r="DS20" s="17">
        <v>0</v>
      </c>
      <c r="DT20" s="17">
        <v>3.2</v>
      </c>
      <c r="DU20" s="17">
        <v>20.2</v>
      </c>
      <c r="DV20" s="17">
        <v>3.2</v>
      </c>
      <c r="DW20" s="17"/>
      <c r="DX20" s="17">
        <v>0</v>
      </c>
      <c r="DY20" s="17">
        <v>19.8</v>
      </c>
      <c r="DZ20" s="17">
        <v>13</v>
      </c>
      <c r="EA20" s="17">
        <v>20.3</v>
      </c>
      <c r="EB20" s="17">
        <v>20.3</v>
      </c>
      <c r="EC20" s="17">
        <v>1.1000000000000001</v>
      </c>
      <c r="ED20" s="17">
        <v>2.8</v>
      </c>
      <c r="EE20" s="17">
        <v>0</v>
      </c>
      <c r="EF20" s="17">
        <v>3.3</v>
      </c>
      <c r="EG20" s="17">
        <v>10</v>
      </c>
      <c r="EH20" s="17">
        <v>0</v>
      </c>
      <c r="EI20" s="17">
        <v>0</v>
      </c>
      <c r="EJ20" s="17">
        <v>0</v>
      </c>
      <c r="EK20" s="17">
        <v>20.9</v>
      </c>
      <c r="EL20" s="17">
        <v>8.1999999999999993</v>
      </c>
      <c r="EM20" s="17"/>
      <c r="EN20" s="17">
        <v>20.399999999999999</v>
      </c>
      <c r="EO20" s="17">
        <v>20.399999999999999</v>
      </c>
      <c r="EP20" s="17">
        <v>20</v>
      </c>
      <c r="EQ20" s="17">
        <v>3.6</v>
      </c>
      <c r="ER20" s="17">
        <v>0</v>
      </c>
      <c r="ES20" s="17">
        <v>0</v>
      </c>
      <c r="ET20" s="17">
        <v>0</v>
      </c>
      <c r="EU20" s="17">
        <v>0.6</v>
      </c>
      <c r="EV20" s="17">
        <v>1.6</v>
      </c>
      <c r="EW20" s="17">
        <v>0</v>
      </c>
      <c r="EX20" s="17">
        <v>0</v>
      </c>
      <c r="EY20" s="17">
        <v>3</v>
      </c>
      <c r="EZ20" s="17">
        <v>2.4</v>
      </c>
      <c r="FA20" s="17">
        <v>2.1</v>
      </c>
      <c r="FB20" s="17">
        <v>0.7</v>
      </c>
      <c r="FC20" s="17">
        <v>0</v>
      </c>
      <c r="FD20" s="17">
        <v>7.3</v>
      </c>
      <c r="FE20" s="17">
        <v>20</v>
      </c>
      <c r="FF20" s="17">
        <v>20</v>
      </c>
      <c r="FG20" s="17">
        <v>8.1</v>
      </c>
      <c r="FH20" s="17"/>
      <c r="FI20" s="17">
        <v>28.9</v>
      </c>
      <c r="FJ20" s="17">
        <v>16.399999999999999</v>
      </c>
      <c r="FK20" s="17">
        <v>13.1</v>
      </c>
      <c r="FL20" s="17">
        <v>6.6</v>
      </c>
      <c r="FM20" s="17">
        <v>11</v>
      </c>
      <c r="FN20" s="17">
        <v>19.03</v>
      </c>
      <c r="FO20" s="17">
        <v>6560.81</v>
      </c>
      <c r="FP20" s="15"/>
      <c r="FQ20" s="17">
        <v>24.5</v>
      </c>
      <c r="FR20" s="17">
        <v>7.86</v>
      </c>
      <c r="FS20" s="17">
        <v>10.3</v>
      </c>
      <c r="FT20" s="17">
        <v>13.2</v>
      </c>
      <c r="FU20" s="17">
        <v>0</v>
      </c>
      <c r="FV20" s="17">
        <v>19</v>
      </c>
      <c r="FW20" s="17">
        <v>11.6</v>
      </c>
      <c r="FX20" s="17">
        <v>14.9</v>
      </c>
      <c r="FY20" s="17">
        <v>101.36</v>
      </c>
    </row>
    <row r="21" spans="1:181" ht="24" customHeight="1" x14ac:dyDescent="0.3">
      <c r="A21" s="16" t="s">
        <v>55</v>
      </c>
      <c r="B21" s="16" t="s">
        <v>909</v>
      </c>
      <c r="C21" s="17">
        <v>202.58</v>
      </c>
      <c r="D21" s="17">
        <v>641.70000000000005</v>
      </c>
      <c r="E21" s="17">
        <v>215.9</v>
      </c>
      <c r="F21" s="17"/>
      <c r="G21" s="17"/>
      <c r="H21" s="17">
        <v>90.2</v>
      </c>
      <c r="I21" s="17">
        <v>160.69999999999999</v>
      </c>
      <c r="J21" s="17">
        <v>0</v>
      </c>
      <c r="K21" s="17"/>
      <c r="L21" s="17">
        <v>139</v>
      </c>
      <c r="M21" s="17">
        <v>139.19999999999999</v>
      </c>
      <c r="N21" s="17">
        <v>138.19999999999999</v>
      </c>
      <c r="O21" s="17">
        <v>237.5</v>
      </c>
      <c r="P21" s="17">
        <v>186.8</v>
      </c>
      <c r="Q21" s="17">
        <v>104.9</v>
      </c>
      <c r="R21" s="17">
        <v>557.79999999999995</v>
      </c>
      <c r="S21" s="17">
        <v>10.199999999999999</v>
      </c>
      <c r="T21" s="17"/>
      <c r="U21" s="17"/>
      <c r="V21" s="17"/>
      <c r="W21" s="17"/>
      <c r="X21" s="17">
        <v>165</v>
      </c>
      <c r="Y21" s="17">
        <v>7.4</v>
      </c>
      <c r="Z21" s="17">
        <v>5.4</v>
      </c>
      <c r="AA21" s="17">
        <v>0</v>
      </c>
      <c r="AB21" s="17">
        <v>6.8</v>
      </c>
      <c r="AC21" s="17"/>
      <c r="AD21" s="17">
        <v>142.69999999999999</v>
      </c>
      <c r="AE21" s="17"/>
      <c r="AF21" s="17"/>
      <c r="AG21" s="17"/>
      <c r="AH21" s="17"/>
      <c r="AI21" s="17">
        <v>110.4</v>
      </c>
      <c r="AJ21" s="17">
        <v>214.3</v>
      </c>
      <c r="AK21" s="17"/>
      <c r="AL21" s="17"/>
      <c r="AM21" s="17"/>
      <c r="AN21" s="17">
        <v>6.5</v>
      </c>
      <c r="AO21" s="17">
        <v>459.8</v>
      </c>
      <c r="AP21" s="17">
        <v>81.5</v>
      </c>
      <c r="AQ21" s="17">
        <v>151.4</v>
      </c>
      <c r="AR21" s="17">
        <v>41.9</v>
      </c>
      <c r="AS21" s="17">
        <v>18.399999999999999</v>
      </c>
      <c r="AT21" s="17">
        <v>18.8</v>
      </c>
      <c r="AU21" s="17">
        <v>93.5</v>
      </c>
      <c r="AV21" s="17">
        <v>180.6</v>
      </c>
      <c r="AW21" s="17">
        <v>181.3</v>
      </c>
      <c r="AX21" s="17">
        <v>184.6</v>
      </c>
      <c r="AY21" s="17">
        <v>106.2</v>
      </c>
      <c r="AZ21" s="17">
        <v>44.6</v>
      </c>
      <c r="BA21" s="17">
        <v>0</v>
      </c>
      <c r="BB21" s="17">
        <v>0</v>
      </c>
      <c r="BC21" s="17">
        <v>32</v>
      </c>
      <c r="BD21" s="17">
        <v>168.7</v>
      </c>
      <c r="BE21" s="17"/>
      <c r="BF21" s="17"/>
      <c r="BG21" s="17">
        <v>59.9</v>
      </c>
      <c r="BH21" s="17"/>
      <c r="BI21" s="17"/>
      <c r="BJ21" s="17">
        <v>0</v>
      </c>
      <c r="BK21" s="17"/>
      <c r="BL21" s="17"/>
      <c r="BM21" s="17"/>
      <c r="BN21" s="17">
        <v>127.4</v>
      </c>
      <c r="BO21" s="17">
        <v>0</v>
      </c>
      <c r="BP21" s="17">
        <v>0</v>
      </c>
      <c r="BQ21" s="17">
        <v>0</v>
      </c>
      <c r="BR21" s="17"/>
      <c r="BS21" s="17">
        <v>0</v>
      </c>
      <c r="BT21" s="17">
        <v>0</v>
      </c>
      <c r="BU21" s="17"/>
      <c r="BV21" s="17"/>
      <c r="BW21" s="17"/>
      <c r="BX21" s="17"/>
      <c r="BY21" s="17"/>
      <c r="BZ21" s="17"/>
      <c r="CA21" s="17">
        <v>2.1</v>
      </c>
      <c r="CB21" s="17">
        <v>268.10000000000002</v>
      </c>
      <c r="CC21" s="17">
        <v>131.9</v>
      </c>
      <c r="CD21" s="17">
        <v>63.1</v>
      </c>
      <c r="CE21" s="17">
        <v>64.400000000000006</v>
      </c>
      <c r="CF21" s="17">
        <v>30.2</v>
      </c>
      <c r="CG21" s="17"/>
      <c r="CH21" s="17"/>
      <c r="CI21" s="17"/>
      <c r="CJ21" s="17"/>
      <c r="CK21" s="17"/>
      <c r="CL21" s="17"/>
      <c r="CM21" s="17"/>
      <c r="CN21" s="17"/>
      <c r="CO21" s="17"/>
      <c r="CP21" s="17"/>
      <c r="CQ21" s="17"/>
      <c r="CR21" s="17">
        <v>0</v>
      </c>
      <c r="CS21" s="17">
        <v>0</v>
      </c>
      <c r="CT21" s="17">
        <v>7.3</v>
      </c>
      <c r="CU21" s="17"/>
      <c r="CV21" s="17">
        <v>0</v>
      </c>
      <c r="CW21" s="17">
        <v>0</v>
      </c>
      <c r="CX21" s="17">
        <v>13.9</v>
      </c>
      <c r="CY21" s="17">
        <v>0</v>
      </c>
      <c r="CZ21" s="17">
        <v>1.2</v>
      </c>
      <c r="DA21" s="17">
        <v>0</v>
      </c>
      <c r="DB21" s="17">
        <v>20.3</v>
      </c>
      <c r="DC21" s="17">
        <v>9.9</v>
      </c>
      <c r="DD21" s="17">
        <v>5.5</v>
      </c>
      <c r="DE21" s="17">
        <v>0</v>
      </c>
      <c r="DF21" s="17"/>
      <c r="DG21" s="17">
        <v>1.9</v>
      </c>
      <c r="DH21" s="17">
        <v>2.8</v>
      </c>
      <c r="DI21" s="17">
        <v>5.0999999999999996</v>
      </c>
      <c r="DJ21" s="17">
        <v>20.6</v>
      </c>
      <c r="DK21" s="17">
        <v>20</v>
      </c>
      <c r="DL21" s="17">
        <v>0</v>
      </c>
      <c r="DM21" s="17">
        <v>3.5</v>
      </c>
      <c r="DN21" s="17">
        <v>18.5</v>
      </c>
      <c r="DO21" s="17">
        <v>0</v>
      </c>
      <c r="DP21" s="17">
        <v>0</v>
      </c>
      <c r="DQ21" s="17">
        <v>5.5</v>
      </c>
      <c r="DR21" s="17">
        <v>8.1999999999999993</v>
      </c>
      <c r="DS21" s="17">
        <v>0</v>
      </c>
      <c r="DT21" s="17">
        <v>3.2</v>
      </c>
      <c r="DU21" s="17">
        <v>20.2</v>
      </c>
      <c r="DV21" s="17">
        <v>3.2</v>
      </c>
      <c r="DW21" s="17"/>
      <c r="DX21" s="17">
        <v>0</v>
      </c>
      <c r="DY21" s="17">
        <v>19.8</v>
      </c>
      <c r="DZ21" s="17">
        <v>13</v>
      </c>
      <c r="EA21" s="17">
        <v>20.100000000000001</v>
      </c>
      <c r="EB21" s="17">
        <v>20.3</v>
      </c>
      <c r="EC21" s="17">
        <v>0.2</v>
      </c>
      <c r="ED21" s="17">
        <v>0.5</v>
      </c>
      <c r="EE21" s="17">
        <v>0</v>
      </c>
      <c r="EF21" s="17">
        <v>3.8</v>
      </c>
      <c r="EG21" s="17">
        <v>4.4000000000000004</v>
      </c>
      <c r="EH21" s="17">
        <v>0</v>
      </c>
      <c r="EI21" s="17">
        <v>0</v>
      </c>
      <c r="EJ21" s="17">
        <v>0</v>
      </c>
      <c r="EK21" s="17">
        <v>20.9</v>
      </c>
      <c r="EL21" s="17">
        <v>8.1999999999999993</v>
      </c>
      <c r="EM21" s="17"/>
      <c r="EN21" s="17">
        <v>20.399999999999999</v>
      </c>
      <c r="EO21" s="17">
        <v>20.399999999999999</v>
      </c>
      <c r="EP21" s="17">
        <v>20</v>
      </c>
      <c r="EQ21" s="17">
        <v>4</v>
      </c>
      <c r="ER21" s="17">
        <v>0</v>
      </c>
      <c r="ES21" s="17">
        <v>0</v>
      </c>
      <c r="ET21" s="17">
        <v>0</v>
      </c>
      <c r="EU21" s="17">
        <v>0.6</v>
      </c>
      <c r="EV21" s="17">
        <v>0</v>
      </c>
      <c r="EW21" s="17">
        <v>0</v>
      </c>
      <c r="EX21" s="17">
        <v>0</v>
      </c>
      <c r="EY21" s="17">
        <v>3</v>
      </c>
      <c r="EZ21" s="17">
        <v>2.4</v>
      </c>
      <c r="FA21" s="17">
        <v>2.1</v>
      </c>
      <c r="FB21" s="17">
        <v>0.7</v>
      </c>
      <c r="FC21" s="17">
        <v>0</v>
      </c>
      <c r="FD21" s="17">
        <v>7.2</v>
      </c>
      <c r="FE21" s="17">
        <v>20</v>
      </c>
      <c r="FF21" s="17">
        <v>20</v>
      </c>
      <c r="FG21" s="17">
        <v>6</v>
      </c>
      <c r="FH21" s="17"/>
      <c r="FI21" s="17">
        <v>30.2</v>
      </c>
      <c r="FJ21" s="17">
        <v>16.7</v>
      </c>
      <c r="FK21" s="17">
        <v>13.1</v>
      </c>
      <c r="FL21" s="17">
        <v>8</v>
      </c>
      <c r="FM21" s="17">
        <v>10</v>
      </c>
      <c r="FN21" s="17">
        <v>17.39</v>
      </c>
      <c r="FO21" s="17">
        <v>6497.77</v>
      </c>
      <c r="FP21" s="15"/>
      <c r="FQ21" s="17">
        <v>24.5</v>
      </c>
      <c r="FR21" s="17">
        <v>7.86</v>
      </c>
      <c r="FS21" s="17">
        <v>8.9</v>
      </c>
      <c r="FT21" s="17">
        <v>13.2</v>
      </c>
      <c r="FU21" s="17">
        <v>0</v>
      </c>
      <c r="FV21" s="17">
        <v>19</v>
      </c>
      <c r="FW21" s="17">
        <v>11.6</v>
      </c>
      <c r="FX21" s="17">
        <v>14.9</v>
      </c>
      <c r="FY21" s="17">
        <v>99.96</v>
      </c>
    </row>
    <row r="22" spans="1:181" ht="24" customHeight="1" x14ac:dyDescent="0.3">
      <c r="A22" s="16" t="s">
        <v>55</v>
      </c>
      <c r="B22" s="16" t="s">
        <v>910</v>
      </c>
      <c r="C22" s="17">
        <v>197.71</v>
      </c>
      <c r="D22" s="17">
        <v>640</v>
      </c>
      <c r="E22" s="17">
        <v>215.2</v>
      </c>
      <c r="F22" s="17"/>
      <c r="G22" s="17"/>
      <c r="H22" s="17">
        <v>89.1</v>
      </c>
      <c r="I22" s="17">
        <v>159</v>
      </c>
      <c r="J22" s="17">
        <v>0</v>
      </c>
      <c r="K22" s="17"/>
      <c r="L22" s="17">
        <v>140.19999999999999</v>
      </c>
      <c r="M22" s="17">
        <v>139.30000000000001</v>
      </c>
      <c r="N22" s="17">
        <v>139.80000000000001</v>
      </c>
      <c r="O22" s="17">
        <v>229.2</v>
      </c>
      <c r="P22" s="17">
        <v>165.9</v>
      </c>
      <c r="Q22" s="17">
        <v>92.9</v>
      </c>
      <c r="R22" s="17">
        <v>561.79999999999995</v>
      </c>
      <c r="S22" s="17">
        <v>10</v>
      </c>
      <c r="T22" s="17"/>
      <c r="U22" s="17"/>
      <c r="V22" s="17"/>
      <c r="W22" s="17"/>
      <c r="X22" s="17">
        <v>160.9</v>
      </c>
      <c r="Y22" s="17">
        <v>7.3</v>
      </c>
      <c r="Z22" s="17">
        <v>5.7</v>
      </c>
      <c r="AA22" s="17">
        <v>0</v>
      </c>
      <c r="AB22" s="17">
        <v>6.8</v>
      </c>
      <c r="AC22" s="17"/>
      <c r="AD22" s="17">
        <v>142.6</v>
      </c>
      <c r="AE22" s="17"/>
      <c r="AF22" s="17"/>
      <c r="AG22" s="17"/>
      <c r="AH22" s="17"/>
      <c r="AI22" s="17">
        <v>110.2</v>
      </c>
      <c r="AJ22" s="17">
        <v>211.6</v>
      </c>
      <c r="AK22" s="17"/>
      <c r="AL22" s="17"/>
      <c r="AM22" s="17"/>
      <c r="AN22" s="17">
        <v>6.5</v>
      </c>
      <c r="AO22" s="17">
        <v>454.9</v>
      </c>
      <c r="AP22" s="17">
        <v>81.5</v>
      </c>
      <c r="AQ22" s="17">
        <v>149.5</v>
      </c>
      <c r="AR22" s="17">
        <v>41.6</v>
      </c>
      <c r="AS22" s="17">
        <v>18.399999999999999</v>
      </c>
      <c r="AT22" s="17">
        <v>18.899999999999999</v>
      </c>
      <c r="AU22" s="17">
        <v>90.8</v>
      </c>
      <c r="AV22" s="17">
        <v>176.8</v>
      </c>
      <c r="AW22" s="17">
        <v>177</v>
      </c>
      <c r="AX22" s="17">
        <v>184.9</v>
      </c>
      <c r="AY22" s="17">
        <v>104.8</v>
      </c>
      <c r="AZ22" s="17">
        <v>43.4</v>
      </c>
      <c r="BA22" s="17">
        <v>0</v>
      </c>
      <c r="BB22" s="17">
        <v>0</v>
      </c>
      <c r="BC22" s="17">
        <v>31.9</v>
      </c>
      <c r="BD22" s="17">
        <v>169.9</v>
      </c>
      <c r="BE22" s="17"/>
      <c r="BF22" s="17"/>
      <c r="BG22" s="17">
        <v>58.4</v>
      </c>
      <c r="BH22" s="17"/>
      <c r="BI22" s="17"/>
      <c r="BJ22" s="17">
        <v>0</v>
      </c>
      <c r="BK22" s="17"/>
      <c r="BL22" s="17"/>
      <c r="BM22" s="17"/>
      <c r="BN22" s="17">
        <v>126.4</v>
      </c>
      <c r="BO22" s="17">
        <v>0</v>
      </c>
      <c r="BP22" s="17">
        <v>0</v>
      </c>
      <c r="BQ22" s="17">
        <v>0</v>
      </c>
      <c r="BR22" s="17"/>
      <c r="BS22" s="17">
        <v>0</v>
      </c>
      <c r="BT22" s="17">
        <v>0</v>
      </c>
      <c r="BU22" s="17"/>
      <c r="BV22" s="17"/>
      <c r="BW22" s="17"/>
      <c r="BX22" s="17"/>
      <c r="BY22" s="17"/>
      <c r="BZ22" s="17"/>
      <c r="CA22" s="17">
        <v>2.1</v>
      </c>
      <c r="CB22" s="17">
        <v>267.2</v>
      </c>
      <c r="CC22" s="17">
        <v>129.80000000000001</v>
      </c>
      <c r="CD22" s="17">
        <v>65.5</v>
      </c>
      <c r="CE22" s="17">
        <v>64</v>
      </c>
      <c r="CF22" s="17">
        <v>29.7</v>
      </c>
      <c r="CG22" s="17"/>
      <c r="CH22" s="17"/>
      <c r="CI22" s="17"/>
      <c r="CJ22" s="17"/>
      <c r="CK22" s="17"/>
      <c r="CL22" s="17"/>
      <c r="CM22" s="17"/>
      <c r="CN22" s="17"/>
      <c r="CO22" s="17"/>
      <c r="CP22" s="17"/>
      <c r="CQ22" s="17"/>
      <c r="CR22" s="17">
        <v>0</v>
      </c>
      <c r="CS22" s="17">
        <v>0</v>
      </c>
      <c r="CT22" s="17">
        <v>7.3</v>
      </c>
      <c r="CU22" s="17"/>
      <c r="CV22" s="17">
        <v>1.9</v>
      </c>
      <c r="CW22" s="17">
        <v>0</v>
      </c>
      <c r="CX22" s="17">
        <v>13.9</v>
      </c>
      <c r="CY22" s="17">
        <v>0</v>
      </c>
      <c r="CZ22" s="17">
        <v>1.3</v>
      </c>
      <c r="DA22" s="17">
        <v>0</v>
      </c>
      <c r="DB22" s="17">
        <v>20.2</v>
      </c>
      <c r="DC22" s="17">
        <v>10</v>
      </c>
      <c r="DD22" s="17">
        <v>5.4</v>
      </c>
      <c r="DE22" s="17">
        <v>1.6</v>
      </c>
      <c r="DF22" s="17"/>
      <c r="DG22" s="17">
        <v>1.9</v>
      </c>
      <c r="DH22" s="17">
        <v>3</v>
      </c>
      <c r="DI22" s="17">
        <v>5.0999999999999996</v>
      </c>
      <c r="DJ22" s="17">
        <v>20.3</v>
      </c>
      <c r="DK22" s="17">
        <v>20</v>
      </c>
      <c r="DL22" s="17">
        <v>0</v>
      </c>
      <c r="DM22" s="17">
        <v>3.5</v>
      </c>
      <c r="DN22" s="17">
        <v>18.5</v>
      </c>
      <c r="DO22" s="17">
        <v>0.2</v>
      </c>
      <c r="DP22" s="17">
        <v>0</v>
      </c>
      <c r="DQ22" s="17">
        <v>6.6</v>
      </c>
      <c r="DR22" s="17">
        <v>12.3</v>
      </c>
      <c r="DS22" s="17">
        <v>0.9</v>
      </c>
      <c r="DT22" s="17">
        <v>3.2</v>
      </c>
      <c r="DU22" s="17">
        <v>20.2</v>
      </c>
      <c r="DV22" s="17">
        <v>3.2</v>
      </c>
      <c r="DW22" s="17"/>
      <c r="DX22" s="17">
        <v>0</v>
      </c>
      <c r="DY22" s="17">
        <v>19.8</v>
      </c>
      <c r="DZ22" s="17">
        <v>13</v>
      </c>
      <c r="EA22" s="17">
        <v>20.2</v>
      </c>
      <c r="EB22" s="17">
        <v>20.2</v>
      </c>
      <c r="EC22" s="17">
        <v>0</v>
      </c>
      <c r="ED22" s="17">
        <v>2.1</v>
      </c>
      <c r="EE22" s="17">
        <v>0.4</v>
      </c>
      <c r="EF22" s="17">
        <v>0.6</v>
      </c>
      <c r="EG22" s="17">
        <v>2</v>
      </c>
      <c r="EH22" s="17">
        <v>0</v>
      </c>
      <c r="EI22" s="17">
        <v>0</v>
      </c>
      <c r="EJ22" s="17">
        <v>0</v>
      </c>
      <c r="EK22" s="17">
        <v>20.9</v>
      </c>
      <c r="EL22" s="17">
        <v>8.1999999999999993</v>
      </c>
      <c r="EM22" s="17"/>
      <c r="EN22" s="17">
        <v>20.399999999999999</v>
      </c>
      <c r="EO22" s="17">
        <v>20.399999999999999</v>
      </c>
      <c r="EP22" s="17">
        <v>20</v>
      </c>
      <c r="EQ22" s="17">
        <v>4.0999999999999996</v>
      </c>
      <c r="ER22" s="17">
        <v>0</v>
      </c>
      <c r="ES22" s="17">
        <v>0</v>
      </c>
      <c r="ET22" s="17">
        <v>0.2</v>
      </c>
      <c r="EU22" s="17">
        <v>0.6</v>
      </c>
      <c r="EV22" s="17">
        <v>0</v>
      </c>
      <c r="EW22" s="17">
        <v>0</v>
      </c>
      <c r="EX22" s="17">
        <v>0.1</v>
      </c>
      <c r="EY22" s="17">
        <v>3</v>
      </c>
      <c r="EZ22" s="17">
        <v>2.4</v>
      </c>
      <c r="FA22" s="17">
        <v>2.1</v>
      </c>
      <c r="FB22" s="17">
        <v>0.7</v>
      </c>
      <c r="FC22" s="17">
        <v>0</v>
      </c>
      <c r="FD22" s="17">
        <v>7.2</v>
      </c>
      <c r="FE22" s="17">
        <v>20</v>
      </c>
      <c r="FF22" s="17">
        <v>20</v>
      </c>
      <c r="FG22" s="17">
        <v>6.1</v>
      </c>
      <c r="FH22" s="17"/>
      <c r="FI22" s="17">
        <v>31.6</v>
      </c>
      <c r="FJ22" s="17">
        <v>16.399999999999999</v>
      </c>
      <c r="FK22" s="17">
        <v>13.1</v>
      </c>
      <c r="FL22" s="17">
        <v>8.3000000000000007</v>
      </c>
      <c r="FM22" s="17">
        <v>11</v>
      </c>
      <c r="FN22" s="17">
        <v>16.45</v>
      </c>
      <c r="FO22" s="17">
        <v>6431.16</v>
      </c>
      <c r="FP22" s="15"/>
      <c r="FQ22" s="17">
        <v>24.5</v>
      </c>
      <c r="FR22" s="17">
        <v>7.87</v>
      </c>
      <c r="FS22" s="17">
        <v>8.6</v>
      </c>
      <c r="FT22" s="17">
        <v>13.2</v>
      </c>
      <c r="FU22" s="17">
        <v>0</v>
      </c>
      <c r="FV22" s="17">
        <v>13.3</v>
      </c>
      <c r="FW22" s="17">
        <v>11.7</v>
      </c>
      <c r="FX22" s="17">
        <v>15</v>
      </c>
      <c r="FY22" s="17">
        <v>94.17</v>
      </c>
    </row>
    <row r="23" spans="1:181" ht="24" customHeight="1" x14ac:dyDescent="0.3">
      <c r="A23" s="16" t="s">
        <v>55</v>
      </c>
      <c r="B23" s="16" t="s">
        <v>911</v>
      </c>
      <c r="C23" s="17">
        <v>200.25</v>
      </c>
      <c r="D23" s="17">
        <v>636.5</v>
      </c>
      <c r="E23" s="17">
        <v>213.7</v>
      </c>
      <c r="F23" s="17"/>
      <c r="G23" s="17"/>
      <c r="H23" s="17">
        <v>89.6</v>
      </c>
      <c r="I23" s="17">
        <v>159</v>
      </c>
      <c r="J23" s="17">
        <v>0</v>
      </c>
      <c r="K23" s="17"/>
      <c r="L23" s="17">
        <v>112.2</v>
      </c>
      <c r="M23" s="17">
        <v>111.6</v>
      </c>
      <c r="N23" s="17">
        <v>111.8</v>
      </c>
      <c r="O23" s="17">
        <v>218.9</v>
      </c>
      <c r="P23" s="17">
        <v>108</v>
      </c>
      <c r="Q23" s="17">
        <v>75.5</v>
      </c>
      <c r="R23" s="17">
        <v>553.1</v>
      </c>
      <c r="S23" s="17">
        <v>10.199999999999999</v>
      </c>
      <c r="T23" s="17"/>
      <c r="U23" s="17"/>
      <c r="V23" s="17"/>
      <c r="W23" s="17"/>
      <c r="X23" s="17">
        <v>166.3</v>
      </c>
      <c r="Y23" s="17">
        <v>7.2</v>
      </c>
      <c r="Z23" s="17">
        <v>5.7</v>
      </c>
      <c r="AA23" s="17">
        <v>0</v>
      </c>
      <c r="AB23" s="17">
        <v>6.9</v>
      </c>
      <c r="AC23" s="17"/>
      <c r="AD23" s="17">
        <v>141.9</v>
      </c>
      <c r="AE23" s="17"/>
      <c r="AF23" s="17"/>
      <c r="AG23" s="17"/>
      <c r="AH23" s="17"/>
      <c r="AI23" s="17">
        <v>110.2</v>
      </c>
      <c r="AJ23" s="17">
        <v>186.4</v>
      </c>
      <c r="AK23" s="17"/>
      <c r="AL23" s="17"/>
      <c r="AM23" s="17"/>
      <c r="AN23" s="17">
        <v>6.5</v>
      </c>
      <c r="AO23" s="17">
        <v>449.1</v>
      </c>
      <c r="AP23" s="17">
        <v>81.5</v>
      </c>
      <c r="AQ23" s="17">
        <v>135.19999999999999</v>
      </c>
      <c r="AR23" s="17">
        <v>41.4</v>
      </c>
      <c r="AS23" s="17">
        <v>18.399999999999999</v>
      </c>
      <c r="AT23" s="17">
        <v>18.8</v>
      </c>
      <c r="AU23" s="17">
        <v>91.2</v>
      </c>
      <c r="AV23" s="17">
        <v>153.9</v>
      </c>
      <c r="AW23" s="17">
        <v>154.5</v>
      </c>
      <c r="AX23" s="17">
        <v>174.7</v>
      </c>
      <c r="AY23" s="17">
        <v>105.4</v>
      </c>
      <c r="AZ23" s="17">
        <v>39.299999999999997</v>
      </c>
      <c r="BA23" s="17">
        <v>0</v>
      </c>
      <c r="BB23" s="17">
        <v>0</v>
      </c>
      <c r="BC23" s="17">
        <v>31.5</v>
      </c>
      <c r="BD23" s="17">
        <v>153.6</v>
      </c>
      <c r="BE23" s="17"/>
      <c r="BF23" s="17"/>
      <c r="BG23" s="17">
        <v>58.7</v>
      </c>
      <c r="BH23" s="17"/>
      <c r="BI23" s="17"/>
      <c r="BJ23" s="17">
        <v>0</v>
      </c>
      <c r="BK23" s="17"/>
      <c r="BL23" s="17"/>
      <c r="BM23" s="17"/>
      <c r="BN23" s="17">
        <v>126.8</v>
      </c>
      <c r="BO23" s="17">
        <v>0</v>
      </c>
      <c r="BP23" s="17">
        <v>0</v>
      </c>
      <c r="BQ23" s="17">
        <v>0</v>
      </c>
      <c r="BR23" s="17"/>
      <c r="BS23" s="17">
        <v>0</v>
      </c>
      <c r="BT23" s="17">
        <v>0</v>
      </c>
      <c r="BU23" s="17"/>
      <c r="BV23" s="17"/>
      <c r="BW23" s="17"/>
      <c r="BX23" s="17"/>
      <c r="BY23" s="17"/>
      <c r="BZ23" s="17"/>
      <c r="CA23" s="17">
        <v>2.1</v>
      </c>
      <c r="CB23" s="17">
        <v>232.2</v>
      </c>
      <c r="CC23" s="17">
        <v>125.1</v>
      </c>
      <c r="CD23" s="17">
        <v>65.599999999999994</v>
      </c>
      <c r="CE23" s="17">
        <v>64.2</v>
      </c>
      <c r="CF23" s="17">
        <v>29.7</v>
      </c>
      <c r="CG23" s="17"/>
      <c r="CH23" s="17"/>
      <c r="CI23" s="17"/>
      <c r="CJ23" s="17"/>
      <c r="CK23" s="17"/>
      <c r="CL23" s="17"/>
      <c r="CM23" s="17"/>
      <c r="CN23" s="17"/>
      <c r="CO23" s="17"/>
      <c r="CP23" s="17"/>
      <c r="CQ23" s="17"/>
      <c r="CR23" s="17">
        <v>0</v>
      </c>
      <c r="CS23" s="17">
        <v>0</v>
      </c>
      <c r="CT23" s="17">
        <v>7.3</v>
      </c>
      <c r="CU23" s="17"/>
      <c r="CV23" s="17">
        <v>19.2</v>
      </c>
      <c r="CW23" s="17">
        <v>0</v>
      </c>
      <c r="CX23" s="17">
        <v>15.7</v>
      </c>
      <c r="CY23" s="17">
        <v>0</v>
      </c>
      <c r="CZ23" s="17">
        <v>1.2</v>
      </c>
      <c r="DA23" s="17">
        <v>0</v>
      </c>
      <c r="DB23" s="17">
        <v>20.3</v>
      </c>
      <c r="DC23" s="17">
        <v>9.8000000000000007</v>
      </c>
      <c r="DD23" s="17">
        <v>5.5</v>
      </c>
      <c r="DE23" s="17">
        <v>7.2</v>
      </c>
      <c r="DF23" s="17"/>
      <c r="DG23" s="17">
        <v>1.9</v>
      </c>
      <c r="DH23" s="17">
        <v>3</v>
      </c>
      <c r="DI23" s="17">
        <v>5.0999999999999996</v>
      </c>
      <c r="DJ23" s="17">
        <v>20.100000000000001</v>
      </c>
      <c r="DK23" s="17">
        <v>20</v>
      </c>
      <c r="DL23" s="17">
        <v>19.399999999999999</v>
      </c>
      <c r="DM23" s="17">
        <v>3.5</v>
      </c>
      <c r="DN23" s="17">
        <v>18.399999999999999</v>
      </c>
      <c r="DO23" s="17">
        <v>0.5</v>
      </c>
      <c r="DP23" s="17">
        <v>0.4</v>
      </c>
      <c r="DQ23" s="17">
        <v>5.5</v>
      </c>
      <c r="DR23" s="17">
        <v>12.8</v>
      </c>
      <c r="DS23" s="17">
        <v>4.2</v>
      </c>
      <c r="DT23" s="17">
        <v>3.3</v>
      </c>
      <c r="DU23" s="17">
        <v>20.2</v>
      </c>
      <c r="DV23" s="17">
        <v>3.2</v>
      </c>
      <c r="DW23" s="17"/>
      <c r="DX23" s="17">
        <v>0</v>
      </c>
      <c r="DY23" s="17">
        <v>19.8</v>
      </c>
      <c r="DZ23" s="17">
        <v>13</v>
      </c>
      <c r="EA23" s="17">
        <v>20.100000000000001</v>
      </c>
      <c r="EB23" s="17">
        <v>20.3</v>
      </c>
      <c r="EC23" s="17">
        <v>0.1</v>
      </c>
      <c r="ED23" s="17">
        <v>1.3</v>
      </c>
      <c r="EE23" s="17">
        <v>2.7</v>
      </c>
      <c r="EF23" s="17">
        <v>0</v>
      </c>
      <c r="EG23" s="17">
        <v>2.2999999999999998</v>
      </c>
      <c r="EH23" s="17">
        <v>0</v>
      </c>
      <c r="EI23" s="17">
        <v>0</v>
      </c>
      <c r="EJ23" s="17">
        <v>0.7</v>
      </c>
      <c r="EK23" s="17">
        <v>20.9</v>
      </c>
      <c r="EL23" s="17">
        <v>8.1999999999999993</v>
      </c>
      <c r="EM23" s="17"/>
      <c r="EN23" s="17">
        <v>20.399999999999999</v>
      </c>
      <c r="EO23" s="17">
        <v>20.399999999999999</v>
      </c>
      <c r="EP23" s="17">
        <v>20</v>
      </c>
      <c r="EQ23" s="17">
        <v>4.5</v>
      </c>
      <c r="ER23" s="17">
        <v>7.7</v>
      </c>
      <c r="ES23" s="17">
        <v>0.4</v>
      </c>
      <c r="ET23" s="17">
        <v>1.5</v>
      </c>
      <c r="EU23" s="17">
        <v>0.6</v>
      </c>
      <c r="EV23" s="17">
        <v>0</v>
      </c>
      <c r="EW23" s="17">
        <v>0</v>
      </c>
      <c r="EX23" s="17">
        <v>1.4</v>
      </c>
      <c r="EY23" s="17">
        <v>3</v>
      </c>
      <c r="EZ23" s="17">
        <v>2.4</v>
      </c>
      <c r="FA23" s="17">
        <v>2.1</v>
      </c>
      <c r="FB23" s="17">
        <v>0.7</v>
      </c>
      <c r="FC23" s="17">
        <v>0</v>
      </c>
      <c r="FD23" s="17">
        <v>7.3</v>
      </c>
      <c r="FE23" s="17">
        <v>20</v>
      </c>
      <c r="FF23" s="17">
        <v>20</v>
      </c>
      <c r="FG23" s="17">
        <v>6.1</v>
      </c>
      <c r="FH23" s="17"/>
      <c r="FI23" s="17">
        <v>30.3</v>
      </c>
      <c r="FJ23" s="17">
        <v>16</v>
      </c>
      <c r="FK23" s="17">
        <v>13.1</v>
      </c>
      <c r="FL23" s="17">
        <v>8.4</v>
      </c>
      <c r="FM23" s="17">
        <v>11</v>
      </c>
      <c r="FN23" s="17">
        <v>17.34</v>
      </c>
      <c r="FO23" s="17">
        <v>6156.09</v>
      </c>
      <c r="FP23" s="15"/>
      <c r="FQ23" s="17">
        <v>24.6</v>
      </c>
      <c r="FR23" s="17">
        <v>7.87</v>
      </c>
      <c r="FS23" s="17">
        <v>7.7</v>
      </c>
      <c r="FT23" s="17">
        <v>13.2</v>
      </c>
      <c r="FU23" s="17">
        <v>0</v>
      </c>
      <c r="FV23" s="17">
        <v>0</v>
      </c>
      <c r="FW23" s="17">
        <v>11.7</v>
      </c>
      <c r="FX23" s="17">
        <v>14.9</v>
      </c>
      <c r="FY23" s="17">
        <v>79.97</v>
      </c>
    </row>
    <row r="24" spans="1:181" ht="24" customHeight="1" x14ac:dyDescent="0.3">
      <c r="A24" s="16" t="s">
        <v>55</v>
      </c>
      <c r="B24" s="16" t="s">
        <v>912</v>
      </c>
      <c r="C24" s="17">
        <v>199.08</v>
      </c>
      <c r="D24" s="17">
        <v>644.79999999999995</v>
      </c>
      <c r="E24" s="17">
        <v>216.2</v>
      </c>
      <c r="F24" s="17"/>
      <c r="G24" s="17"/>
      <c r="H24" s="17">
        <v>89.8</v>
      </c>
      <c r="I24" s="17">
        <v>160.4</v>
      </c>
      <c r="J24" s="17">
        <v>0</v>
      </c>
      <c r="K24" s="17"/>
      <c r="L24" s="17">
        <v>122.6</v>
      </c>
      <c r="M24" s="17">
        <v>122.7</v>
      </c>
      <c r="N24" s="17">
        <v>122.5</v>
      </c>
      <c r="O24" s="17">
        <v>214.4</v>
      </c>
      <c r="P24" s="17">
        <v>106.3</v>
      </c>
      <c r="Q24" s="17">
        <v>67.400000000000006</v>
      </c>
      <c r="R24" s="17">
        <v>565.6</v>
      </c>
      <c r="S24" s="17">
        <v>10.199999999999999</v>
      </c>
      <c r="T24" s="17"/>
      <c r="U24" s="17"/>
      <c r="V24" s="17"/>
      <c r="W24" s="17"/>
      <c r="X24" s="17">
        <v>169.3</v>
      </c>
      <c r="Y24" s="17">
        <v>7.4</v>
      </c>
      <c r="Z24" s="17">
        <v>5.7</v>
      </c>
      <c r="AA24" s="17">
        <v>0</v>
      </c>
      <c r="AB24" s="17">
        <v>6.8</v>
      </c>
      <c r="AC24" s="17"/>
      <c r="AD24" s="17">
        <v>143</v>
      </c>
      <c r="AE24" s="17"/>
      <c r="AF24" s="17"/>
      <c r="AG24" s="17"/>
      <c r="AH24" s="17"/>
      <c r="AI24" s="17">
        <v>68.400000000000006</v>
      </c>
      <c r="AJ24" s="17">
        <v>184.1</v>
      </c>
      <c r="AK24" s="17"/>
      <c r="AL24" s="17"/>
      <c r="AM24" s="17"/>
      <c r="AN24" s="17">
        <v>6.5</v>
      </c>
      <c r="AO24" s="17">
        <v>459.8</v>
      </c>
      <c r="AP24" s="17">
        <v>81.5</v>
      </c>
      <c r="AQ24" s="17">
        <v>147.4</v>
      </c>
      <c r="AR24" s="17">
        <v>42.3</v>
      </c>
      <c r="AS24" s="17">
        <v>18.5</v>
      </c>
      <c r="AT24" s="17">
        <v>18.8</v>
      </c>
      <c r="AU24" s="17">
        <v>93.5</v>
      </c>
      <c r="AV24" s="17">
        <v>125.8</v>
      </c>
      <c r="AW24" s="17">
        <v>126</v>
      </c>
      <c r="AX24" s="17">
        <v>155.6</v>
      </c>
      <c r="AY24" s="17">
        <v>105.2</v>
      </c>
      <c r="AZ24" s="17">
        <v>44.5</v>
      </c>
      <c r="BA24" s="17">
        <v>0</v>
      </c>
      <c r="BB24" s="17">
        <v>0</v>
      </c>
      <c r="BC24" s="17">
        <v>31.2</v>
      </c>
      <c r="BD24" s="17">
        <v>168.3</v>
      </c>
      <c r="BE24" s="17"/>
      <c r="BF24" s="17"/>
      <c r="BG24" s="17">
        <v>23.1</v>
      </c>
      <c r="BH24" s="17"/>
      <c r="BI24" s="17"/>
      <c r="BJ24" s="17">
        <v>0</v>
      </c>
      <c r="BK24" s="17"/>
      <c r="BL24" s="17"/>
      <c r="BM24" s="17"/>
      <c r="BN24" s="17">
        <v>127.2</v>
      </c>
      <c r="BO24" s="17">
        <v>0</v>
      </c>
      <c r="BP24" s="17">
        <v>0</v>
      </c>
      <c r="BQ24" s="17">
        <v>0</v>
      </c>
      <c r="BR24" s="17"/>
      <c r="BS24" s="17">
        <v>0</v>
      </c>
      <c r="BT24" s="17">
        <v>0</v>
      </c>
      <c r="BU24" s="17"/>
      <c r="BV24" s="17"/>
      <c r="BW24" s="17"/>
      <c r="BX24" s="17"/>
      <c r="BY24" s="17"/>
      <c r="BZ24" s="17"/>
      <c r="CA24" s="17">
        <v>2.1</v>
      </c>
      <c r="CB24" s="17">
        <v>260.3</v>
      </c>
      <c r="CC24" s="17">
        <v>131.19999999999999</v>
      </c>
      <c r="CD24" s="17">
        <v>66.099999999999994</v>
      </c>
      <c r="CE24" s="17">
        <v>64.2</v>
      </c>
      <c r="CF24" s="17">
        <v>28.5</v>
      </c>
      <c r="CG24" s="17"/>
      <c r="CH24" s="17"/>
      <c r="CI24" s="17"/>
      <c r="CJ24" s="17"/>
      <c r="CK24" s="17"/>
      <c r="CL24" s="17"/>
      <c r="CM24" s="17"/>
      <c r="CN24" s="17"/>
      <c r="CO24" s="17"/>
      <c r="CP24" s="17"/>
      <c r="CQ24" s="17"/>
      <c r="CR24" s="17">
        <v>0</v>
      </c>
      <c r="CS24" s="17">
        <v>0</v>
      </c>
      <c r="CT24" s="17">
        <v>7.3</v>
      </c>
      <c r="CU24" s="17"/>
      <c r="CV24" s="17">
        <v>20</v>
      </c>
      <c r="CW24" s="17">
        <v>0.1</v>
      </c>
      <c r="CX24" s="17">
        <v>12.5</v>
      </c>
      <c r="CY24" s="17">
        <v>0</v>
      </c>
      <c r="CZ24" s="17">
        <v>2</v>
      </c>
      <c r="DA24" s="17">
        <v>0</v>
      </c>
      <c r="DB24" s="17">
        <v>20.3</v>
      </c>
      <c r="DC24" s="17">
        <v>9.9</v>
      </c>
      <c r="DD24" s="17">
        <v>5.5</v>
      </c>
      <c r="DE24" s="17">
        <v>17.8</v>
      </c>
      <c r="DF24" s="17"/>
      <c r="DG24" s="17">
        <v>1.9</v>
      </c>
      <c r="DH24" s="17">
        <v>3</v>
      </c>
      <c r="DI24" s="17">
        <v>5.0999999999999996</v>
      </c>
      <c r="DJ24" s="17">
        <v>20.399999999999999</v>
      </c>
      <c r="DK24" s="17">
        <v>20</v>
      </c>
      <c r="DL24" s="17">
        <v>19.100000000000001</v>
      </c>
      <c r="DM24" s="17">
        <v>3.5</v>
      </c>
      <c r="DN24" s="17">
        <v>18.399999999999999</v>
      </c>
      <c r="DO24" s="17">
        <v>1.9</v>
      </c>
      <c r="DP24" s="17">
        <v>1.8</v>
      </c>
      <c r="DQ24" s="17">
        <v>3.6</v>
      </c>
      <c r="DR24" s="17">
        <v>11.5</v>
      </c>
      <c r="DS24" s="17">
        <v>14.1</v>
      </c>
      <c r="DT24" s="17">
        <v>3.3</v>
      </c>
      <c r="DU24" s="17">
        <v>20.2</v>
      </c>
      <c r="DV24" s="17">
        <v>3.2</v>
      </c>
      <c r="DW24" s="17"/>
      <c r="DX24" s="17">
        <v>0</v>
      </c>
      <c r="DY24" s="17">
        <v>19.8</v>
      </c>
      <c r="DZ24" s="17">
        <v>13</v>
      </c>
      <c r="EA24" s="17">
        <v>20</v>
      </c>
      <c r="EB24" s="17">
        <v>20.3</v>
      </c>
      <c r="EC24" s="17">
        <v>0</v>
      </c>
      <c r="ED24" s="17">
        <v>0.1</v>
      </c>
      <c r="EE24" s="17">
        <v>4.5999999999999996</v>
      </c>
      <c r="EF24" s="17">
        <v>0</v>
      </c>
      <c r="EG24" s="17">
        <v>6.8</v>
      </c>
      <c r="EH24" s="17">
        <v>0</v>
      </c>
      <c r="EI24" s="17">
        <v>0</v>
      </c>
      <c r="EJ24" s="17">
        <v>3.7</v>
      </c>
      <c r="EK24" s="17">
        <v>20.9</v>
      </c>
      <c r="EL24" s="17">
        <v>8.1999999999999993</v>
      </c>
      <c r="EM24" s="17"/>
      <c r="EN24" s="17">
        <v>20.399999999999999</v>
      </c>
      <c r="EO24" s="17">
        <v>20.399999999999999</v>
      </c>
      <c r="EP24" s="17">
        <v>20</v>
      </c>
      <c r="EQ24" s="17">
        <v>8.1999999999999993</v>
      </c>
      <c r="ER24" s="17">
        <v>25.4</v>
      </c>
      <c r="ES24" s="17">
        <v>1</v>
      </c>
      <c r="ET24" s="17">
        <v>12.9</v>
      </c>
      <c r="EU24" s="17">
        <v>0.6</v>
      </c>
      <c r="EV24" s="17">
        <v>0</v>
      </c>
      <c r="EW24" s="17">
        <v>0</v>
      </c>
      <c r="EX24" s="17">
        <v>9.1</v>
      </c>
      <c r="EY24" s="17">
        <v>3</v>
      </c>
      <c r="EZ24" s="17">
        <v>2.4</v>
      </c>
      <c r="FA24" s="17">
        <v>2.1</v>
      </c>
      <c r="FB24" s="17">
        <v>0.7</v>
      </c>
      <c r="FC24" s="17">
        <v>0.9</v>
      </c>
      <c r="FD24" s="17">
        <v>7.3</v>
      </c>
      <c r="FE24" s="17">
        <v>20</v>
      </c>
      <c r="FF24" s="17">
        <v>20</v>
      </c>
      <c r="FG24" s="17">
        <v>6.1</v>
      </c>
      <c r="FH24" s="17"/>
      <c r="FI24" s="17">
        <v>32.700000000000003</v>
      </c>
      <c r="FJ24" s="17">
        <v>16.5</v>
      </c>
      <c r="FK24" s="17">
        <v>13.1</v>
      </c>
      <c r="FL24" s="17">
        <v>8</v>
      </c>
      <c r="FM24" s="17">
        <v>10.199999999999999</v>
      </c>
      <c r="FN24" s="17">
        <v>17.07</v>
      </c>
      <c r="FO24" s="17">
        <v>6196.15</v>
      </c>
      <c r="FP24" s="15"/>
      <c r="FQ24" s="17">
        <v>20.5</v>
      </c>
      <c r="FR24" s="17">
        <v>7.87</v>
      </c>
      <c r="FS24" s="17">
        <v>7.6</v>
      </c>
      <c r="FT24" s="17">
        <v>13.2</v>
      </c>
      <c r="FU24" s="17">
        <v>0</v>
      </c>
      <c r="FV24" s="17">
        <v>0</v>
      </c>
      <c r="FW24" s="17">
        <v>11.6</v>
      </c>
      <c r="FX24" s="17">
        <v>14.8</v>
      </c>
      <c r="FY24" s="17">
        <v>75.569999999999993</v>
      </c>
    </row>
    <row r="25" spans="1:181" ht="24" customHeight="1" x14ac:dyDescent="0.3">
      <c r="A25" s="16" t="s">
        <v>55</v>
      </c>
      <c r="B25" s="16" t="s">
        <v>913</v>
      </c>
      <c r="C25" s="17">
        <v>199.64</v>
      </c>
      <c r="D25" s="17">
        <v>600.70000000000005</v>
      </c>
      <c r="E25" s="17">
        <v>202</v>
      </c>
      <c r="F25" s="17"/>
      <c r="G25" s="17"/>
      <c r="H25" s="17">
        <v>90.2</v>
      </c>
      <c r="I25" s="17">
        <v>161.6</v>
      </c>
      <c r="J25" s="17">
        <v>0</v>
      </c>
      <c r="K25" s="17"/>
      <c r="L25" s="17">
        <v>121.7</v>
      </c>
      <c r="M25" s="17">
        <v>121.5</v>
      </c>
      <c r="N25" s="17">
        <v>121.9</v>
      </c>
      <c r="O25" s="17">
        <v>227.3</v>
      </c>
      <c r="P25" s="17">
        <v>107.7</v>
      </c>
      <c r="Q25" s="17">
        <v>68.7</v>
      </c>
      <c r="R25" s="17">
        <v>558.4</v>
      </c>
      <c r="S25" s="17">
        <v>10.3</v>
      </c>
      <c r="T25" s="17"/>
      <c r="U25" s="17"/>
      <c r="V25" s="17"/>
      <c r="W25" s="17"/>
      <c r="X25" s="17">
        <v>168.4</v>
      </c>
      <c r="Y25" s="17">
        <v>7.4</v>
      </c>
      <c r="Z25" s="17">
        <v>5.6</v>
      </c>
      <c r="AA25" s="17">
        <v>0</v>
      </c>
      <c r="AB25" s="17">
        <v>6.9</v>
      </c>
      <c r="AC25" s="17"/>
      <c r="AD25" s="17">
        <v>142.80000000000001</v>
      </c>
      <c r="AE25" s="17"/>
      <c r="AF25" s="17"/>
      <c r="AG25" s="17"/>
      <c r="AH25" s="17"/>
      <c r="AI25" s="17">
        <v>55.6</v>
      </c>
      <c r="AJ25" s="17">
        <v>217.2</v>
      </c>
      <c r="AK25" s="17"/>
      <c r="AL25" s="17"/>
      <c r="AM25" s="17"/>
      <c r="AN25" s="17">
        <v>6.5</v>
      </c>
      <c r="AO25" s="17">
        <v>458.5</v>
      </c>
      <c r="AP25" s="17">
        <v>81.5</v>
      </c>
      <c r="AQ25" s="17">
        <v>149.80000000000001</v>
      </c>
      <c r="AR25" s="17">
        <v>42</v>
      </c>
      <c r="AS25" s="17">
        <v>18.399999999999999</v>
      </c>
      <c r="AT25" s="17">
        <v>18.8</v>
      </c>
      <c r="AU25" s="17">
        <v>93</v>
      </c>
      <c r="AV25" s="17">
        <v>150.9</v>
      </c>
      <c r="AW25" s="17">
        <v>151.5</v>
      </c>
      <c r="AX25" s="17">
        <v>162.4</v>
      </c>
      <c r="AY25" s="17">
        <v>106.7</v>
      </c>
      <c r="AZ25" s="17">
        <v>44.4</v>
      </c>
      <c r="BA25" s="17">
        <v>0</v>
      </c>
      <c r="BB25" s="17">
        <v>0</v>
      </c>
      <c r="BC25" s="17">
        <v>31.7</v>
      </c>
      <c r="BD25" s="17">
        <v>170.9</v>
      </c>
      <c r="BE25" s="17"/>
      <c r="BF25" s="17"/>
      <c r="BG25" s="17">
        <v>21.4</v>
      </c>
      <c r="BH25" s="17"/>
      <c r="BI25" s="17"/>
      <c r="BJ25" s="17">
        <v>0</v>
      </c>
      <c r="BK25" s="17"/>
      <c r="BL25" s="17"/>
      <c r="BM25" s="17"/>
      <c r="BN25" s="17">
        <v>127.4</v>
      </c>
      <c r="BO25" s="17">
        <v>0</v>
      </c>
      <c r="BP25" s="17">
        <v>0</v>
      </c>
      <c r="BQ25" s="17">
        <v>0</v>
      </c>
      <c r="BR25" s="17"/>
      <c r="BS25" s="17">
        <v>0</v>
      </c>
      <c r="BT25" s="17">
        <v>0</v>
      </c>
      <c r="BU25" s="17"/>
      <c r="BV25" s="17"/>
      <c r="BW25" s="17"/>
      <c r="BX25" s="17"/>
      <c r="BY25" s="17"/>
      <c r="BZ25" s="17"/>
      <c r="CA25" s="17">
        <v>2.1</v>
      </c>
      <c r="CB25" s="17">
        <v>267.39999999999998</v>
      </c>
      <c r="CC25" s="17">
        <v>132</v>
      </c>
      <c r="CD25" s="17">
        <v>66.099999999999994</v>
      </c>
      <c r="CE25" s="17">
        <v>65.3</v>
      </c>
      <c r="CF25" s="17">
        <v>30.1</v>
      </c>
      <c r="CG25" s="17"/>
      <c r="CH25" s="17"/>
      <c r="CI25" s="17"/>
      <c r="CJ25" s="17"/>
      <c r="CK25" s="17"/>
      <c r="CL25" s="17"/>
      <c r="CM25" s="17"/>
      <c r="CN25" s="17"/>
      <c r="CO25" s="17"/>
      <c r="CP25" s="17"/>
      <c r="CQ25" s="17"/>
      <c r="CR25" s="17">
        <v>0</v>
      </c>
      <c r="CS25" s="17">
        <v>0</v>
      </c>
      <c r="CT25" s="17">
        <v>7.3</v>
      </c>
      <c r="CU25" s="17"/>
      <c r="CV25" s="17">
        <v>20</v>
      </c>
      <c r="CW25" s="17">
        <v>0.1</v>
      </c>
      <c r="CX25" s="17">
        <v>12.9</v>
      </c>
      <c r="CY25" s="17">
        <v>0</v>
      </c>
      <c r="CZ25" s="17">
        <v>1.2</v>
      </c>
      <c r="DA25" s="17">
        <v>0</v>
      </c>
      <c r="DB25" s="17">
        <v>20.399999999999999</v>
      </c>
      <c r="DC25" s="17">
        <v>9.8000000000000007</v>
      </c>
      <c r="DD25" s="17">
        <v>5.4</v>
      </c>
      <c r="DE25" s="17">
        <v>26.7</v>
      </c>
      <c r="DF25" s="17"/>
      <c r="DG25" s="17">
        <v>1.9</v>
      </c>
      <c r="DH25" s="17">
        <v>3</v>
      </c>
      <c r="DI25" s="17">
        <v>5</v>
      </c>
      <c r="DJ25" s="17">
        <v>20.5</v>
      </c>
      <c r="DK25" s="17">
        <v>20</v>
      </c>
      <c r="DL25" s="17">
        <v>18.899999999999999</v>
      </c>
      <c r="DM25" s="17">
        <v>3.5</v>
      </c>
      <c r="DN25" s="17">
        <v>18.399999999999999</v>
      </c>
      <c r="DO25" s="17">
        <v>5.2</v>
      </c>
      <c r="DP25" s="17">
        <v>6.8</v>
      </c>
      <c r="DQ25" s="17">
        <v>3.8</v>
      </c>
      <c r="DR25" s="17">
        <v>12.9</v>
      </c>
      <c r="DS25" s="17">
        <v>16.2</v>
      </c>
      <c r="DT25" s="17">
        <v>3.3</v>
      </c>
      <c r="DU25" s="17">
        <v>18.7</v>
      </c>
      <c r="DV25" s="17">
        <v>3.2</v>
      </c>
      <c r="DW25" s="17"/>
      <c r="DX25" s="17">
        <v>0</v>
      </c>
      <c r="DY25" s="17">
        <v>19.8</v>
      </c>
      <c r="DZ25" s="17">
        <v>13</v>
      </c>
      <c r="EA25" s="17">
        <v>20.2</v>
      </c>
      <c r="EB25" s="17">
        <v>20.2</v>
      </c>
      <c r="EC25" s="17">
        <v>0</v>
      </c>
      <c r="ED25" s="17">
        <v>1.6</v>
      </c>
      <c r="EE25" s="17">
        <v>12.9</v>
      </c>
      <c r="EF25" s="17">
        <v>0.9</v>
      </c>
      <c r="EG25" s="17">
        <v>6.8</v>
      </c>
      <c r="EH25" s="17">
        <v>0</v>
      </c>
      <c r="EI25" s="17">
        <v>0</v>
      </c>
      <c r="EJ25" s="17">
        <v>6</v>
      </c>
      <c r="EK25" s="17">
        <v>20.9</v>
      </c>
      <c r="EL25" s="17">
        <v>8.1</v>
      </c>
      <c r="EM25" s="17"/>
      <c r="EN25" s="17">
        <v>20.399999999999999</v>
      </c>
      <c r="EO25" s="17">
        <v>20.399999999999999</v>
      </c>
      <c r="EP25" s="17">
        <v>20</v>
      </c>
      <c r="EQ25" s="17">
        <v>7.1</v>
      </c>
      <c r="ER25" s="17">
        <v>34.4</v>
      </c>
      <c r="ES25" s="17">
        <v>0</v>
      </c>
      <c r="ET25" s="17">
        <v>16.3</v>
      </c>
      <c r="EU25" s="17">
        <v>0.6</v>
      </c>
      <c r="EV25" s="17">
        <v>0</v>
      </c>
      <c r="EW25" s="17">
        <v>0</v>
      </c>
      <c r="EX25" s="17">
        <v>13.3</v>
      </c>
      <c r="EY25" s="17">
        <v>3</v>
      </c>
      <c r="EZ25" s="17">
        <v>2.4</v>
      </c>
      <c r="FA25" s="17">
        <v>2.1</v>
      </c>
      <c r="FB25" s="17">
        <v>0.7</v>
      </c>
      <c r="FC25" s="17">
        <v>0</v>
      </c>
      <c r="FD25" s="17">
        <v>7.2</v>
      </c>
      <c r="FE25" s="17">
        <v>20</v>
      </c>
      <c r="FF25" s="17">
        <v>20</v>
      </c>
      <c r="FG25" s="17">
        <v>6</v>
      </c>
      <c r="FH25" s="17"/>
      <c r="FI25" s="17">
        <v>32.799999999999997</v>
      </c>
      <c r="FJ25" s="17">
        <v>16.5</v>
      </c>
      <c r="FK25" s="17">
        <v>13.1</v>
      </c>
      <c r="FL25" s="17">
        <v>8.1</v>
      </c>
      <c r="FM25" s="17">
        <v>6</v>
      </c>
      <c r="FN25" s="17">
        <v>17.29</v>
      </c>
      <c r="FO25" s="17">
        <v>6277.53</v>
      </c>
      <c r="FP25" s="15"/>
      <c r="FQ25" s="17">
        <v>18.2</v>
      </c>
      <c r="FR25" s="17">
        <v>7.87</v>
      </c>
      <c r="FS25" s="17">
        <v>7.9</v>
      </c>
      <c r="FT25" s="17">
        <v>13.2</v>
      </c>
      <c r="FU25" s="17">
        <v>0</v>
      </c>
      <c r="FV25" s="17">
        <v>0</v>
      </c>
      <c r="FW25" s="17">
        <v>6</v>
      </c>
      <c r="FX25" s="17">
        <v>14.9</v>
      </c>
      <c r="FY25" s="17">
        <v>68.069999999999993</v>
      </c>
    </row>
    <row r="26" spans="1:181" ht="24" customHeight="1" x14ac:dyDescent="0.3">
      <c r="A26" s="18" t="s">
        <v>55</v>
      </c>
      <c r="B26" s="18" t="s">
        <v>914</v>
      </c>
      <c r="C26" s="19">
        <v>203.71</v>
      </c>
      <c r="D26" s="19">
        <v>598.70000000000005</v>
      </c>
      <c r="E26" s="19">
        <v>204.4</v>
      </c>
      <c r="F26" s="19"/>
      <c r="G26" s="19"/>
      <c r="H26" s="19">
        <v>90.3</v>
      </c>
      <c r="I26" s="19">
        <v>160.69999999999999</v>
      </c>
      <c r="J26" s="19">
        <v>25.9</v>
      </c>
      <c r="K26" s="19"/>
      <c r="L26" s="19">
        <v>106.1</v>
      </c>
      <c r="M26" s="19">
        <v>105.8</v>
      </c>
      <c r="N26" s="19">
        <v>106.3</v>
      </c>
      <c r="O26" s="19">
        <v>214.3</v>
      </c>
      <c r="P26" s="19">
        <v>109.6</v>
      </c>
      <c r="Q26" s="19">
        <v>69.599999999999994</v>
      </c>
      <c r="R26" s="19">
        <v>544.5</v>
      </c>
      <c r="S26" s="19">
        <v>10.3</v>
      </c>
      <c r="T26" s="19"/>
      <c r="U26" s="19"/>
      <c r="V26" s="19"/>
      <c r="W26" s="19"/>
      <c r="X26" s="19">
        <v>163.19999999999999</v>
      </c>
      <c r="Y26" s="19">
        <v>7.2</v>
      </c>
      <c r="Z26" s="19">
        <v>5.5</v>
      </c>
      <c r="AA26" s="19">
        <v>0</v>
      </c>
      <c r="AB26" s="19">
        <v>6.9</v>
      </c>
      <c r="AC26" s="19"/>
      <c r="AD26" s="19">
        <v>142.69999999999999</v>
      </c>
      <c r="AE26" s="19"/>
      <c r="AF26" s="19"/>
      <c r="AG26" s="19"/>
      <c r="AH26" s="19"/>
      <c r="AI26" s="19">
        <v>55.9</v>
      </c>
      <c r="AJ26" s="19">
        <v>164.2</v>
      </c>
      <c r="AK26" s="19"/>
      <c r="AL26" s="19"/>
      <c r="AM26" s="19"/>
      <c r="AN26" s="19">
        <v>6.5</v>
      </c>
      <c r="AO26" s="19">
        <v>453.1</v>
      </c>
      <c r="AP26" s="19">
        <v>81.5</v>
      </c>
      <c r="AQ26" s="19">
        <v>130.69999999999999</v>
      </c>
      <c r="AR26" s="19">
        <v>41.6</v>
      </c>
      <c r="AS26" s="19">
        <v>18.399999999999999</v>
      </c>
      <c r="AT26" s="19">
        <v>18.899999999999999</v>
      </c>
      <c r="AU26" s="19">
        <v>90.5</v>
      </c>
      <c r="AV26" s="19">
        <v>181.5</v>
      </c>
      <c r="AW26" s="19">
        <v>181.4</v>
      </c>
      <c r="AX26" s="19">
        <v>183.4</v>
      </c>
      <c r="AY26" s="19">
        <v>85.3</v>
      </c>
      <c r="AZ26" s="19">
        <v>38.799999999999997</v>
      </c>
      <c r="BA26" s="19">
        <v>0</v>
      </c>
      <c r="BB26" s="19">
        <v>0</v>
      </c>
      <c r="BC26" s="19">
        <v>31.4</v>
      </c>
      <c r="BD26" s="19">
        <v>151.1</v>
      </c>
      <c r="BE26" s="19"/>
      <c r="BF26" s="19"/>
      <c r="BG26" s="19">
        <v>21.8</v>
      </c>
      <c r="BH26" s="19"/>
      <c r="BI26" s="19"/>
      <c r="BJ26" s="19">
        <v>0</v>
      </c>
      <c r="BK26" s="19"/>
      <c r="BL26" s="19"/>
      <c r="BM26" s="19"/>
      <c r="BN26" s="19">
        <v>127.4</v>
      </c>
      <c r="BO26" s="19">
        <v>0</v>
      </c>
      <c r="BP26" s="19">
        <v>0</v>
      </c>
      <c r="BQ26" s="19">
        <v>0</v>
      </c>
      <c r="BR26" s="19"/>
      <c r="BS26" s="19">
        <v>0</v>
      </c>
      <c r="BT26" s="19">
        <v>0</v>
      </c>
      <c r="BU26" s="19"/>
      <c r="BV26" s="19"/>
      <c r="BW26" s="19"/>
      <c r="BX26" s="19"/>
      <c r="BY26" s="19"/>
      <c r="BZ26" s="19"/>
      <c r="CA26" s="19">
        <v>2.1</v>
      </c>
      <c r="CB26" s="19">
        <v>202.5</v>
      </c>
      <c r="CC26" s="19">
        <v>125.9</v>
      </c>
      <c r="CD26" s="19">
        <v>66.099999999999994</v>
      </c>
      <c r="CE26" s="19">
        <v>65.099999999999994</v>
      </c>
      <c r="CF26" s="19">
        <v>30.2</v>
      </c>
      <c r="CG26" s="19"/>
      <c r="CH26" s="19"/>
      <c r="CI26" s="19"/>
      <c r="CJ26" s="19"/>
      <c r="CK26" s="19"/>
      <c r="CL26" s="19"/>
      <c r="CM26" s="19"/>
      <c r="CN26" s="19"/>
      <c r="CO26" s="19"/>
      <c r="CP26" s="19"/>
      <c r="CQ26" s="19"/>
      <c r="CR26" s="19">
        <v>0</v>
      </c>
      <c r="CS26" s="19">
        <v>0</v>
      </c>
      <c r="CT26" s="19">
        <v>7.3</v>
      </c>
      <c r="CU26" s="19"/>
      <c r="CV26" s="19">
        <v>19.8</v>
      </c>
      <c r="CW26" s="19">
        <v>0.2</v>
      </c>
      <c r="CX26" s="19">
        <v>17.600000000000001</v>
      </c>
      <c r="CY26" s="19">
        <v>0</v>
      </c>
      <c r="CZ26" s="19">
        <v>1</v>
      </c>
      <c r="DA26" s="19">
        <v>0.1</v>
      </c>
      <c r="DB26" s="19">
        <v>20.3</v>
      </c>
      <c r="DC26" s="19">
        <v>9.6999999999999993</v>
      </c>
      <c r="DD26" s="19">
        <v>5.5</v>
      </c>
      <c r="DE26" s="19">
        <v>66.8</v>
      </c>
      <c r="DF26" s="19"/>
      <c r="DG26" s="19">
        <v>1.9</v>
      </c>
      <c r="DH26" s="19">
        <v>3</v>
      </c>
      <c r="DI26" s="19">
        <v>5</v>
      </c>
      <c r="DJ26" s="19">
        <v>20.3</v>
      </c>
      <c r="DK26" s="19">
        <v>20</v>
      </c>
      <c r="DL26" s="19">
        <v>18.899999999999999</v>
      </c>
      <c r="DM26" s="19">
        <v>3.5</v>
      </c>
      <c r="DN26" s="19">
        <v>18.399999999999999</v>
      </c>
      <c r="DO26" s="19">
        <v>9.6</v>
      </c>
      <c r="DP26" s="19">
        <v>9.8000000000000007</v>
      </c>
      <c r="DQ26" s="19">
        <v>2.9</v>
      </c>
      <c r="DR26" s="19">
        <v>11.6</v>
      </c>
      <c r="DS26" s="19">
        <v>12.5</v>
      </c>
      <c r="DT26" s="19">
        <v>3.2</v>
      </c>
      <c r="DU26" s="19">
        <v>18.2</v>
      </c>
      <c r="DV26" s="19">
        <v>3.2</v>
      </c>
      <c r="DW26" s="19"/>
      <c r="DX26" s="19">
        <v>0.1</v>
      </c>
      <c r="DY26" s="19">
        <v>19.8</v>
      </c>
      <c r="DZ26" s="19">
        <v>13</v>
      </c>
      <c r="EA26" s="19">
        <v>20.3</v>
      </c>
      <c r="EB26" s="19">
        <v>20.2</v>
      </c>
      <c r="EC26" s="19">
        <v>0</v>
      </c>
      <c r="ED26" s="19">
        <v>5.3</v>
      </c>
      <c r="EE26" s="19">
        <v>30</v>
      </c>
      <c r="EF26" s="19">
        <v>2.8</v>
      </c>
      <c r="EG26" s="19">
        <v>7.5</v>
      </c>
      <c r="EH26" s="19">
        <v>0</v>
      </c>
      <c r="EI26" s="19">
        <v>0</v>
      </c>
      <c r="EJ26" s="19">
        <v>24</v>
      </c>
      <c r="EK26" s="19">
        <v>20.9</v>
      </c>
      <c r="EL26" s="19">
        <v>8.1</v>
      </c>
      <c r="EM26" s="19"/>
      <c r="EN26" s="19">
        <v>20.399999999999999</v>
      </c>
      <c r="EO26" s="19">
        <v>20.399999999999999</v>
      </c>
      <c r="EP26" s="19">
        <v>20</v>
      </c>
      <c r="EQ26" s="19">
        <v>4.9000000000000004</v>
      </c>
      <c r="ER26" s="19">
        <v>92.5</v>
      </c>
      <c r="ES26" s="19">
        <v>0</v>
      </c>
      <c r="ET26" s="19">
        <v>18.100000000000001</v>
      </c>
      <c r="EU26" s="19">
        <v>0.6</v>
      </c>
      <c r="EV26" s="19">
        <v>0</v>
      </c>
      <c r="EW26" s="19">
        <v>0</v>
      </c>
      <c r="EX26" s="19">
        <v>20.9</v>
      </c>
      <c r="EY26" s="19">
        <v>3</v>
      </c>
      <c r="EZ26" s="19">
        <v>2.4</v>
      </c>
      <c r="FA26" s="19">
        <v>2.1</v>
      </c>
      <c r="FB26" s="19">
        <v>0.7</v>
      </c>
      <c r="FC26" s="19">
        <v>0</v>
      </c>
      <c r="FD26" s="19">
        <v>7.3</v>
      </c>
      <c r="FE26" s="19">
        <v>20</v>
      </c>
      <c r="FF26" s="19">
        <v>20</v>
      </c>
      <c r="FG26" s="19">
        <v>6.1</v>
      </c>
      <c r="FH26" s="19"/>
      <c r="FI26" s="19">
        <v>33.299999999999997</v>
      </c>
      <c r="FJ26" s="19">
        <v>17.3</v>
      </c>
      <c r="FK26" s="19">
        <v>13.1</v>
      </c>
      <c r="FL26" s="19">
        <v>6.5</v>
      </c>
      <c r="FM26" s="19">
        <v>5.8</v>
      </c>
      <c r="FN26" s="19">
        <v>16.53</v>
      </c>
      <c r="FO26" s="19">
        <v>6265.24</v>
      </c>
      <c r="FP26" s="15"/>
      <c r="FQ26" s="19">
        <v>18.2</v>
      </c>
      <c r="FR26" s="19">
        <v>7.87</v>
      </c>
      <c r="FS26" s="19">
        <v>9.6</v>
      </c>
      <c r="FT26" s="19">
        <v>13.2</v>
      </c>
      <c r="FU26" s="19">
        <v>0</v>
      </c>
      <c r="FV26" s="19">
        <v>0</v>
      </c>
      <c r="FW26" s="19">
        <v>11.8</v>
      </c>
      <c r="FX26" s="19">
        <v>14.9</v>
      </c>
      <c r="FY26" s="19">
        <v>75.569999999999993</v>
      </c>
    </row>
    <row r="27" spans="1:181" ht="24" customHeight="1" x14ac:dyDescent="0.3">
      <c r="A27" s="13" t="s">
        <v>55</v>
      </c>
      <c r="B27" s="13" t="s">
        <v>915</v>
      </c>
      <c r="C27" s="14">
        <v>198.53</v>
      </c>
      <c r="D27" s="14">
        <v>589.20000000000005</v>
      </c>
      <c r="E27" s="14">
        <v>198.4</v>
      </c>
      <c r="F27" s="14"/>
      <c r="G27" s="14"/>
      <c r="H27" s="14">
        <v>89</v>
      </c>
      <c r="I27" s="14">
        <v>158.5</v>
      </c>
      <c r="J27" s="14">
        <v>27.1</v>
      </c>
      <c r="K27" s="14"/>
      <c r="L27" s="14">
        <v>106.8</v>
      </c>
      <c r="M27" s="14">
        <v>106.2</v>
      </c>
      <c r="N27" s="14">
        <v>106</v>
      </c>
      <c r="O27" s="14">
        <v>206.2</v>
      </c>
      <c r="P27" s="14">
        <v>107.5</v>
      </c>
      <c r="Q27" s="14">
        <v>68.3</v>
      </c>
      <c r="R27" s="14">
        <v>540.5</v>
      </c>
      <c r="S27" s="14">
        <v>10</v>
      </c>
      <c r="T27" s="14"/>
      <c r="U27" s="14"/>
      <c r="V27" s="14"/>
      <c r="W27" s="14"/>
      <c r="X27" s="14">
        <v>165.9</v>
      </c>
      <c r="Y27" s="14">
        <v>7.4</v>
      </c>
      <c r="Z27" s="14">
        <v>5.5</v>
      </c>
      <c r="AA27" s="14">
        <v>0</v>
      </c>
      <c r="AB27" s="14">
        <v>6.7</v>
      </c>
      <c r="AC27" s="14"/>
      <c r="AD27" s="14">
        <v>139.5</v>
      </c>
      <c r="AE27" s="14"/>
      <c r="AF27" s="14"/>
      <c r="AG27" s="14"/>
      <c r="AH27" s="14"/>
      <c r="AI27" s="14">
        <v>54.4</v>
      </c>
      <c r="AJ27" s="14">
        <v>130</v>
      </c>
      <c r="AK27" s="14"/>
      <c r="AL27" s="14"/>
      <c r="AM27" s="14"/>
      <c r="AN27" s="14">
        <v>6.5</v>
      </c>
      <c r="AO27" s="14">
        <v>420.8</v>
      </c>
      <c r="AP27" s="14">
        <v>80.8</v>
      </c>
      <c r="AQ27" s="14">
        <v>128</v>
      </c>
      <c r="AR27" s="14">
        <v>41</v>
      </c>
      <c r="AS27" s="14">
        <v>18</v>
      </c>
      <c r="AT27" s="14">
        <v>18.899999999999999</v>
      </c>
      <c r="AU27" s="14">
        <v>89.7</v>
      </c>
      <c r="AV27" s="14">
        <v>144.5</v>
      </c>
      <c r="AW27" s="14">
        <v>145</v>
      </c>
      <c r="AX27" s="14">
        <v>170.6</v>
      </c>
      <c r="AY27" s="14">
        <v>83.1</v>
      </c>
      <c r="AZ27" s="14">
        <v>37.6</v>
      </c>
      <c r="BA27" s="14">
        <v>0</v>
      </c>
      <c r="BB27" s="14">
        <v>0</v>
      </c>
      <c r="BC27" s="14">
        <v>31</v>
      </c>
      <c r="BD27" s="14">
        <v>145.5</v>
      </c>
      <c r="BE27" s="14"/>
      <c r="BF27" s="14"/>
      <c r="BG27" s="14">
        <v>17.7</v>
      </c>
      <c r="BH27" s="14"/>
      <c r="BI27" s="14"/>
      <c r="BJ27" s="14">
        <v>0</v>
      </c>
      <c r="BK27" s="14"/>
      <c r="BL27" s="14"/>
      <c r="BM27" s="14"/>
      <c r="BN27" s="14">
        <v>125.3</v>
      </c>
      <c r="BO27" s="14">
        <v>0</v>
      </c>
      <c r="BP27" s="14">
        <v>0</v>
      </c>
      <c r="BQ27" s="14">
        <v>0</v>
      </c>
      <c r="BR27" s="14"/>
      <c r="BS27" s="14">
        <v>0</v>
      </c>
      <c r="BT27" s="14">
        <v>0</v>
      </c>
      <c r="BU27" s="14"/>
      <c r="BV27" s="14"/>
      <c r="BW27" s="14"/>
      <c r="BX27" s="14"/>
      <c r="BY27" s="14"/>
      <c r="BZ27" s="14"/>
      <c r="CA27" s="14">
        <v>2.1</v>
      </c>
      <c r="CB27" s="14">
        <v>186.9</v>
      </c>
      <c r="CC27" s="14">
        <v>121.8</v>
      </c>
      <c r="CD27" s="14">
        <v>64.400000000000006</v>
      </c>
      <c r="CE27" s="14">
        <v>64.7</v>
      </c>
      <c r="CF27" s="14">
        <v>29.4</v>
      </c>
      <c r="CG27" s="14"/>
      <c r="CH27" s="14"/>
      <c r="CI27" s="14"/>
      <c r="CJ27" s="14"/>
      <c r="CK27" s="14"/>
      <c r="CL27" s="14"/>
      <c r="CM27" s="14"/>
      <c r="CN27" s="14"/>
      <c r="CO27" s="14"/>
      <c r="CP27" s="14"/>
      <c r="CQ27" s="14"/>
      <c r="CR27" s="14">
        <v>0</v>
      </c>
      <c r="CS27" s="14">
        <v>0</v>
      </c>
      <c r="CT27" s="14">
        <v>7.1</v>
      </c>
      <c r="CU27" s="14"/>
      <c r="CV27" s="14">
        <v>19.8</v>
      </c>
      <c r="CW27" s="14">
        <v>0.3</v>
      </c>
      <c r="CX27" s="14">
        <v>25.5</v>
      </c>
      <c r="CY27" s="14">
        <v>0</v>
      </c>
      <c r="CZ27" s="14">
        <v>1.3</v>
      </c>
      <c r="DA27" s="14">
        <v>0.1</v>
      </c>
      <c r="DB27" s="14">
        <v>20.100000000000001</v>
      </c>
      <c r="DC27" s="14">
        <v>10</v>
      </c>
      <c r="DD27" s="14">
        <v>5.2</v>
      </c>
      <c r="DE27" s="14">
        <v>178.8</v>
      </c>
      <c r="DF27" s="14"/>
      <c r="DG27" s="14">
        <v>1.9</v>
      </c>
      <c r="DH27" s="14">
        <v>3</v>
      </c>
      <c r="DI27" s="14">
        <v>5.0999999999999996</v>
      </c>
      <c r="DJ27" s="14">
        <v>19.899999999999999</v>
      </c>
      <c r="DK27" s="14">
        <v>19.899999999999999</v>
      </c>
      <c r="DL27" s="14">
        <v>19</v>
      </c>
      <c r="DM27" s="14">
        <v>3.5</v>
      </c>
      <c r="DN27" s="14">
        <v>18.399999999999999</v>
      </c>
      <c r="DO27" s="14">
        <v>8.1</v>
      </c>
      <c r="DP27" s="14">
        <v>10.9</v>
      </c>
      <c r="DQ27" s="14">
        <v>3.2</v>
      </c>
      <c r="DR27" s="14">
        <v>12.8</v>
      </c>
      <c r="DS27" s="14">
        <v>17.100000000000001</v>
      </c>
      <c r="DT27" s="14">
        <v>3.2</v>
      </c>
      <c r="DU27" s="14">
        <v>18</v>
      </c>
      <c r="DV27" s="14">
        <v>3.2</v>
      </c>
      <c r="DW27" s="14"/>
      <c r="DX27" s="14">
        <v>0.2</v>
      </c>
      <c r="DY27" s="14">
        <v>19.8</v>
      </c>
      <c r="DZ27" s="14">
        <v>13</v>
      </c>
      <c r="EA27" s="14">
        <v>20.100000000000001</v>
      </c>
      <c r="EB27" s="14">
        <v>20</v>
      </c>
      <c r="EC27" s="14">
        <v>0.9</v>
      </c>
      <c r="ED27" s="14">
        <v>2.7</v>
      </c>
      <c r="EE27" s="14">
        <v>20.100000000000001</v>
      </c>
      <c r="EF27" s="14">
        <v>4.9000000000000004</v>
      </c>
      <c r="EG27" s="14">
        <v>12.7</v>
      </c>
      <c r="EH27" s="14">
        <v>0</v>
      </c>
      <c r="EI27" s="14">
        <v>0</v>
      </c>
      <c r="EJ27" s="14">
        <v>38.200000000000003</v>
      </c>
      <c r="EK27" s="14">
        <v>20.9</v>
      </c>
      <c r="EL27" s="14">
        <v>8</v>
      </c>
      <c r="EM27" s="14"/>
      <c r="EN27" s="14">
        <v>20.399999999999999</v>
      </c>
      <c r="EO27" s="14">
        <v>20.399999999999999</v>
      </c>
      <c r="EP27" s="14">
        <v>20</v>
      </c>
      <c r="EQ27" s="14">
        <v>8.1999999999999993</v>
      </c>
      <c r="ER27" s="14">
        <v>224.9</v>
      </c>
      <c r="ES27" s="14">
        <v>0</v>
      </c>
      <c r="ET27" s="14">
        <v>113.1</v>
      </c>
      <c r="EU27" s="14">
        <v>0.6</v>
      </c>
      <c r="EV27" s="14">
        <v>0</v>
      </c>
      <c r="EW27" s="14">
        <v>0</v>
      </c>
      <c r="EX27" s="14">
        <v>94.3</v>
      </c>
      <c r="EY27" s="14">
        <v>3</v>
      </c>
      <c r="EZ27" s="14">
        <v>2.4</v>
      </c>
      <c r="FA27" s="14">
        <v>2.1</v>
      </c>
      <c r="FB27" s="14">
        <v>0.7</v>
      </c>
      <c r="FC27" s="14">
        <v>0</v>
      </c>
      <c r="FD27" s="14">
        <v>7.2</v>
      </c>
      <c r="FE27" s="14">
        <v>19.8</v>
      </c>
      <c r="FF27" s="14">
        <v>19.7</v>
      </c>
      <c r="FG27" s="14">
        <v>6</v>
      </c>
      <c r="FH27" s="14"/>
      <c r="FI27" s="14">
        <v>33.200000000000003</v>
      </c>
      <c r="FJ27" s="14">
        <v>16.8</v>
      </c>
      <c r="FK27" s="14">
        <v>13.1</v>
      </c>
      <c r="FL27" s="14">
        <v>6.2</v>
      </c>
      <c r="FM27" s="14">
        <v>6</v>
      </c>
      <c r="FN27" s="14">
        <v>17.25</v>
      </c>
      <c r="FO27" s="14">
        <v>6467.18</v>
      </c>
      <c r="FP27" s="15"/>
      <c r="FQ27" s="14">
        <v>18.2</v>
      </c>
      <c r="FR27" s="14">
        <v>7.87</v>
      </c>
      <c r="FS27" s="14">
        <v>9.1999999999999993</v>
      </c>
      <c r="FT27" s="14">
        <v>13.2</v>
      </c>
      <c r="FU27" s="14">
        <v>0</v>
      </c>
      <c r="FV27" s="14">
        <v>0</v>
      </c>
      <c r="FW27" s="14">
        <v>11.9</v>
      </c>
      <c r="FX27" s="14">
        <v>14.8</v>
      </c>
      <c r="FY27" s="14">
        <v>75.17</v>
      </c>
    </row>
    <row r="28" spans="1:181" ht="24" customHeight="1" x14ac:dyDescent="0.3">
      <c r="A28" s="16" t="s">
        <v>55</v>
      </c>
      <c r="B28" s="16" t="s">
        <v>916</v>
      </c>
      <c r="C28" s="17">
        <v>199.88</v>
      </c>
      <c r="D28" s="17">
        <v>593.70000000000005</v>
      </c>
      <c r="E28" s="17">
        <v>203.2</v>
      </c>
      <c r="F28" s="17"/>
      <c r="G28" s="17"/>
      <c r="H28" s="17">
        <v>89.3</v>
      </c>
      <c r="I28" s="17">
        <v>159.4</v>
      </c>
      <c r="J28" s="17">
        <v>27.1</v>
      </c>
      <c r="K28" s="17"/>
      <c r="L28" s="17">
        <v>106.7</v>
      </c>
      <c r="M28" s="17">
        <v>106.6</v>
      </c>
      <c r="N28" s="17">
        <v>107.1</v>
      </c>
      <c r="O28" s="17">
        <v>206.1</v>
      </c>
      <c r="P28" s="17">
        <v>107.8</v>
      </c>
      <c r="Q28" s="17">
        <v>67.8</v>
      </c>
      <c r="R28" s="17">
        <v>546.20000000000005</v>
      </c>
      <c r="S28" s="17">
        <v>10.3</v>
      </c>
      <c r="T28" s="17"/>
      <c r="U28" s="17"/>
      <c r="V28" s="17"/>
      <c r="W28" s="17"/>
      <c r="X28" s="17">
        <v>168.5</v>
      </c>
      <c r="Y28" s="17">
        <v>7.5</v>
      </c>
      <c r="Z28" s="17">
        <v>5.8</v>
      </c>
      <c r="AA28" s="17">
        <v>0</v>
      </c>
      <c r="AB28" s="17">
        <v>6.9</v>
      </c>
      <c r="AC28" s="17"/>
      <c r="AD28" s="17">
        <v>141.5</v>
      </c>
      <c r="AE28" s="17"/>
      <c r="AF28" s="17"/>
      <c r="AG28" s="17"/>
      <c r="AH28" s="17"/>
      <c r="AI28" s="17">
        <v>55</v>
      </c>
      <c r="AJ28" s="17">
        <v>135.4</v>
      </c>
      <c r="AK28" s="17"/>
      <c r="AL28" s="17"/>
      <c r="AM28" s="17"/>
      <c r="AN28" s="17">
        <v>6.5</v>
      </c>
      <c r="AO28" s="17">
        <v>453.4</v>
      </c>
      <c r="AP28" s="17">
        <v>81</v>
      </c>
      <c r="AQ28" s="17">
        <v>135.5</v>
      </c>
      <c r="AR28" s="17">
        <v>41.5</v>
      </c>
      <c r="AS28" s="17">
        <v>18.399999999999999</v>
      </c>
      <c r="AT28" s="17">
        <v>18.899999999999999</v>
      </c>
      <c r="AU28" s="17">
        <v>88.7</v>
      </c>
      <c r="AV28" s="17">
        <v>119.8</v>
      </c>
      <c r="AW28" s="17">
        <v>120.2</v>
      </c>
      <c r="AX28" s="17">
        <v>151.6</v>
      </c>
      <c r="AY28" s="17">
        <v>84.1</v>
      </c>
      <c r="AZ28" s="17">
        <v>44</v>
      </c>
      <c r="BA28" s="17">
        <v>0</v>
      </c>
      <c r="BB28" s="17">
        <v>0</v>
      </c>
      <c r="BC28" s="17">
        <v>31.5</v>
      </c>
      <c r="BD28" s="17">
        <v>152.69999999999999</v>
      </c>
      <c r="BE28" s="17"/>
      <c r="BF28" s="17"/>
      <c r="BG28" s="17">
        <v>0</v>
      </c>
      <c r="BH28" s="17"/>
      <c r="BI28" s="17"/>
      <c r="BJ28" s="17">
        <v>0</v>
      </c>
      <c r="BK28" s="17"/>
      <c r="BL28" s="17"/>
      <c r="BM28" s="17"/>
      <c r="BN28" s="17">
        <v>126.5</v>
      </c>
      <c r="BO28" s="17">
        <v>0</v>
      </c>
      <c r="BP28" s="17">
        <v>0</v>
      </c>
      <c r="BQ28" s="17">
        <v>0</v>
      </c>
      <c r="BR28" s="17"/>
      <c r="BS28" s="17">
        <v>0</v>
      </c>
      <c r="BT28" s="17">
        <v>0</v>
      </c>
      <c r="BU28" s="17"/>
      <c r="BV28" s="17"/>
      <c r="BW28" s="17"/>
      <c r="BX28" s="17"/>
      <c r="BY28" s="17"/>
      <c r="BZ28" s="17"/>
      <c r="CA28" s="17">
        <v>2.1</v>
      </c>
      <c r="CB28" s="17">
        <v>163.4</v>
      </c>
      <c r="CC28" s="17">
        <v>124.5</v>
      </c>
      <c r="CD28" s="17">
        <v>65.5</v>
      </c>
      <c r="CE28" s="17">
        <v>65.099999999999994</v>
      </c>
      <c r="CF28" s="17">
        <v>29.7</v>
      </c>
      <c r="CG28" s="17"/>
      <c r="CH28" s="17"/>
      <c r="CI28" s="17"/>
      <c r="CJ28" s="17"/>
      <c r="CK28" s="17"/>
      <c r="CL28" s="17"/>
      <c r="CM28" s="17"/>
      <c r="CN28" s="17"/>
      <c r="CO28" s="17"/>
      <c r="CP28" s="17"/>
      <c r="CQ28" s="17"/>
      <c r="CR28" s="17">
        <v>0</v>
      </c>
      <c r="CS28" s="17">
        <v>0</v>
      </c>
      <c r="CT28" s="17">
        <v>7.3</v>
      </c>
      <c r="CU28" s="17"/>
      <c r="CV28" s="17">
        <v>19.899999999999999</v>
      </c>
      <c r="CW28" s="17">
        <v>0.5</v>
      </c>
      <c r="CX28" s="17">
        <v>25</v>
      </c>
      <c r="CY28" s="17">
        <v>0</v>
      </c>
      <c r="CZ28" s="17">
        <v>2</v>
      </c>
      <c r="DA28" s="17">
        <v>0.1</v>
      </c>
      <c r="DB28" s="17">
        <v>20.2</v>
      </c>
      <c r="DC28" s="17">
        <v>9.9</v>
      </c>
      <c r="DD28" s="17">
        <v>5.5</v>
      </c>
      <c r="DE28" s="17">
        <v>194.3</v>
      </c>
      <c r="DF28" s="17"/>
      <c r="DG28" s="17">
        <v>1.9</v>
      </c>
      <c r="DH28" s="17">
        <v>3</v>
      </c>
      <c r="DI28" s="17">
        <v>5.0999999999999996</v>
      </c>
      <c r="DJ28" s="17">
        <v>20.100000000000001</v>
      </c>
      <c r="DK28" s="17">
        <v>20</v>
      </c>
      <c r="DL28" s="17">
        <v>19</v>
      </c>
      <c r="DM28" s="17">
        <v>3.5</v>
      </c>
      <c r="DN28" s="17">
        <v>18.399999999999999</v>
      </c>
      <c r="DO28" s="17">
        <v>7.2</v>
      </c>
      <c r="DP28" s="17">
        <v>8.6999999999999993</v>
      </c>
      <c r="DQ28" s="17">
        <v>4.5</v>
      </c>
      <c r="DR28" s="17">
        <v>13.6</v>
      </c>
      <c r="DS28" s="17">
        <v>13.6</v>
      </c>
      <c r="DT28" s="17">
        <v>3.3</v>
      </c>
      <c r="DU28" s="17">
        <v>14.8</v>
      </c>
      <c r="DV28" s="17">
        <v>3.2</v>
      </c>
      <c r="DW28" s="17"/>
      <c r="DX28" s="17">
        <v>0.3</v>
      </c>
      <c r="DY28" s="17">
        <v>19.8</v>
      </c>
      <c r="DZ28" s="17">
        <v>13</v>
      </c>
      <c r="EA28" s="17">
        <v>20.2</v>
      </c>
      <c r="EB28" s="17">
        <v>20.2</v>
      </c>
      <c r="EC28" s="17">
        <v>0.5</v>
      </c>
      <c r="ED28" s="17">
        <v>2.1</v>
      </c>
      <c r="EE28" s="17">
        <v>36.1</v>
      </c>
      <c r="EF28" s="17">
        <v>8.9</v>
      </c>
      <c r="EG28" s="17">
        <v>12.8</v>
      </c>
      <c r="EH28" s="17">
        <v>0.2</v>
      </c>
      <c r="EI28" s="17">
        <v>0</v>
      </c>
      <c r="EJ28" s="17">
        <v>35.299999999999997</v>
      </c>
      <c r="EK28" s="17">
        <v>20.9</v>
      </c>
      <c r="EL28" s="17">
        <v>8</v>
      </c>
      <c r="EM28" s="17"/>
      <c r="EN28" s="17">
        <v>20.399999999999999</v>
      </c>
      <c r="EO28" s="17">
        <v>20.399999999999999</v>
      </c>
      <c r="EP28" s="17">
        <v>20</v>
      </c>
      <c r="EQ28" s="17">
        <v>8.6</v>
      </c>
      <c r="ER28" s="17">
        <v>230.2</v>
      </c>
      <c r="ES28" s="17">
        <v>0</v>
      </c>
      <c r="ET28" s="17">
        <v>108.9</v>
      </c>
      <c r="EU28" s="17">
        <v>0.6</v>
      </c>
      <c r="EV28" s="17">
        <v>0</v>
      </c>
      <c r="EW28" s="17">
        <v>0</v>
      </c>
      <c r="EX28" s="17">
        <v>87.6</v>
      </c>
      <c r="EY28" s="17">
        <v>3</v>
      </c>
      <c r="EZ28" s="17">
        <v>2.4</v>
      </c>
      <c r="FA28" s="17">
        <v>2.1</v>
      </c>
      <c r="FB28" s="17">
        <v>0.7</v>
      </c>
      <c r="FC28" s="17">
        <v>0</v>
      </c>
      <c r="FD28" s="17">
        <v>7.2</v>
      </c>
      <c r="FE28" s="17">
        <v>19.7</v>
      </c>
      <c r="FF28" s="17">
        <v>19.600000000000001</v>
      </c>
      <c r="FG28" s="17">
        <v>6</v>
      </c>
      <c r="FH28" s="17"/>
      <c r="FI28" s="17">
        <v>33.1</v>
      </c>
      <c r="FJ28" s="17">
        <v>17</v>
      </c>
      <c r="FK28" s="17">
        <v>13.1</v>
      </c>
      <c r="FL28" s="17">
        <v>8.3000000000000007</v>
      </c>
      <c r="FM28" s="17">
        <v>6</v>
      </c>
      <c r="FN28" s="17">
        <v>17.11</v>
      </c>
      <c r="FO28" s="17">
        <v>6471.29</v>
      </c>
      <c r="FP28" s="15"/>
      <c r="FQ28" s="17">
        <v>18.2</v>
      </c>
      <c r="FR28" s="17">
        <v>7.87</v>
      </c>
      <c r="FS28" s="17">
        <v>9.6</v>
      </c>
      <c r="FT28" s="17">
        <v>13.2</v>
      </c>
      <c r="FU28" s="17">
        <v>0</v>
      </c>
      <c r="FV28" s="17">
        <v>0</v>
      </c>
      <c r="FW28" s="17">
        <v>11.8</v>
      </c>
      <c r="FX28" s="17">
        <v>14.8</v>
      </c>
      <c r="FY28" s="17">
        <v>75.47</v>
      </c>
    </row>
    <row r="29" spans="1:181" ht="24" customHeight="1" x14ac:dyDescent="0.3">
      <c r="A29" s="16" t="s">
        <v>55</v>
      </c>
      <c r="B29" s="16" t="s">
        <v>917</v>
      </c>
      <c r="C29" s="17">
        <v>205.06</v>
      </c>
      <c r="D29" s="17">
        <v>602.20000000000005</v>
      </c>
      <c r="E29" s="17">
        <v>207</v>
      </c>
      <c r="F29" s="17"/>
      <c r="G29" s="17"/>
      <c r="H29" s="17">
        <v>91</v>
      </c>
      <c r="I29" s="17">
        <v>162.30000000000001</v>
      </c>
      <c r="J29" s="17">
        <v>27.3</v>
      </c>
      <c r="K29" s="17"/>
      <c r="L29" s="17">
        <v>126.1</v>
      </c>
      <c r="M29" s="17">
        <v>125.8</v>
      </c>
      <c r="N29" s="17">
        <v>125.3</v>
      </c>
      <c r="O29" s="17">
        <v>226.9</v>
      </c>
      <c r="P29" s="17">
        <v>107.9</v>
      </c>
      <c r="Q29" s="17">
        <v>67.3</v>
      </c>
      <c r="R29" s="17">
        <v>558.79999999999995</v>
      </c>
      <c r="S29" s="17">
        <v>10.3</v>
      </c>
      <c r="T29" s="17"/>
      <c r="U29" s="17"/>
      <c r="V29" s="17"/>
      <c r="W29" s="17"/>
      <c r="X29" s="17">
        <v>165.5</v>
      </c>
      <c r="Y29" s="17">
        <v>7.9</v>
      </c>
      <c r="Z29" s="17">
        <v>6.1</v>
      </c>
      <c r="AA29" s="17">
        <v>0</v>
      </c>
      <c r="AB29" s="17">
        <v>6.9</v>
      </c>
      <c r="AC29" s="17"/>
      <c r="AD29" s="17">
        <v>143.1</v>
      </c>
      <c r="AE29" s="17"/>
      <c r="AF29" s="17"/>
      <c r="AG29" s="17"/>
      <c r="AH29" s="17"/>
      <c r="AI29" s="17">
        <v>55.8</v>
      </c>
      <c r="AJ29" s="17">
        <v>200.3</v>
      </c>
      <c r="AK29" s="17"/>
      <c r="AL29" s="17"/>
      <c r="AM29" s="17"/>
      <c r="AN29" s="17">
        <v>6.5</v>
      </c>
      <c r="AO29" s="17">
        <v>459.6</v>
      </c>
      <c r="AP29" s="17">
        <v>81.599999999999994</v>
      </c>
      <c r="AQ29" s="17">
        <v>151.19999999999999</v>
      </c>
      <c r="AR29" s="17">
        <v>42.1</v>
      </c>
      <c r="AS29" s="17">
        <v>18.5</v>
      </c>
      <c r="AT29" s="17">
        <v>18.5</v>
      </c>
      <c r="AU29" s="17">
        <v>94</v>
      </c>
      <c r="AV29" s="17">
        <v>123.6</v>
      </c>
      <c r="AW29" s="17">
        <v>124.3</v>
      </c>
      <c r="AX29" s="17">
        <v>152.6</v>
      </c>
      <c r="AY29" s="17">
        <v>86.4</v>
      </c>
      <c r="AZ29" s="17">
        <v>45.5</v>
      </c>
      <c r="BA29" s="17">
        <v>0</v>
      </c>
      <c r="BB29" s="17">
        <v>0</v>
      </c>
      <c r="BC29" s="17">
        <v>31.6</v>
      </c>
      <c r="BD29" s="17">
        <v>170.9</v>
      </c>
      <c r="BE29" s="17"/>
      <c r="BF29" s="17"/>
      <c r="BG29" s="17">
        <v>0</v>
      </c>
      <c r="BH29" s="17"/>
      <c r="BI29" s="17"/>
      <c r="BJ29" s="17">
        <v>0</v>
      </c>
      <c r="BK29" s="17"/>
      <c r="BL29" s="17"/>
      <c r="BM29" s="17"/>
      <c r="BN29" s="17">
        <v>128</v>
      </c>
      <c r="BO29" s="17">
        <v>0</v>
      </c>
      <c r="BP29" s="17">
        <v>0</v>
      </c>
      <c r="BQ29" s="17">
        <v>0</v>
      </c>
      <c r="BR29" s="17"/>
      <c r="BS29" s="17">
        <v>0</v>
      </c>
      <c r="BT29" s="17">
        <v>0</v>
      </c>
      <c r="BU29" s="17"/>
      <c r="BV29" s="17"/>
      <c r="BW29" s="17"/>
      <c r="BX29" s="17"/>
      <c r="BY29" s="17"/>
      <c r="BZ29" s="17"/>
      <c r="CA29" s="17">
        <v>2.1</v>
      </c>
      <c r="CB29" s="17">
        <v>265.8</v>
      </c>
      <c r="CC29" s="17">
        <v>133</v>
      </c>
      <c r="CD29" s="17">
        <v>66.400000000000006</v>
      </c>
      <c r="CE29" s="17">
        <v>65.400000000000006</v>
      </c>
      <c r="CF29" s="17">
        <v>30.4</v>
      </c>
      <c r="CG29" s="17"/>
      <c r="CH29" s="17"/>
      <c r="CI29" s="17"/>
      <c r="CJ29" s="17"/>
      <c r="CK29" s="17"/>
      <c r="CL29" s="17"/>
      <c r="CM29" s="17"/>
      <c r="CN29" s="17"/>
      <c r="CO29" s="17"/>
      <c r="CP29" s="17"/>
      <c r="CQ29" s="17"/>
      <c r="CR29" s="17">
        <v>0</v>
      </c>
      <c r="CS29" s="17">
        <v>0</v>
      </c>
      <c r="CT29" s="17">
        <v>7.3</v>
      </c>
      <c r="CU29" s="17"/>
      <c r="CV29" s="17">
        <v>20</v>
      </c>
      <c r="CW29" s="17">
        <v>0.5</v>
      </c>
      <c r="CX29" s="17">
        <v>28.3</v>
      </c>
      <c r="CY29" s="17">
        <v>0</v>
      </c>
      <c r="CZ29" s="17">
        <v>1.5</v>
      </c>
      <c r="DA29" s="17">
        <v>0.2</v>
      </c>
      <c r="DB29" s="17">
        <v>20.399999999999999</v>
      </c>
      <c r="DC29" s="17">
        <v>9.9</v>
      </c>
      <c r="DD29" s="17">
        <v>5.6</v>
      </c>
      <c r="DE29" s="17">
        <v>159.80000000000001</v>
      </c>
      <c r="DF29" s="17"/>
      <c r="DG29" s="17">
        <v>1.9</v>
      </c>
      <c r="DH29" s="17">
        <v>3</v>
      </c>
      <c r="DI29" s="17">
        <v>5.0999999999999996</v>
      </c>
      <c r="DJ29" s="17">
        <v>20.6</v>
      </c>
      <c r="DK29" s="17">
        <v>20</v>
      </c>
      <c r="DL29" s="17">
        <v>19</v>
      </c>
      <c r="DM29" s="17">
        <v>3.5</v>
      </c>
      <c r="DN29" s="17">
        <v>18.399999999999999</v>
      </c>
      <c r="DO29" s="17">
        <v>9.8000000000000007</v>
      </c>
      <c r="DP29" s="17">
        <v>12.2</v>
      </c>
      <c r="DQ29" s="17">
        <v>4.5</v>
      </c>
      <c r="DR29" s="17">
        <v>18.8</v>
      </c>
      <c r="DS29" s="17">
        <v>15.5</v>
      </c>
      <c r="DT29" s="17">
        <v>3.3</v>
      </c>
      <c r="DU29" s="17">
        <v>13</v>
      </c>
      <c r="DV29" s="17">
        <v>3.2</v>
      </c>
      <c r="DW29" s="17"/>
      <c r="DX29" s="17">
        <v>0.3</v>
      </c>
      <c r="DY29" s="17">
        <v>19.8</v>
      </c>
      <c r="DZ29" s="17">
        <v>13</v>
      </c>
      <c r="EA29" s="17">
        <v>20.2</v>
      </c>
      <c r="EB29" s="17">
        <v>20.2</v>
      </c>
      <c r="EC29" s="17">
        <v>0</v>
      </c>
      <c r="ED29" s="17">
        <v>1.1000000000000001</v>
      </c>
      <c r="EE29" s="17">
        <v>20.5</v>
      </c>
      <c r="EF29" s="17">
        <v>4.8</v>
      </c>
      <c r="EG29" s="17">
        <v>14.8</v>
      </c>
      <c r="EH29" s="17">
        <v>0</v>
      </c>
      <c r="EI29" s="17">
        <v>0</v>
      </c>
      <c r="EJ29" s="17">
        <v>49</v>
      </c>
      <c r="EK29" s="17">
        <v>20.9</v>
      </c>
      <c r="EL29" s="17">
        <v>8</v>
      </c>
      <c r="EM29" s="17"/>
      <c r="EN29" s="17">
        <v>20.399999999999999</v>
      </c>
      <c r="EO29" s="17">
        <v>20.399999999999999</v>
      </c>
      <c r="EP29" s="17">
        <v>20</v>
      </c>
      <c r="EQ29" s="17">
        <v>8.5</v>
      </c>
      <c r="ER29" s="17">
        <v>165</v>
      </c>
      <c r="ES29" s="17">
        <v>0</v>
      </c>
      <c r="ET29" s="17">
        <v>103.8</v>
      </c>
      <c r="EU29" s="17">
        <v>0.6</v>
      </c>
      <c r="EV29" s="17">
        <v>0</v>
      </c>
      <c r="EW29" s="17">
        <v>0</v>
      </c>
      <c r="EX29" s="17">
        <v>77.400000000000006</v>
      </c>
      <c r="EY29" s="17">
        <v>3</v>
      </c>
      <c r="EZ29" s="17">
        <v>2.4</v>
      </c>
      <c r="FA29" s="17">
        <v>2.1</v>
      </c>
      <c r="FB29" s="17">
        <v>0.7</v>
      </c>
      <c r="FC29" s="17">
        <v>0</v>
      </c>
      <c r="FD29" s="17">
        <v>7.2</v>
      </c>
      <c r="FE29" s="17">
        <v>20</v>
      </c>
      <c r="FF29" s="17">
        <v>20</v>
      </c>
      <c r="FG29" s="17">
        <v>6</v>
      </c>
      <c r="FH29" s="17"/>
      <c r="FI29" s="17">
        <v>33</v>
      </c>
      <c r="FJ29" s="17">
        <v>17.5</v>
      </c>
      <c r="FK29" s="17">
        <v>13.1</v>
      </c>
      <c r="FL29" s="17">
        <v>8.8000000000000007</v>
      </c>
      <c r="FM29" s="17">
        <v>5.7</v>
      </c>
      <c r="FN29" s="17">
        <v>16.670000000000002</v>
      </c>
      <c r="FO29" s="17">
        <v>6717.03</v>
      </c>
      <c r="FP29" s="15"/>
      <c r="FQ29" s="17">
        <v>18.2</v>
      </c>
      <c r="FR29" s="17">
        <v>7.87</v>
      </c>
      <c r="FS29" s="17">
        <v>10.4</v>
      </c>
      <c r="FT29" s="17">
        <v>13.2</v>
      </c>
      <c r="FU29" s="17">
        <v>0</v>
      </c>
      <c r="FV29" s="17">
        <v>0</v>
      </c>
      <c r="FW29" s="17">
        <v>11.9</v>
      </c>
      <c r="FX29" s="17">
        <v>14.7</v>
      </c>
      <c r="FY29" s="17">
        <v>76.27</v>
      </c>
    </row>
    <row r="30" spans="1:181" ht="24" customHeight="1" x14ac:dyDescent="0.3">
      <c r="A30" s="16" t="s">
        <v>55</v>
      </c>
      <c r="B30" s="16" t="s">
        <v>918</v>
      </c>
      <c r="C30" s="17">
        <v>201.98</v>
      </c>
      <c r="D30" s="17">
        <v>596.5</v>
      </c>
      <c r="E30" s="17">
        <v>204.4</v>
      </c>
      <c r="F30" s="17"/>
      <c r="G30" s="17"/>
      <c r="H30" s="17">
        <v>89.9</v>
      </c>
      <c r="I30" s="17">
        <v>159.80000000000001</v>
      </c>
      <c r="J30" s="17">
        <v>27.2</v>
      </c>
      <c r="K30" s="17"/>
      <c r="L30" s="17">
        <v>130.30000000000001</v>
      </c>
      <c r="M30" s="17">
        <v>130.5</v>
      </c>
      <c r="N30" s="17">
        <v>130.4</v>
      </c>
      <c r="O30" s="17">
        <v>234.8</v>
      </c>
      <c r="P30" s="17">
        <v>165.7</v>
      </c>
      <c r="Q30" s="17">
        <v>85.6</v>
      </c>
      <c r="R30" s="17">
        <v>556.1</v>
      </c>
      <c r="S30" s="17">
        <v>10.3</v>
      </c>
      <c r="T30" s="17"/>
      <c r="U30" s="17"/>
      <c r="V30" s="17"/>
      <c r="W30" s="17"/>
      <c r="X30" s="17">
        <v>167</v>
      </c>
      <c r="Y30" s="17">
        <v>7.4</v>
      </c>
      <c r="Z30" s="17">
        <v>5.5</v>
      </c>
      <c r="AA30" s="17">
        <v>0</v>
      </c>
      <c r="AB30" s="17">
        <v>6.9</v>
      </c>
      <c r="AC30" s="17"/>
      <c r="AD30" s="17">
        <v>142.5</v>
      </c>
      <c r="AE30" s="17"/>
      <c r="AF30" s="17"/>
      <c r="AG30" s="17"/>
      <c r="AH30" s="17"/>
      <c r="AI30" s="17">
        <v>55.1</v>
      </c>
      <c r="AJ30" s="17">
        <v>208.8</v>
      </c>
      <c r="AK30" s="17"/>
      <c r="AL30" s="17"/>
      <c r="AM30" s="17"/>
      <c r="AN30" s="17">
        <v>6.5</v>
      </c>
      <c r="AO30" s="17">
        <v>462.5</v>
      </c>
      <c r="AP30" s="17">
        <v>81.5</v>
      </c>
      <c r="AQ30" s="17">
        <v>146.19999999999999</v>
      </c>
      <c r="AR30" s="17">
        <v>41.3</v>
      </c>
      <c r="AS30" s="17">
        <v>18.399999999999999</v>
      </c>
      <c r="AT30" s="17">
        <v>18</v>
      </c>
      <c r="AU30" s="17">
        <v>90.5</v>
      </c>
      <c r="AV30" s="17">
        <v>165.7</v>
      </c>
      <c r="AW30" s="17">
        <v>166.1</v>
      </c>
      <c r="AX30" s="17">
        <v>169.4</v>
      </c>
      <c r="AY30" s="17">
        <v>84.8</v>
      </c>
      <c r="AZ30" s="17">
        <v>44.4</v>
      </c>
      <c r="BA30" s="17">
        <v>0</v>
      </c>
      <c r="BB30" s="17">
        <v>0</v>
      </c>
      <c r="BC30" s="17">
        <v>31.1</v>
      </c>
      <c r="BD30" s="17">
        <v>168.6</v>
      </c>
      <c r="BE30" s="17"/>
      <c r="BF30" s="17"/>
      <c r="BG30" s="17">
        <v>0</v>
      </c>
      <c r="BH30" s="17"/>
      <c r="BI30" s="17"/>
      <c r="BJ30" s="17">
        <v>0</v>
      </c>
      <c r="BK30" s="17"/>
      <c r="BL30" s="17"/>
      <c r="BM30" s="17"/>
      <c r="BN30" s="17">
        <v>127.1</v>
      </c>
      <c r="BO30" s="17">
        <v>0</v>
      </c>
      <c r="BP30" s="17">
        <v>0</v>
      </c>
      <c r="BQ30" s="17">
        <v>0</v>
      </c>
      <c r="BR30" s="17"/>
      <c r="BS30" s="17">
        <v>0</v>
      </c>
      <c r="BT30" s="17">
        <v>0</v>
      </c>
      <c r="BU30" s="17"/>
      <c r="BV30" s="17"/>
      <c r="BW30" s="17"/>
      <c r="BX30" s="17"/>
      <c r="BY30" s="17"/>
      <c r="BZ30" s="17"/>
      <c r="CA30" s="17">
        <v>2.1</v>
      </c>
      <c r="CB30" s="17">
        <v>253.2</v>
      </c>
      <c r="CC30" s="17">
        <v>129.1</v>
      </c>
      <c r="CD30" s="17">
        <v>65.599999999999994</v>
      </c>
      <c r="CE30" s="17">
        <v>65.2</v>
      </c>
      <c r="CF30" s="17">
        <v>29.8</v>
      </c>
      <c r="CG30" s="17"/>
      <c r="CH30" s="17"/>
      <c r="CI30" s="17"/>
      <c r="CJ30" s="17"/>
      <c r="CK30" s="17"/>
      <c r="CL30" s="17"/>
      <c r="CM30" s="17"/>
      <c r="CN30" s="17"/>
      <c r="CO30" s="17"/>
      <c r="CP30" s="17"/>
      <c r="CQ30" s="17"/>
      <c r="CR30" s="17">
        <v>0</v>
      </c>
      <c r="CS30" s="17">
        <v>0</v>
      </c>
      <c r="CT30" s="17">
        <v>7.2</v>
      </c>
      <c r="CU30" s="17"/>
      <c r="CV30" s="17">
        <v>20</v>
      </c>
      <c r="CW30" s="17">
        <v>0.6</v>
      </c>
      <c r="CX30" s="17">
        <v>41.5</v>
      </c>
      <c r="CY30" s="17">
        <v>0</v>
      </c>
      <c r="CZ30" s="17">
        <v>1.6</v>
      </c>
      <c r="DA30" s="17">
        <v>0.5</v>
      </c>
      <c r="DB30" s="17">
        <v>20.3</v>
      </c>
      <c r="DC30" s="17">
        <v>9.9</v>
      </c>
      <c r="DD30" s="17">
        <v>5.5</v>
      </c>
      <c r="DE30" s="17">
        <v>126.9</v>
      </c>
      <c r="DF30" s="17"/>
      <c r="DG30" s="17">
        <v>1.9</v>
      </c>
      <c r="DH30" s="17">
        <v>3</v>
      </c>
      <c r="DI30" s="17">
        <v>5.0999999999999996</v>
      </c>
      <c r="DJ30" s="17">
        <v>20.2</v>
      </c>
      <c r="DK30" s="17">
        <v>20</v>
      </c>
      <c r="DL30" s="17">
        <v>19</v>
      </c>
      <c r="DM30" s="17">
        <v>3.5</v>
      </c>
      <c r="DN30" s="17">
        <v>18.399999999999999</v>
      </c>
      <c r="DO30" s="17">
        <v>12.1</v>
      </c>
      <c r="DP30" s="17">
        <v>16.899999999999999</v>
      </c>
      <c r="DQ30" s="17">
        <v>6.4</v>
      </c>
      <c r="DR30" s="17">
        <v>31.4</v>
      </c>
      <c r="DS30" s="17">
        <v>15.4</v>
      </c>
      <c r="DT30" s="17">
        <v>3.3</v>
      </c>
      <c r="DU30" s="17">
        <v>12.8</v>
      </c>
      <c r="DV30" s="17">
        <v>3.2</v>
      </c>
      <c r="DW30" s="17"/>
      <c r="DX30" s="17">
        <v>0.3</v>
      </c>
      <c r="DY30" s="17">
        <v>19.8</v>
      </c>
      <c r="DZ30" s="17">
        <v>12.8</v>
      </c>
      <c r="EA30" s="17">
        <v>20.2</v>
      </c>
      <c r="EB30" s="17">
        <v>20.2</v>
      </c>
      <c r="EC30" s="17">
        <v>0</v>
      </c>
      <c r="ED30" s="17">
        <v>1</v>
      </c>
      <c r="EE30" s="17">
        <v>12.9</v>
      </c>
      <c r="EF30" s="17">
        <v>6.7</v>
      </c>
      <c r="EG30" s="17">
        <v>13.6</v>
      </c>
      <c r="EH30" s="17">
        <v>0</v>
      </c>
      <c r="EI30" s="17">
        <v>0</v>
      </c>
      <c r="EJ30" s="17">
        <v>26.8</v>
      </c>
      <c r="EK30" s="17">
        <v>20.9</v>
      </c>
      <c r="EL30" s="17">
        <v>8</v>
      </c>
      <c r="EM30" s="17"/>
      <c r="EN30" s="17">
        <v>20.399999999999999</v>
      </c>
      <c r="EO30" s="17">
        <v>20.399999999999999</v>
      </c>
      <c r="EP30" s="17">
        <v>20</v>
      </c>
      <c r="EQ30" s="17">
        <v>10.8</v>
      </c>
      <c r="ER30" s="17">
        <v>150.5</v>
      </c>
      <c r="ES30" s="17">
        <v>0</v>
      </c>
      <c r="ET30" s="17">
        <v>128</v>
      </c>
      <c r="EU30" s="17">
        <v>0.6</v>
      </c>
      <c r="EV30" s="17">
        <v>0</v>
      </c>
      <c r="EW30" s="17">
        <v>0</v>
      </c>
      <c r="EX30" s="17">
        <v>71.599999999999994</v>
      </c>
      <c r="EY30" s="17">
        <v>3</v>
      </c>
      <c r="EZ30" s="17">
        <v>2.4</v>
      </c>
      <c r="FA30" s="17">
        <v>2.1</v>
      </c>
      <c r="FB30" s="17">
        <v>0.7</v>
      </c>
      <c r="FC30" s="17">
        <v>0</v>
      </c>
      <c r="FD30" s="17">
        <v>7.2</v>
      </c>
      <c r="FE30" s="17">
        <v>20</v>
      </c>
      <c r="FF30" s="17">
        <v>20</v>
      </c>
      <c r="FG30" s="17">
        <v>5.0999999999999996</v>
      </c>
      <c r="FH30" s="17"/>
      <c r="FI30" s="17">
        <v>33.299999999999997</v>
      </c>
      <c r="FJ30" s="17">
        <v>16.399999999999999</v>
      </c>
      <c r="FK30" s="17">
        <v>13.1</v>
      </c>
      <c r="FL30" s="17">
        <v>7.8</v>
      </c>
      <c r="FM30" s="17">
        <v>0</v>
      </c>
      <c r="FN30" s="17">
        <v>16.75</v>
      </c>
      <c r="FO30" s="17">
        <v>6843.73</v>
      </c>
      <c r="FP30" s="15"/>
      <c r="FQ30" s="17">
        <v>18.2</v>
      </c>
      <c r="FR30" s="17">
        <v>7.87</v>
      </c>
      <c r="FS30" s="17">
        <v>10.4</v>
      </c>
      <c r="FT30" s="17">
        <v>13.2</v>
      </c>
      <c r="FU30" s="17">
        <v>0</v>
      </c>
      <c r="FV30" s="17">
        <v>0</v>
      </c>
      <c r="FW30" s="17">
        <v>11.7</v>
      </c>
      <c r="FX30" s="17">
        <v>14.9</v>
      </c>
      <c r="FY30" s="17">
        <v>76.27</v>
      </c>
    </row>
    <row r="31" spans="1:181" ht="24" customHeight="1" x14ac:dyDescent="0.3">
      <c r="A31" s="16" t="s">
        <v>55</v>
      </c>
      <c r="B31" s="16" t="s">
        <v>919</v>
      </c>
      <c r="C31" s="17">
        <v>205.98</v>
      </c>
      <c r="D31" s="17">
        <v>602</v>
      </c>
      <c r="E31" s="17">
        <v>206</v>
      </c>
      <c r="F31" s="17"/>
      <c r="G31" s="17"/>
      <c r="H31" s="17">
        <v>92.5</v>
      </c>
      <c r="I31" s="17">
        <v>160.69999999999999</v>
      </c>
      <c r="J31" s="17">
        <v>27.3</v>
      </c>
      <c r="K31" s="17"/>
      <c r="L31" s="17">
        <v>125.1</v>
      </c>
      <c r="M31" s="17">
        <v>125.4</v>
      </c>
      <c r="N31" s="17">
        <v>125.5</v>
      </c>
      <c r="O31" s="17">
        <v>211.4</v>
      </c>
      <c r="P31" s="17">
        <v>201.8</v>
      </c>
      <c r="Q31" s="17">
        <v>106.9</v>
      </c>
      <c r="R31" s="17">
        <v>562.9</v>
      </c>
      <c r="S31" s="17">
        <v>10.3</v>
      </c>
      <c r="T31" s="17"/>
      <c r="U31" s="17"/>
      <c r="V31" s="17"/>
      <c r="W31" s="17"/>
      <c r="X31" s="17">
        <v>159.80000000000001</v>
      </c>
      <c r="Y31" s="17">
        <v>7.7</v>
      </c>
      <c r="Z31" s="17">
        <v>5.5</v>
      </c>
      <c r="AA31" s="17">
        <v>0</v>
      </c>
      <c r="AB31" s="17">
        <v>6.9</v>
      </c>
      <c r="AC31" s="17"/>
      <c r="AD31" s="17">
        <v>143.5</v>
      </c>
      <c r="AE31" s="17"/>
      <c r="AF31" s="17"/>
      <c r="AG31" s="17"/>
      <c r="AH31" s="17"/>
      <c r="AI31" s="17">
        <v>55.8</v>
      </c>
      <c r="AJ31" s="17">
        <v>151.1</v>
      </c>
      <c r="AK31" s="17"/>
      <c r="AL31" s="17"/>
      <c r="AM31" s="17"/>
      <c r="AN31" s="17">
        <v>6.5</v>
      </c>
      <c r="AO31" s="17">
        <v>459.4</v>
      </c>
      <c r="AP31" s="17">
        <v>81.5</v>
      </c>
      <c r="AQ31" s="17">
        <v>153.19999999999999</v>
      </c>
      <c r="AR31" s="17">
        <v>42</v>
      </c>
      <c r="AS31" s="17">
        <v>18.5</v>
      </c>
      <c r="AT31" s="17">
        <v>18.399999999999999</v>
      </c>
      <c r="AU31" s="17">
        <v>94.2</v>
      </c>
      <c r="AV31" s="17">
        <v>184.4</v>
      </c>
      <c r="AW31" s="17">
        <v>184.5</v>
      </c>
      <c r="AX31" s="17">
        <v>188.7</v>
      </c>
      <c r="AY31" s="17">
        <v>84.8</v>
      </c>
      <c r="AZ31" s="17">
        <v>45.9</v>
      </c>
      <c r="BA31" s="17">
        <v>0</v>
      </c>
      <c r="BB31" s="17">
        <v>0</v>
      </c>
      <c r="BC31" s="17">
        <v>31.8</v>
      </c>
      <c r="BD31" s="17">
        <v>171.3</v>
      </c>
      <c r="BE31" s="17"/>
      <c r="BF31" s="17"/>
      <c r="BG31" s="17">
        <v>34</v>
      </c>
      <c r="BH31" s="17"/>
      <c r="BI31" s="17"/>
      <c r="BJ31" s="17">
        <v>0</v>
      </c>
      <c r="BK31" s="17"/>
      <c r="BL31" s="17"/>
      <c r="BM31" s="17"/>
      <c r="BN31" s="17">
        <v>127.7</v>
      </c>
      <c r="BO31" s="17">
        <v>0</v>
      </c>
      <c r="BP31" s="17">
        <v>0</v>
      </c>
      <c r="BQ31" s="17">
        <v>0</v>
      </c>
      <c r="BR31" s="17"/>
      <c r="BS31" s="17">
        <v>0</v>
      </c>
      <c r="BT31" s="17">
        <v>0</v>
      </c>
      <c r="BU31" s="17"/>
      <c r="BV31" s="17"/>
      <c r="BW31" s="17"/>
      <c r="BX31" s="17"/>
      <c r="BY31" s="17"/>
      <c r="BZ31" s="17"/>
      <c r="CA31" s="17">
        <v>2.1</v>
      </c>
      <c r="CB31" s="17">
        <v>242.2</v>
      </c>
      <c r="CC31" s="17">
        <v>131.4</v>
      </c>
      <c r="CD31" s="17">
        <v>66.5</v>
      </c>
      <c r="CE31" s="17">
        <v>65.2</v>
      </c>
      <c r="CF31" s="17">
        <v>30.4</v>
      </c>
      <c r="CG31" s="17"/>
      <c r="CH31" s="17"/>
      <c r="CI31" s="17"/>
      <c r="CJ31" s="17"/>
      <c r="CK31" s="17"/>
      <c r="CL31" s="17"/>
      <c r="CM31" s="17"/>
      <c r="CN31" s="17"/>
      <c r="CO31" s="17"/>
      <c r="CP31" s="17"/>
      <c r="CQ31" s="17"/>
      <c r="CR31" s="17">
        <v>0</v>
      </c>
      <c r="CS31" s="17">
        <v>0</v>
      </c>
      <c r="CT31" s="17">
        <v>7.3</v>
      </c>
      <c r="CU31" s="17"/>
      <c r="CV31" s="17">
        <v>20</v>
      </c>
      <c r="CW31" s="17">
        <v>1.1000000000000001</v>
      </c>
      <c r="CX31" s="17">
        <v>54.8</v>
      </c>
      <c r="CY31" s="17">
        <v>0</v>
      </c>
      <c r="CZ31" s="17">
        <v>2.2999999999999998</v>
      </c>
      <c r="DA31" s="17">
        <v>0.2</v>
      </c>
      <c r="DB31" s="17">
        <v>20.399999999999999</v>
      </c>
      <c r="DC31" s="17">
        <v>9.9</v>
      </c>
      <c r="DD31" s="17">
        <v>5.4</v>
      </c>
      <c r="DE31" s="17">
        <v>115.1</v>
      </c>
      <c r="DF31" s="17"/>
      <c r="DG31" s="17">
        <v>1.9</v>
      </c>
      <c r="DH31" s="17">
        <v>2.7</v>
      </c>
      <c r="DI31" s="17">
        <v>5.0999999999999996</v>
      </c>
      <c r="DJ31" s="17">
        <v>20.5</v>
      </c>
      <c r="DK31" s="17">
        <v>20</v>
      </c>
      <c r="DL31" s="17">
        <v>19</v>
      </c>
      <c r="DM31" s="17">
        <v>3.5</v>
      </c>
      <c r="DN31" s="17">
        <v>18.399999999999999</v>
      </c>
      <c r="DO31" s="17">
        <v>10.1</v>
      </c>
      <c r="DP31" s="17">
        <v>13.5</v>
      </c>
      <c r="DQ31" s="17">
        <v>7.7</v>
      </c>
      <c r="DR31" s="17">
        <v>36.6</v>
      </c>
      <c r="DS31" s="17">
        <v>16.100000000000001</v>
      </c>
      <c r="DT31" s="17">
        <v>3.3</v>
      </c>
      <c r="DU31" s="17">
        <v>18.5</v>
      </c>
      <c r="DV31" s="17">
        <v>3.2</v>
      </c>
      <c r="DW31" s="17"/>
      <c r="DX31" s="17">
        <v>0.4</v>
      </c>
      <c r="DY31" s="17">
        <v>19.8</v>
      </c>
      <c r="DZ31" s="17">
        <v>12.8</v>
      </c>
      <c r="EA31" s="17">
        <v>20.3</v>
      </c>
      <c r="EB31" s="17">
        <v>20.3</v>
      </c>
      <c r="EC31" s="17">
        <v>0</v>
      </c>
      <c r="ED31" s="17">
        <v>1.6</v>
      </c>
      <c r="EE31" s="17">
        <v>26.3</v>
      </c>
      <c r="EF31" s="17">
        <v>7.3</v>
      </c>
      <c r="EG31" s="17">
        <v>20.6</v>
      </c>
      <c r="EH31" s="17">
        <v>0</v>
      </c>
      <c r="EI31" s="17">
        <v>0.3</v>
      </c>
      <c r="EJ31" s="17">
        <v>26</v>
      </c>
      <c r="EK31" s="17">
        <v>20.9</v>
      </c>
      <c r="EL31" s="17">
        <v>8</v>
      </c>
      <c r="EM31" s="17"/>
      <c r="EN31" s="17">
        <v>20.399999999999999</v>
      </c>
      <c r="EO31" s="17">
        <v>20.399999999999999</v>
      </c>
      <c r="EP31" s="17">
        <v>20</v>
      </c>
      <c r="EQ31" s="17">
        <v>10.5</v>
      </c>
      <c r="ER31" s="17">
        <v>146.80000000000001</v>
      </c>
      <c r="ES31" s="17">
        <v>0</v>
      </c>
      <c r="ET31" s="17">
        <v>91.2</v>
      </c>
      <c r="EU31" s="17">
        <v>0.6</v>
      </c>
      <c r="EV31" s="17">
        <v>0</v>
      </c>
      <c r="EW31" s="17">
        <v>0</v>
      </c>
      <c r="EX31" s="17">
        <v>98.1</v>
      </c>
      <c r="EY31" s="17">
        <v>3</v>
      </c>
      <c r="EZ31" s="17">
        <v>2.4</v>
      </c>
      <c r="FA31" s="17">
        <v>2</v>
      </c>
      <c r="FB31" s="17">
        <v>0.7</v>
      </c>
      <c r="FC31" s="17">
        <v>0</v>
      </c>
      <c r="FD31" s="17">
        <v>7.2</v>
      </c>
      <c r="FE31" s="17">
        <v>19.8</v>
      </c>
      <c r="FF31" s="17">
        <v>19.8</v>
      </c>
      <c r="FG31" s="17">
        <v>8.1999999999999993</v>
      </c>
      <c r="FH31" s="17"/>
      <c r="FI31" s="17">
        <v>32.9</v>
      </c>
      <c r="FJ31" s="17">
        <v>15.7</v>
      </c>
      <c r="FK31" s="17">
        <v>13.1</v>
      </c>
      <c r="FL31" s="17">
        <v>8.6</v>
      </c>
      <c r="FM31" s="17">
        <v>0</v>
      </c>
      <c r="FN31" s="17">
        <v>16.510000000000002</v>
      </c>
      <c r="FO31" s="17">
        <v>6937.79</v>
      </c>
      <c r="FP31" s="15"/>
      <c r="FQ31" s="17">
        <v>18.2</v>
      </c>
      <c r="FR31" s="17">
        <v>7.86</v>
      </c>
      <c r="FS31" s="17">
        <v>10.1</v>
      </c>
      <c r="FT31" s="17">
        <v>13.2</v>
      </c>
      <c r="FU31" s="17">
        <v>0</v>
      </c>
      <c r="FV31" s="17">
        <v>0</v>
      </c>
      <c r="FW31" s="17">
        <v>11.7</v>
      </c>
      <c r="FX31" s="17">
        <v>14.8</v>
      </c>
      <c r="FY31" s="17">
        <v>75.86</v>
      </c>
    </row>
    <row r="32" spans="1:181" ht="24" customHeight="1" x14ac:dyDescent="0.3">
      <c r="A32" s="16" t="s">
        <v>55</v>
      </c>
      <c r="B32" s="16" t="s">
        <v>920</v>
      </c>
      <c r="C32" s="17">
        <v>206.37</v>
      </c>
      <c r="D32" s="17">
        <v>600.29999999999995</v>
      </c>
      <c r="E32" s="17">
        <v>206.9</v>
      </c>
      <c r="F32" s="17"/>
      <c r="G32" s="17"/>
      <c r="H32" s="17">
        <v>91.7</v>
      </c>
      <c r="I32" s="17">
        <v>163</v>
      </c>
      <c r="J32" s="17">
        <v>42</v>
      </c>
      <c r="K32" s="17"/>
      <c r="L32" s="17">
        <v>118.2</v>
      </c>
      <c r="M32" s="17">
        <v>117.6</v>
      </c>
      <c r="N32" s="17">
        <v>118.5</v>
      </c>
      <c r="O32" s="17">
        <v>226.9</v>
      </c>
      <c r="P32" s="17">
        <v>199.6</v>
      </c>
      <c r="Q32" s="17">
        <v>107.4</v>
      </c>
      <c r="R32" s="17">
        <v>551.1</v>
      </c>
      <c r="S32" s="17">
        <v>10.4</v>
      </c>
      <c r="T32" s="17"/>
      <c r="U32" s="17"/>
      <c r="V32" s="17"/>
      <c r="W32" s="17"/>
      <c r="X32" s="17">
        <v>169.7</v>
      </c>
      <c r="Y32" s="17">
        <v>7.5</v>
      </c>
      <c r="Z32" s="17">
        <v>5.5</v>
      </c>
      <c r="AA32" s="17">
        <v>0</v>
      </c>
      <c r="AB32" s="17">
        <v>6.9</v>
      </c>
      <c r="AC32" s="17"/>
      <c r="AD32" s="17">
        <v>142.4</v>
      </c>
      <c r="AE32" s="17"/>
      <c r="AF32" s="17"/>
      <c r="AG32" s="17"/>
      <c r="AH32" s="17"/>
      <c r="AI32" s="17">
        <v>56.2</v>
      </c>
      <c r="AJ32" s="17">
        <v>176</v>
      </c>
      <c r="AK32" s="17"/>
      <c r="AL32" s="17"/>
      <c r="AM32" s="17"/>
      <c r="AN32" s="17">
        <v>6.5</v>
      </c>
      <c r="AO32" s="17">
        <v>466.6</v>
      </c>
      <c r="AP32" s="17">
        <v>81.5</v>
      </c>
      <c r="AQ32" s="17">
        <v>152.1</v>
      </c>
      <c r="AR32" s="17">
        <v>42</v>
      </c>
      <c r="AS32" s="17">
        <v>18.399999999999999</v>
      </c>
      <c r="AT32" s="17">
        <v>17.7</v>
      </c>
      <c r="AU32" s="17">
        <v>87.2</v>
      </c>
      <c r="AV32" s="17">
        <v>183.1</v>
      </c>
      <c r="AW32" s="17">
        <v>183.2</v>
      </c>
      <c r="AX32" s="17">
        <v>184.7</v>
      </c>
      <c r="AY32" s="17">
        <v>87.6</v>
      </c>
      <c r="AZ32" s="17">
        <v>45.8</v>
      </c>
      <c r="BA32" s="17">
        <v>0</v>
      </c>
      <c r="BB32" s="17">
        <v>0</v>
      </c>
      <c r="BC32" s="17">
        <v>31.9</v>
      </c>
      <c r="BD32" s="17">
        <v>171.1</v>
      </c>
      <c r="BE32" s="17"/>
      <c r="BF32" s="17"/>
      <c r="BG32" s="17">
        <v>34.700000000000003</v>
      </c>
      <c r="BH32" s="17"/>
      <c r="BI32" s="17"/>
      <c r="BJ32" s="17">
        <v>0</v>
      </c>
      <c r="BK32" s="17"/>
      <c r="BL32" s="17"/>
      <c r="BM32" s="17"/>
      <c r="BN32" s="17">
        <v>128.6</v>
      </c>
      <c r="BO32" s="17">
        <v>0</v>
      </c>
      <c r="BP32" s="17">
        <v>0</v>
      </c>
      <c r="BQ32" s="17">
        <v>0</v>
      </c>
      <c r="BR32" s="17"/>
      <c r="BS32" s="17">
        <v>0</v>
      </c>
      <c r="BT32" s="17">
        <v>0</v>
      </c>
      <c r="BU32" s="17"/>
      <c r="BV32" s="17"/>
      <c r="BW32" s="17"/>
      <c r="BX32" s="17"/>
      <c r="BY32" s="17"/>
      <c r="BZ32" s="17"/>
      <c r="CA32" s="17">
        <v>2.1</v>
      </c>
      <c r="CB32" s="17">
        <v>222.4</v>
      </c>
      <c r="CC32" s="17">
        <v>134.19999999999999</v>
      </c>
      <c r="CD32" s="17">
        <v>66.8</v>
      </c>
      <c r="CE32" s="17">
        <v>65.3</v>
      </c>
      <c r="CF32" s="17">
        <v>30.6</v>
      </c>
      <c r="CG32" s="17"/>
      <c r="CH32" s="17"/>
      <c r="CI32" s="17"/>
      <c r="CJ32" s="17"/>
      <c r="CK32" s="17"/>
      <c r="CL32" s="17"/>
      <c r="CM32" s="17"/>
      <c r="CN32" s="17"/>
      <c r="CO32" s="17"/>
      <c r="CP32" s="17"/>
      <c r="CQ32" s="17"/>
      <c r="CR32" s="17">
        <v>0</v>
      </c>
      <c r="CS32" s="17">
        <v>0</v>
      </c>
      <c r="CT32" s="17">
        <v>7.3</v>
      </c>
      <c r="CU32" s="17"/>
      <c r="CV32" s="17">
        <v>20</v>
      </c>
      <c r="CW32" s="17">
        <v>0.6</v>
      </c>
      <c r="CX32" s="17">
        <v>48.4</v>
      </c>
      <c r="CY32" s="17">
        <v>0</v>
      </c>
      <c r="CZ32" s="17">
        <v>2.4</v>
      </c>
      <c r="DA32" s="17">
        <v>0.3</v>
      </c>
      <c r="DB32" s="17">
        <v>20.6</v>
      </c>
      <c r="DC32" s="17">
        <v>10</v>
      </c>
      <c r="DD32" s="17">
        <v>5.4</v>
      </c>
      <c r="DE32" s="17">
        <v>124.7</v>
      </c>
      <c r="DF32" s="17"/>
      <c r="DG32" s="17">
        <v>1.9</v>
      </c>
      <c r="DH32" s="17">
        <v>2.7</v>
      </c>
      <c r="DI32" s="17">
        <v>5</v>
      </c>
      <c r="DJ32" s="17">
        <v>20.6</v>
      </c>
      <c r="DK32" s="17">
        <v>19.600000000000001</v>
      </c>
      <c r="DL32" s="17">
        <v>19</v>
      </c>
      <c r="DM32" s="17">
        <v>3.5</v>
      </c>
      <c r="DN32" s="17">
        <v>18.399999999999999</v>
      </c>
      <c r="DO32" s="17">
        <v>6.7</v>
      </c>
      <c r="DP32" s="17">
        <v>11</v>
      </c>
      <c r="DQ32" s="17">
        <v>7.3</v>
      </c>
      <c r="DR32" s="17">
        <v>31.6</v>
      </c>
      <c r="DS32" s="17">
        <v>14.7</v>
      </c>
      <c r="DT32" s="17">
        <v>3.3</v>
      </c>
      <c r="DU32" s="17">
        <v>20.2</v>
      </c>
      <c r="DV32" s="17">
        <v>3.2</v>
      </c>
      <c r="DW32" s="17"/>
      <c r="DX32" s="17">
        <v>0.3</v>
      </c>
      <c r="DY32" s="17">
        <v>19.8</v>
      </c>
      <c r="DZ32" s="17">
        <v>12.7</v>
      </c>
      <c r="EA32" s="17">
        <v>20.3</v>
      </c>
      <c r="EB32" s="17">
        <v>20.3</v>
      </c>
      <c r="EC32" s="17">
        <v>0</v>
      </c>
      <c r="ED32" s="17">
        <v>1.1000000000000001</v>
      </c>
      <c r="EE32" s="17">
        <v>27.5</v>
      </c>
      <c r="EF32" s="17">
        <v>9.5</v>
      </c>
      <c r="EG32" s="17">
        <v>29.2</v>
      </c>
      <c r="EH32" s="17">
        <v>0.5</v>
      </c>
      <c r="EI32" s="17">
        <v>0.7</v>
      </c>
      <c r="EJ32" s="17">
        <v>42.3</v>
      </c>
      <c r="EK32" s="17">
        <v>20.9</v>
      </c>
      <c r="EL32" s="17">
        <v>8</v>
      </c>
      <c r="EM32" s="17"/>
      <c r="EN32" s="17">
        <v>20.399999999999999</v>
      </c>
      <c r="EO32" s="17">
        <v>20.399999999999999</v>
      </c>
      <c r="EP32" s="17">
        <v>20</v>
      </c>
      <c r="EQ32" s="17">
        <v>14</v>
      </c>
      <c r="ER32" s="17">
        <v>172.2</v>
      </c>
      <c r="ES32" s="17">
        <v>0</v>
      </c>
      <c r="ET32" s="17">
        <v>100.6</v>
      </c>
      <c r="EU32" s="17">
        <v>0.6</v>
      </c>
      <c r="EV32" s="17">
        <v>0</v>
      </c>
      <c r="EW32" s="17">
        <v>0</v>
      </c>
      <c r="EX32" s="17">
        <v>87.7</v>
      </c>
      <c r="EY32" s="17">
        <v>3</v>
      </c>
      <c r="EZ32" s="17">
        <v>2.4</v>
      </c>
      <c r="FA32" s="17">
        <v>2</v>
      </c>
      <c r="FB32" s="17">
        <v>0.7</v>
      </c>
      <c r="FC32" s="17">
        <v>0</v>
      </c>
      <c r="FD32" s="17">
        <v>7.2</v>
      </c>
      <c r="FE32" s="17">
        <v>20</v>
      </c>
      <c r="FF32" s="17">
        <v>20</v>
      </c>
      <c r="FG32" s="17">
        <v>7.5</v>
      </c>
      <c r="FH32" s="17"/>
      <c r="FI32" s="17">
        <v>33.200000000000003</v>
      </c>
      <c r="FJ32" s="17">
        <v>15.9</v>
      </c>
      <c r="FK32" s="17">
        <v>13.1</v>
      </c>
      <c r="FL32" s="17">
        <v>7.5</v>
      </c>
      <c r="FM32" s="17">
        <v>0</v>
      </c>
      <c r="FN32" s="17">
        <v>17.34</v>
      </c>
      <c r="FO32" s="17">
        <v>6995.51</v>
      </c>
      <c r="FP32" s="15"/>
      <c r="FQ32" s="17">
        <v>18.2</v>
      </c>
      <c r="FR32" s="17">
        <v>7.86</v>
      </c>
      <c r="FS32" s="17">
        <v>10.4</v>
      </c>
      <c r="FT32" s="17">
        <v>13.2</v>
      </c>
      <c r="FU32" s="17">
        <v>0</v>
      </c>
      <c r="FV32" s="17">
        <v>0</v>
      </c>
      <c r="FW32" s="17">
        <v>11.8</v>
      </c>
      <c r="FX32" s="17">
        <v>14.9</v>
      </c>
      <c r="FY32" s="17">
        <v>76.36</v>
      </c>
    </row>
    <row r="33" spans="1:181" ht="24" customHeight="1" x14ac:dyDescent="0.3">
      <c r="A33" s="16" t="s">
        <v>55</v>
      </c>
      <c r="B33" s="16" t="s">
        <v>921</v>
      </c>
      <c r="C33" s="17">
        <v>200.06</v>
      </c>
      <c r="D33" s="17">
        <v>594.1</v>
      </c>
      <c r="E33" s="17">
        <v>203</v>
      </c>
      <c r="F33" s="17"/>
      <c r="G33" s="17"/>
      <c r="H33" s="17">
        <v>89.7</v>
      </c>
      <c r="I33" s="17">
        <v>160.30000000000001</v>
      </c>
      <c r="J33" s="17">
        <v>40</v>
      </c>
      <c r="K33" s="17"/>
      <c r="L33" s="17">
        <v>122.5</v>
      </c>
      <c r="M33" s="17">
        <v>121.6</v>
      </c>
      <c r="N33" s="17">
        <v>121.7</v>
      </c>
      <c r="O33" s="17">
        <v>224.1</v>
      </c>
      <c r="P33" s="17">
        <v>196.9</v>
      </c>
      <c r="Q33" s="17">
        <v>106</v>
      </c>
      <c r="R33" s="17">
        <v>551.70000000000005</v>
      </c>
      <c r="S33" s="17">
        <v>10.1</v>
      </c>
      <c r="T33" s="17"/>
      <c r="U33" s="17"/>
      <c r="V33" s="17"/>
      <c r="W33" s="17"/>
      <c r="X33" s="17">
        <v>161.5</v>
      </c>
      <c r="Y33" s="17">
        <v>7.3</v>
      </c>
      <c r="Z33" s="17">
        <v>5.3</v>
      </c>
      <c r="AA33" s="17">
        <v>0</v>
      </c>
      <c r="AB33" s="17">
        <v>6.7</v>
      </c>
      <c r="AC33" s="17"/>
      <c r="AD33" s="17">
        <v>142.1</v>
      </c>
      <c r="AE33" s="17"/>
      <c r="AF33" s="17"/>
      <c r="AG33" s="17"/>
      <c r="AH33" s="17"/>
      <c r="AI33" s="17">
        <v>55</v>
      </c>
      <c r="AJ33" s="17">
        <v>186.6</v>
      </c>
      <c r="AK33" s="17"/>
      <c r="AL33" s="17"/>
      <c r="AM33" s="17"/>
      <c r="AN33" s="17">
        <v>6.5</v>
      </c>
      <c r="AO33" s="17">
        <v>461.7</v>
      </c>
      <c r="AP33" s="17">
        <v>81.5</v>
      </c>
      <c r="AQ33" s="17">
        <v>150</v>
      </c>
      <c r="AR33" s="17">
        <v>41.2</v>
      </c>
      <c r="AS33" s="17">
        <v>18.399999999999999</v>
      </c>
      <c r="AT33" s="17">
        <v>18.2</v>
      </c>
      <c r="AU33" s="17">
        <v>90.8</v>
      </c>
      <c r="AV33" s="17">
        <v>177.1</v>
      </c>
      <c r="AW33" s="17">
        <v>177.6</v>
      </c>
      <c r="AX33" s="17">
        <v>184.8</v>
      </c>
      <c r="AY33" s="17">
        <v>83.3</v>
      </c>
      <c r="AZ33" s="17">
        <v>43.1</v>
      </c>
      <c r="BA33" s="17">
        <v>0</v>
      </c>
      <c r="BB33" s="17">
        <v>0</v>
      </c>
      <c r="BC33" s="17">
        <v>31.3</v>
      </c>
      <c r="BD33" s="17">
        <v>167.6</v>
      </c>
      <c r="BE33" s="17"/>
      <c r="BF33" s="17"/>
      <c r="BG33" s="17">
        <v>31.9</v>
      </c>
      <c r="BH33" s="17"/>
      <c r="BI33" s="17"/>
      <c r="BJ33" s="17">
        <v>0</v>
      </c>
      <c r="BK33" s="17"/>
      <c r="BL33" s="17"/>
      <c r="BM33" s="17"/>
      <c r="BN33" s="17">
        <v>126</v>
      </c>
      <c r="BO33" s="17">
        <v>0</v>
      </c>
      <c r="BP33" s="17">
        <v>0</v>
      </c>
      <c r="BQ33" s="17">
        <v>0</v>
      </c>
      <c r="BR33" s="17"/>
      <c r="BS33" s="17">
        <v>0</v>
      </c>
      <c r="BT33" s="17">
        <v>0</v>
      </c>
      <c r="BU33" s="17"/>
      <c r="BV33" s="17"/>
      <c r="BW33" s="17"/>
      <c r="BX33" s="17"/>
      <c r="BY33" s="17"/>
      <c r="BZ33" s="17"/>
      <c r="CA33" s="17">
        <v>2.1</v>
      </c>
      <c r="CB33" s="17">
        <v>230.1</v>
      </c>
      <c r="CC33" s="17">
        <v>129.69999999999999</v>
      </c>
      <c r="CD33" s="17">
        <v>65.3</v>
      </c>
      <c r="CE33" s="17">
        <v>65</v>
      </c>
      <c r="CF33" s="17">
        <v>29.6</v>
      </c>
      <c r="CG33" s="17"/>
      <c r="CH33" s="17"/>
      <c r="CI33" s="17"/>
      <c r="CJ33" s="17"/>
      <c r="CK33" s="17"/>
      <c r="CL33" s="17"/>
      <c r="CM33" s="17"/>
      <c r="CN33" s="17"/>
      <c r="CO33" s="17"/>
      <c r="CP33" s="17"/>
      <c r="CQ33" s="17"/>
      <c r="CR33" s="17">
        <v>0</v>
      </c>
      <c r="CS33" s="17">
        <v>0</v>
      </c>
      <c r="CT33" s="17">
        <v>7.3</v>
      </c>
      <c r="CU33" s="17"/>
      <c r="CV33" s="17">
        <v>20</v>
      </c>
      <c r="CW33" s="17">
        <v>0.7</v>
      </c>
      <c r="CX33" s="17">
        <v>51.1</v>
      </c>
      <c r="CY33" s="17">
        <v>0</v>
      </c>
      <c r="CZ33" s="17">
        <v>2.6</v>
      </c>
      <c r="DA33" s="17">
        <v>0.2</v>
      </c>
      <c r="DB33" s="17">
        <v>20.2</v>
      </c>
      <c r="DC33" s="17">
        <v>9.9</v>
      </c>
      <c r="DD33" s="17">
        <v>5.5</v>
      </c>
      <c r="DE33" s="17">
        <v>184.1</v>
      </c>
      <c r="DF33" s="17"/>
      <c r="DG33" s="17">
        <v>1.8</v>
      </c>
      <c r="DH33" s="17">
        <v>2.7</v>
      </c>
      <c r="DI33" s="17">
        <v>5</v>
      </c>
      <c r="DJ33" s="17">
        <v>20.100000000000001</v>
      </c>
      <c r="DK33" s="17">
        <v>19.899999999999999</v>
      </c>
      <c r="DL33" s="17">
        <v>19</v>
      </c>
      <c r="DM33" s="17">
        <v>3.5</v>
      </c>
      <c r="DN33" s="17">
        <v>18.399999999999999</v>
      </c>
      <c r="DO33" s="17">
        <v>7.1</v>
      </c>
      <c r="DP33" s="17">
        <v>14.4</v>
      </c>
      <c r="DQ33" s="17">
        <v>7.4</v>
      </c>
      <c r="DR33" s="17">
        <v>33.1</v>
      </c>
      <c r="DS33" s="17">
        <v>12.6</v>
      </c>
      <c r="DT33" s="17">
        <v>3.3</v>
      </c>
      <c r="DU33" s="17">
        <v>20.2</v>
      </c>
      <c r="DV33" s="17">
        <v>3.2</v>
      </c>
      <c r="DW33" s="17"/>
      <c r="DX33" s="17">
        <v>0.4</v>
      </c>
      <c r="DY33" s="17">
        <v>19.8</v>
      </c>
      <c r="DZ33" s="17">
        <v>12.7</v>
      </c>
      <c r="EA33" s="17">
        <v>20.100000000000001</v>
      </c>
      <c r="EB33" s="17">
        <v>20.2</v>
      </c>
      <c r="EC33" s="17">
        <v>0</v>
      </c>
      <c r="ED33" s="17">
        <v>3.9</v>
      </c>
      <c r="EE33" s="17">
        <v>17.2</v>
      </c>
      <c r="EF33" s="17">
        <v>14.1</v>
      </c>
      <c r="EG33" s="17">
        <v>28.9</v>
      </c>
      <c r="EH33" s="17">
        <v>1.5</v>
      </c>
      <c r="EI33" s="17">
        <v>0.9</v>
      </c>
      <c r="EJ33" s="17">
        <v>40.700000000000003</v>
      </c>
      <c r="EK33" s="17">
        <v>20.9</v>
      </c>
      <c r="EL33" s="17">
        <v>8</v>
      </c>
      <c r="EM33" s="17"/>
      <c r="EN33" s="17">
        <v>20.399999999999999</v>
      </c>
      <c r="EO33" s="17">
        <v>20.399999999999999</v>
      </c>
      <c r="EP33" s="17">
        <v>20</v>
      </c>
      <c r="EQ33" s="17">
        <v>14.1</v>
      </c>
      <c r="ER33" s="17">
        <v>240.9</v>
      </c>
      <c r="ES33" s="17">
        <v>0</v>
      </c>
      <c r="ET33" s="17">
        <v>122.1</v>
      </c>
      <c r="EU33" s="17">
        <v>0.6</v>
      </c>
      <c r="EV33" s="17">
        <v>0</v>
      </c>
      <c r="EW33" s="17">
        <v>0</v>
      </c>
      <c r="EX33" s="17">
        <v>71</v>
      </c>
      <c r="EY33" s="17">
        <v>3</v>
      </c>
      <c r="EZ33" s="17">
        <v>2.2000000000000002</v>
      </c>
      <c r="FA33" s="17">
        <v>1.9</v>
      </c>
      <c r="FB33" s="17">
        <v>0.7</v>
      </c>
      <c r="FC33" s="17">
        <v>0</v>
      </c>
      <c r="FD33" s="17">
        <v>7.2</v>
      </c>
      <c r="FE33" s="17">
        <v>20</v>
      </c>
      <c r="FF33" s="17">
        <v>20</v>
      </c>
      <c r="FG33" s="17">
        <v>9.3000000000000007</v>
      </c>
      <c r="FH33" s="17"/>
      <c r="FI33" s="17">
        <v>31.6</v>
      </c>
      <c r="FJ33" s="17">
        <v>16</v>
      </c>
      <c r="FK33" s="17">
        <v>12.7</v>
      </c>
      <c r="FL33" s="17">
        <v>8</v>
      </c>
      <c r="FM33" s="17">
        <v>0</v>
      </c>
      <c r="FN33" s="17">
        <v>17.02</v>
      </c>
      <c r="FO33" s="17">
        <v>7080.78</v>
      </c>
      <c r="FP33" s="15"/>
      <c r="FQ33" s="17">
        <v>18.2</v>
      </c>
      <c r="FR33" s="17">
        <v>7.86</v>
      </c>
      <c r="FS33" s="17">
        <v>10.5</v>
      </c>
      <c r="FT33" s="17">
        <v>13.2</v>
      </c>
      <c r="FU33" s="17">
        <v>0</v>
      </c>
      <c r="FV33" s="17">
        <v>0</v>
      </c>
      <c r="FW33" s="17">
        <v>11.9</v>
      </c>
      <c r="FX33" s="17">
        <v>14.8</v>
      </c>
      <c r="FY33" s="17">
        <v>76.459999999999994</v>
      </c>
    </row>
    <row r="34" spans="1:181" ht="24" customHeight="1" x14ac:dyDescent="0.3">
      <c r="A34" s="18" t="s">
        <v>55</v>
      </c>
      <c r="B34" s="18" t="s">
        <v>922</v>
      </c>
      <c r="C34" s="19">
        <v>203.7</v>
      </c>
      <c r="D34" s="19">
        <v>639.79999999999995</v>
      </c>
      <c r="E34" s="19">
        <v>212.4</v>
      </c>
      <c r="F34" s="19"/>
      <c r="G34" s="19"/>
      <c r="H34" s="19">
        <v>90</v>
      </c>
      <c r="I34" s="19">
        <v>160.80000000000001</v>
      </c>
      <c r="J34" s="19">
        <v>41.3</v>
      </c>
      <c r="K34" s="19"/>
      <c r="L34" s="19">
        <v>146.80000000000001</v>
      </c>
      <c r="M34" s="19">
        <v>144.69999999999999</v>
      </c>
      <c r="N34" s="19">
        <v>145.6</v>
      </c>
      <c r="O34" s="19">
        <v>231.9</v>
      </c>
      <c r="P34" s="19">
        <v>195.5</v>
      </c>
      <c r="Q34" s="19">
        <v>105.4</v>
      </c>
      <c r="R34" s="19">
        <v>564.29999999999995</v>
      </c>
      <c r="S34" s="19">
        <v>10.199999999999999</v>
      </c>
      <c r="T34" s="19"/>
      <c r="U34" s="19"/>
      <c r="V34" s="19"/>
      <c r="W34" s="19"/>
      <c r="X34" s="19">
        <v>166.6</v>
      </c>
      <c r="Y34" s="19">
        <v>7.5</v>
      </c>
      <c r="Z34" s="19">
        <v>5.7</v>
      </c>
      <c r="AA34" s="19">
        <v>0</v>
      </c>
      <c r="AB34" s="19">
        <v>7</v>
      </c>
      <c r="AC34" s="19"/>
      <c r="AD34" s="19">
        <v>143.4</v>
      </c>
      <c r="AE34" s="19"/>
      <c r="AF34" s="19"/>
      <c r="AG34" s="19"/>
      <c r="AH34" s="19"/>
      <c r="AI34" s="19">
        <v>55.6</v>
      </c>
      <c r="AJ34" s="19">
        <v>213.5</v>
      </c>
      <c r="AK34" s="19"/>
      <c r="AL34" s="19"/>
      <c r="AM34" s="19"/>
      <c r="AN34" s="19">
        <v>6.5</v>
      </c>
      <c r="AO34" s="19">
        <v>463.7</v>
      </c>
      <c r="AP34" s="19">
        <v>81.599999999999994</v>
      </c>
      <c r="AQ34" s="19">
        <v>150.9</v>
      </c>
      <c r="AR34" s="19">
        <v>42</v>
      </c>
      <c r="AS34" s="19">
        <v>18.399999999999999</v>
      </c>
      <c r="AT34" s="19">
        <v>18.899999999999999</v>
      </c>
      <c r="AU34" s="19">
        <v>90</v>
      </c>
      <c r="AV34" s="19">
        <v>179.4</v>
      </c>
      <c r="AW34" s="19">
        <v>179.6</v>
      </c>
      <c r="AX34" s="19">
        <v>185.7</v>
      </c>
      <c r="AY34" s="19">
        <v>84.9</v>
      </c>
      <c r="AZ34" s="19">
        <v>44.5</v>
      </c>
      <c r="BA34" s="19">
        <v>0</v>
      </c>
      <c r="BB34" s="19">
        <v>0</v>
      </c>
      <c r="BC34" s="19">
        <v>31.8</v>
      </c>
      <c r="BD34" s="19">
        <v>169.9</v>
      </c>
      <c r="BE34" s="19"/>
      <c r="BF34" s="19"/>
      <c r="BG34" s="19">
        <v>33.6</v>
      </c>
      <c r="BH34" s="19"/>
      <c r="BI34" s="19"/>
      <c r="BJ34" s="19">
        <v>0</v>
      </c>
      <c r="BK34" s="19"/>
      <c r="BL34" s="19"/>
      <c r="BM34" s="19"/>
      <c r="BN34" s="19">
        <v>127.3</v>
      </c>
      <c r="BO34" s="19">
        <v>0</v>
      </c>
      <c r="BP34" s="19">
        <v>0</v>
      </c>
      <c r="BQ34" s="19">
        <v>0</v>
      </c>
      <c r="BR34" s="19"/>
      <c r="BS34" s="19">
        <v>0</v>
      </c>
      <c r="BT34" s="19">
        <v>0</v>
      </c>
      <c r="BU34" s="19"/>
      <c r="BV34" s="19"/>
      <c r="BW34" s="19"/>
      <c r="BX34" s="19"/>
      <c r="BY34" s="19"/>
      <c r="BZ34" s="19"/>
      <c r="CA34" s="19">
        <v>2.1</v>
      </c>
      <c r="CB34" s="19">
        <v>269.10000000000002</v>
      </c>
      <c r="CC34" s="19">
        <v>132.30000000000001</v>
      </c>
      <c r="CD34" s="19">
        <v>66.099999999999994</v>
      </c>
      <c r="CE34" s="19">
        <v>65.2</v>
      </c>
      <c r="CF34" s="19">
        <v>30</v>
      </c>
      <c r="CG34" s="19"/>
      <c r="CH34" s="19"/>
      <c r="CI34" s="19"/>
      <c r="CJ34" s="19"/>
      <c r="CK34" s="19"/>
      <c r="CL34" s="19"/>
      <c r="CM34" s="19"/>
      <c r="CN34" s="19"/>
      <c r="CO34" s="19"/>
      <c r="CP34" s="19"/>
      <c r="CQ34" s="19"/>
      <c r="CR34" s="19">
        <v>0</v>
      </c>
      <c r="CS34" s="19">
        <v>0</v>
      </c>
      <c r="CT34" s="19">
        <v>7.3</v>
      </c>
      <c r="CU34" s="19"/>
      <c r="CV34" s="19">
        <v>20</v>
      </c>
      <c r="CW34" s="19">
        <v>1.3</v>
      </c>
      <c r="CX34" s="19">
        <v>53.9</v>
      </c>
      <c r="CY34" s="19">
        <v>0</v>
      </c>
      <c r="CZ34" s="19">
        <v>2.5</v>
      </c>
      <c r="DA34" s="19">
        <v>0.2</v>
      </c>
      <c r="DB34" s="19">
        <v>20.3</v>
      </c>
      <c r="DC34" s="19">
        <v>9.9</v>
      </c>
      <c r="DD34" s="19">
        <v>5.5</v>
      </c>
      <c r="DE34" s="19">
        <v>113.5</v>
      </c>
      <c r="DF34" s="19"/>
      <c r="DG34" s="19">
        <v>1.8</v>
      </c>
      <c r="DH34" s="19">
        <v>2.7</v>
      </c>
      <c r="DI34" s="19">
        <v>5</v>
      </c>
      <c r="DJ34" s="19">
        <v>20.3</v>
      </c>
      <c r="DK34" s="19">
        <v>20</v>
      </c>
      <c r="DL34" s="19">
        <v>19</v>
      </c>
      <c r="DM34" s="19">
        <v>3.5</v>
      </c>
      <c r="DN34" s="19">
        <v>18.5</v>
      </c>
      <c r="DO34" s="19">
        <v>5</v>
      </c>
      <c r="DP34" s="19">
        <v>13.6</v>
      </c>
      <c r="DQ34" s="19">
        <v>7.2</v>
      </c>
      <c r="DR34" s="19">
        <v>29.8</v>
      </c>
      <c r="DS34" s="19">
        <v>17.5</v>
      </c>
      <c r="DT34" s="19">
        <v>3.3</v>
      </c>
      <c r="DU34" s="19">
        <v>20.2</v>
      </c>
      <c r="DV34" s="19">
        <v>3.2</v>
      </c>
      <c r="DW34" s="19"/>
      <c r="DX34" s="19">
        <v>0.3</v>
      </c>
      <c r="DY34" s="19">
        <v>19.8</v>
      </c>
      <c r="DZ34" s="19">
        <v>12.7</v>
      </c>
      <c r="EA34" s="19">
        <v>20.2</v>
      </c>
      <c r="EB34" s="19">
        <v>20.2</v>
      </c>
      <c r="EC34" s="19">
        <v>0</v>
      </c>
      <c r="ED34" s="19">
        <v>9</v>
      </c>
      <c r="EE34" s="19">
        <v>16.899999999999999</v>
      </c>
      <c r="EF34" s="19">
        <v>18.2</v>
      </c>
      <c r="EG34" s="19">
        <v>29.4</v>
      </c>
      <c r="EH34" s="19">
        <v>1.9</v>
      </c>
      <c r="EI34" s="19">
        <v>1.3</v>
      </c>
      <c r="EJ34" s="19">
        <v>33</v>
      </c>
      <c r="EK34" s="19">
        <v>20.9</v>
      </c>
      <c r="EL34" s="19">
        <v>7.8</v>
      </c>
      <c r="EM34" s="19"/>
      <c r="EN34" s="19">
        <v>20.399999999999999</v>
      </c>
      <c r="EO34" s="19">
        <v>20.399999999999999</v>
      </c>
      <c r="EP34" s="19">
        <v>20</v>
      </c>
      <c r="EQ34" s="19">
        <v>15</v>
      </c>
      <c r="ER34" s="19">
        <v>163.4</v>
      </c>
      <c r="ES34" s="19">
        <v>0</v>
      </c>
      <c r="ET34" s="19">
        <v>81.2</v>
      </c>
      <c r="EU34" s="19">
        <v>0.6</v>
      </c>
      <c r="EV34" s="19">
        <v>1</v>
      </c>
      <c r="EW34" s="19">
        <v>8</v>
      </c>
      <c r="EX34" s="19">
        <v>41.3</v>
      </c>
      <c r="EY34" s="19">
        <v>2.8</v>
      </c>
      <c r="EZ34" s="19">
        <v>2.2000000000000002</v>
      </c>
      <c r="FA34" s="19">
        <v>1.8</v>
      </c>
      <c r="FB34" s="19">
        <v>0.7</v>
      </c>
      <c r="FC34" s="19">
        <v>0</v>
      </c>
      <c r="FD34" s="19">
        <v>7.1</v>
      </c>
      <c r="FE34" s="19">
        <v>20</v>
      </c>
      <c r="FF34" s="19">
        <v>20</v>
      </c>
      <c r="FG34" s="19">
        <v>9.1</v>
      </c>
      <c r="FH34" s="19"/>
      <c r="FI34" s="19">
        <v>30.5</v>
      </c>
      <c r="FJ34" s="19">
        <v>17</v>
      </c>
      <c r="FK34" s="19">
        <v>13.1</v>
      </c>
      <c r="FL34" s="19">
        <v>7.3</v>
      </c>
      <c r="FM34" s="19">
        <v>0</v>
      </c>
      <c r="FN34" s="19">
        <v>17.559999999999999</v>
      </c>
      <c r="FO34" s="19">
        <v>7122.26</v>
      </c>
      <c r="FP34" s="15"/>
      <c r="FQ34" s="19">
        <v>18.2</v>
      </c>
      <c r="FR34" s="19">
        <v>7.86</v>
      </c>
      <c r="FS34" s="19">
        <v>10</v>
      </c>
      <c r="FT34" s="19">
        <v>13.2</v>
      </c>
      <c r="FU34" s="19">
        <v>0</v>
      </c>
      <c r="FV34" s="19">
        <v>0</v>
      </c>
      <c r="FW34" s="19">
        <v>11.8</v>
      </c>
      <c r="FX34" s="19">
        <v>14.8</v>
      </c>
      <c r="FY34" s="19">
        <v>75.86</v>
      </c>
    </row>
    <row r="35" spans="1:181" ht="24" customHeight="1" x14ac:dyDescent="0.3">
      <c r="A35" s="13" t="s">
        <v>55</v>
      </c>
      <c r="B35" s="13" t="s">
        <v>923</v>
      </c>
      <c r="C35" s="14">
        <v>202.64</v>
      </c>
      <c r="D35" s="14">
        <v>640.70000000000005</v>
      </c>
      <c r="E35" s="14">
        <v>212.6</v>
      </c>
      <c r="F35" s="14"/>
      <c r="G35" s="14"/>
      <c r="H35" s="14">
        <v>89.9</v>
      </c>
      <c r="I35" s="14">
        <v>159.9</v>
      </c>
      <c r="J35" s="14">
        <v>41.2</v>
      </c>
      <c r="K35" s="14"/>
      <c r="L35" s="14">
        <v>118.7</v>
      </c>
      <c r="M35" s="14">
        <v>117.9</v>
      </c>
      <c r="N35" s="14">
        <v>118.5</v>
      </c>
      <c r="O35" s="14">
        <v>228</v>
      </c>
      <c r="P35" s="14">
        <v>195.4</v>
      </c>
      <c r="Q35" s="14">
        <v>105</v>
      </c>
      <c r="R35" s="14">
        <v>552</v>
      </c>
      <c r="S35" s="14">
        <v>10.3</v>
      </c>
      <c r="T35" s="14"/>
      <c r="U35" s="14"/>
      <c r="V35" s="14"/>
      <c r="W35" s="14"/>
      <c r="X35" s="14">
        <v>167.9</v>
      </c>
      <c r="Y35" s="14">
        <v>7.4</v>
      </c>
      <c r="Z35" s="14">
        <v>5.7</v>
      </c>
      <c r="AA35" s="14">
        <v>0</v>
      </c>
      <c r="AB35" s="14">
        <v>6.9</v>
      </c>
      <c r="AC35" s="14"/>
      <c r="AD35" s="14">
        <v>142.5</v>
      </c>
      <c r="AE35" s="14"/>
      <c r="AF35" s="14"/>
      <c r="AG35" s="14"/>
      <c r="AH35" s="14"/>
      <c r="AI35" s="14">
        <v>55.5</v>
      </c>
      <c r="AJ35" s="14">
        <v>213</v>
      </c>
      <c r="AK35" s="14"/>
      <c r="AL35" s="14"/>
      <c r="AM35" s="14"/>
      <c r="AN35" s="14">
        <v>6.5</v>
      </c>
      <c r="AO35" s="14">
        <v>464.4</v>
      </c>
      <c r="AP35" s="14">
        <v>81.5</v>
      </c>
      <c r="AQ35" s="14">
        <v>151.5</v>
      </c>
      <c r="AR35" s="14">
        <v>41.8</v>
      </c>
      <c r="AS35" s="14">
        <v>18.399999999999999</v>
      </c>
      <c r="AT35" s="14">
        <v>18.8</v>
      </c>
      <c r="AU35" s="14">
        <v>91.2</v>
      </c>
      <c r="AV35" s="14">
        <v>179.2</v>
      </c>
      <c r="AW35" s="14">
        <v>179.9</v>
      </c>
      <c r="AX35" s="14">
        <v>184.4</v>
      </c>
      <c r="AY35" s="14">
        <v>84.8</v>
      </c>
      <c r="AZ35" s="14">
        <v>44.6</v>
      </c>
      <c r="BA35" s="14">
        <v>0</v>
      </c>
      <c r="BB35" s="14">
        <v>0</v>
      </c>
      <c r="BC35" s="14">
        <v>31.1</v>
      </c>
      <c r="BD35" s="14">
        <v>169.5</v>
      </c>
      <c r="BE35" s="14"/>
      <c r="BF35" s="14"/>
      <c r="BG35" s="14">
        <v>33.4</v>
      </c>
      <c r="BH35" s="14"/>
      <c r="BI35" s="14"/>
      <c r="BJ35" s="14">
        <v>0</v>
      </c>
      <c r="BK35" s="14"/>
      <c r="BL35" s="14"/>
      <c r="BM35" s="14"/>
      <c r="BN35" s="14">
        <v>127.3</v>
      </c>
      <c r="BO35" s="14">
        <v>0</v>
      </c>
      <c r="BP35" s="14">
        <v>0</v>
      </c>
      <c r="BQ35" s="14">
        <v>0</v>
      </c>
      <c r="BR35" s="14"/>
      <c r="BS35" s="14">
        <v>0</v>
      </c>
      <c r="BT35" s="14">
        <v>0</v>
      </c>
      <c r="BU35" s="14"/>
      <c r="BV35" s="14"/>
      <c r="BW35" s="14"/>
      <c r="BX35" s="14"/>
      <c r="BY35" s="14"/>
      <c r="BZ35" s="14"/>
      <c r="CA35" s="14">
        <v>2.1</v>
      </c>
      <c r="CB35" s="14">
        <v>233.2</v>
      </c>
      <c r="CC35" s="14">
        <v>131.80000000000001</v>
      </c>
      <c r="CD35" s="14">
        <v>62.9</v>
      </c>
      <c r="CE35" s="14">
        <v>65.2</v>
      </c>
      <c r="CF35" s="14">
        <v>30</v>
      </c>
      <c r="CG35" s="14"/>
      <c r="CH35" s="14"/>
      <c r="CI35" s="14"/>
      <c r="CJ35" s="14"/>
      <c r="CK35" s="14"/>
      <c r="CL35" s="14"/>
      <c r="CM35" s="14"/>
      <c r="CN35" s="14"/>
      <c r="CO35" s="14"/>
      <c r="CP35" s="14"/>
      <c r="CQ35" s="14"/>
      <c r="CR35" s="14">
        <v>0</v>
      </c>
      <c r="CS35" s="14">
        <v>0</v>
      </c>
      <c r="CT35" s="14">
        <v>7.3</v>
      </c>
      <c r="CU35" s="14"/>
      <c r="CV35" s="14">
        <v>20</v>
      </c>
      <c r="CW35" s="14">
        <v>1.3</v>
      </c>
      <c r="CX35" s="14">
        <v>47.1</v>
      </c>
      <c r="CY35" s="14">
        <v>49.9</v>
      </c>
      <c r="CZ35" s="14">
        <v>2.2000000000000002</v>
      </c>
      <c r="DA35" s="14">
        <v>0.2</v>
      </c>
      <c r="DB35" s="14">
        <v>20.3</v>
      </c>
      <c r="DC35" s="14">
        <v>9.9</v>
      </c>
      <c r="DD35" s="14">
        <v>5.5</v>
      </c>
      <c r="DE35" s="14">
        <v>88.8</v>
      </c>
      <c r="DF35" s="14"/>
      <c r="DG35" s="14">
        <v>1.8</v>
      </c>
      <c r="DH35" s="14">
        <v>2.7</v>
      </c>
      <c r="DI35" s="14">
        <v>5</v>
      </c>
      <c r="DJ35" s="14">
        <v>20.3</v>
      </c>
      <c r="DK35" s="14">
        <v>20</v>
      </c>
      <c r="DL35" s="14">
        <v>19</v>
      </c>
      <c r="DM35" s="14">
        <v>3.5</v>
      </c>
      <c r="DN35" s="14">
        <v>18.5</v>
      </c>
      <c r="DO35" s="14">
        <v>6.2</v>
      </c>
      <c r="DP35" s="14">
        <v>16.2</v>
      </c>
      <c r="DQ35" s="14">
        <v>6.6</v>
      </c>
      <c r="DR35" s="14">
        <v>29.7</v>
      </c>
      <c r="DS35" s="14">
        <v>18.8</v>
      </c>
      <c r="DT35" s="14">
        <v>2.6</v>
      </c>
      <c r="DU35" s="14">
        <v>20.2</v>
      </c>
      <c r="DV35" s="14">
        <v>3.2</v>
      </c>
      <c r="DW35" s="14"/>
      <c r="DX35" s="14">
        <v>0.4</v>
      </c>
      <c r="DY35" s="14">
        <v>19.8</v>
      </c>
      <c r="DZ35" s="14">
        <v>12.6</v>
      </c>
      <c r="EA35" s="14">
        <v>20.399999999999999</v>
      </c>
      <c r="EB35" s="14">
        <v>20.3</v>
      </c>
      <c r="EC35" s="14">
        <v>1.2</v>
      </c>
      <c r="ED35" s="14">
        <v>7.3</v>
      </c>
      <c r="EE35" s="14">
        <v>23.4</v>
      </c>
      <c r="EF35" s="14">
        <v>19.399999999999999</v>
      </c>
      <c r="EG35" s="14">
        <v>25.9</v>
      </c>
      <c r="EH35" s="14">
        <v>2.6</v>
      </c>
      <c r="EI35" s="14">
        <v>2.1</v>
      </c>
      <c r="EJ35" s="14">
        <v>20.100000000000001</v>
      </c>
      <c r="EK35" s="14">
        <v>20.9</v>
      </c>
      <c r="EL35" s="14">
        <v>7.8</v>
      </c>
      <c r="EM35" s="14"/>
      <c r="EN35" s="14">
        <v>20.399999999999999</v>
      </c>
      <c r="EO35" s="14">
        <v>20.399999999999999</v>
      </c>
      <c r="EP35" s="14">
        <v>20</v>
      </c>
      <c r="EQ35" s="14">
        <v>15.1</v>
      </c>
      <c r="ER35" s="14">
        <v>188.5</v>
      </c>
      <c r="ES35" s="14">
        <v>0</v>
      </c>
      <c r="ET35" s="14">
        <v>86.2</v>
      </c>
      <c r="EU35" s="14">
        <v>0.6</v>
      </c>
      <c r="EV35" s="14">
        <v>21.4</v>
      </c>
      <c r="EW35" s="14">
        <v>26.6</v>
      </c>
      <c r="EX35" s="14">
        <v>46.1</v>
      </c>
      <c r="EY35" s="14">
        <v>2.8</v>
      </c>
      <c r="EZ35" s="14">
        <v>2.2000000000000002</v>
      </c>
      <c r="FA35" s="14">
        <v>1.8</v>
      </c>
      <c r="FB35" s="14">
        <v>0.7</v>
      </c>
      <c r="FC35" s="14">
        <v>0</v>
      </c>
      <c r="FD35" s="14">
        <v>7.2</v>
      </c>
      <c r="FE35" s="14">
        <v>20</v>
      </c>
      <c r="FF35" s="14">
        <v>19.899999999999999</v>
      </c>
      <c r="FG35" s="14">
        <v>8.9</v>
      </c>
      <c r="FH35" s="14"/>
      <c r="FI35" s="14">
        <v>31.7</v>
      </c>
      <c r="FJ35" s="14">
        <v>16.7</v>
      </c>
      <c r="FK35" s="14">
        <v>13.2</v>
      </c>
      <c r="FL35" s="14">
        <v>8.3000000000000007</v>
      </c>
      <c r="FM35" s="14">
        <v>0</v>
      </c>
      <c r="FN35" s="14">
        <v>16.510000000000002</v>
      </c>
      <c r="FO35" s="14">
        <v>7071.35</v>
      </c>
      <c r="FP35" s="15"/>
      <c r="FQ35" s="14">
        <v>18.2</v>
      </c>
      <c r="FR35" s="14">
        <v>7.86</v>
      </c>
      <c r="FS35" s="14">
        <v>9.6</v>
      </c>
      <c r="FT35" s="14">
        <v>13.2</v>
      </c>
      <c r="FU35" s="14">
        <v>0</v>
      </c>
      <c r="FV35" s="14">
        <v>0</v>
      </c>
      <c r="FW35" s="14">
        <v>11.7</v>
      </c>
      <c r="FX35" s="14">
        <v>14.9</v>
      </c>
      <c r="FY35" s="14">
        <v>75.459999999999994</v>
      </c>
    </row>
    <row r="36" spans="1:181" ht="24" customHeight="1" x14ac:dyDescent="0.3">
      <c r="A36" s="16" t="s">
        <v>55</v>
      </c>
      <c r="B36" s="16" t="s">
        <v>924</v>
      </c>
      <c r="C36" s="17">
        <v>200.83</v>
      </c>
      <c r="D36" s="17">
        <v>637.4</v>
      </c>
      <c r="E36" s="17">
        <v>211</v>
      </c>
      <c r="F36" s="17"/>
      <c r="G36" s="17"/>
      <c r="H36" s="17">
        <v>90.7</v>
      </c>
      <c r="I36" s="17">
        <v>159.80000000000001</v>
      </c>
      <c r="J36" s="17">
        <v>38.299999999999997</v>
      </c>
      <c r="K36" s="17"/>
      <c r="L36" s="17">
        <v>112.9</v>
      </c>
      <c r="M36" s="17">
        <v>113.7</v>
      </c>
      <c r="N36" s="17">
        <v>113.4</v>
      </c>
      <c r="O36" s="17">
        <v>216.5</v>
      </c>
      <c r="P36" s="17">
        <v>194</v>
      </c>
      <c r="Q36" s="17">
        <v>104.5</v>
      </c>
      <c r="R36" s="17">
        <v>552.9</v>
      </c>
      <c r="S36" s="17">
        <v>10.199999999999999</v>
      </c>
      <c r="T36" s="17"/>
      <c r="U36" s="17"/>
      <c r="V36" s="17"/>
      <c r="W36" s="17"/>
      <c r="X36" s="17">
        <v>162.9</v>
      </c>
      <c r="Y36" s="17">
        <v>7.3</v>
      </c>
      <c r="Z36" s="17">
        <v>5.7</v>
      </c>
      <c r="AA36" s="17">
        <v>0</v>
      </c>
      <c r="AB36" s="17">
        <v>6.7</v>
      </c>
      <c r="AC36" s="17"/>
      <c r="AD36" s="17">
        <v>142.19999999999999</v>
      </c>
      <c r="AE36" s="17"/>
      <c r="AF36" s="17"/>
      <c r="AG36" s="17"/>
      <c r="AH36" s="17"/>
      <c r="AI36" s="17">
        <v>55.1</v>
      </c>
      <c r="AJ36" s="17">
        <v>164.7</v>
      </c>
      <c r="AK36" s="17"/>
      <c r="AL36" s="17"/>
      <c r="AM36" s="17"/>
      <c r="AN36" s="17">
        <v>6.5</v>
      </c>
      <c r="AO36" s="17">
        <v>461.1</v>
      </c>
      <c r="AP36" s="17">
        <v>81.5</v>
      </c>
      <c r="AQ36" s="17">
        <v>150.4</v>
      </c>
      <c r="AR36" s="17">
        <v>41.5</v>
      </c>
      <c r="AS36" s="17">
        <v>18.399999999999999</v>
      </c>
      <c r="AT36" s="17">
        <v>18.8</v>
      </c>
      <c r="AU36" s="17">
        <v>88.1</v>
      </c>
      <c r="AV36" s="17">
        <v>177.2</v>
      </c>
      <c r="AW36" s="17">
        <v>177.9</v>
      </c>
      <c r="AX36" s="17">
        <v>183.6</v>
      </c>
      <c r="AY36" s="17">
        <v>84.2</v>
      </c>
      <c r="AZ36" s="17">
        <v>44.3</v>
      </c>
      <c r="BA36" s="17">
        <v>22.6</v>
      </c>
      <c r="BB36" s="17">
        <v>0</v>
      </c>
      <c r="BC36" s="17">
        <v>31.7</v>
      </c>
      <c r="BD36" s="17">
        <v>169</v>
      </c>
      <c r="BE36" s="17"/>
      <c r="BF36" s="17"/>
      <c r="BG36" s="17">
        <v>32.700000000000003</v>
      </c>
      <c r="BH36" s="17"/>
      <c r="BI36" s="17"/>
      <c r="BJ36" s="17">
        <v>0</v>
      </c>
      <c r="BK36" s="17"/>
      <c r="BL36" s="17"/>
      <c r="BM36" s="17"/>
      <c r="BN36" s="17">
        <v>126.6</v>
      </c>
      <c r="BO36" s="17">
        <v>0</v>
      </c>
      <c r="BP36" s="17">
        <v>0</v>
      </c>
      <c r="BQ36" s="17">
        <v>0</v>
      </c>
      <c r="BR36" s="17"/>
      <c r="BS36" s="17">
        <v>0</v>
      </c>
      <c r="BT36" s="17">
        <v>0</v>
      </c>
      <c r="BU36" s="17"/>
      <c r="BV36" s="17"/>
      <c r="BW36" s="17"/>
      <c r="BX36" s="17"/>
      <c r="BY36" s="17"/>
      <c r="BZ36" s="17"/>
      <c r="CA36" s="17">
        <v>2.1</v>
      </c>
      <c r="CB36" s="17">
        <v>218.7</v>
      </c>
      <c r="CC36" s="17">
        <v>130.80000000000001</v>
      </c>
      <c r="CD36" s="17">
        <v>62.6</v>
      </c>
      <c r="CE36" s="17">
        <v>64.900000000000006</v>
      </c>
      <c r="CF36" s="17">
        <v>29.9</v>
      </c>
      <c r="CG36" s="17"/>
      <c r="CH36" s="17"/>
      <c r="CI36" s="17"/>
      <c r="CJ36" s="17"/>
      <c r="CK36" s="17"/>
      <c r="CL36" s="17"/>
      <c r="CM36" s="17"/>
      <c r="CN36" s="17"/>
      <c r="CO36" s="17"/>
      <c r="CP36" s="17"/>
      <c r="CQ36" s="17"/>
      <c r="CR36" s="17">
        <v>0</v>
      </c>
      <c r="CS36" s="17">
        <v>0</v>
      </c>
      <c r="CT36" s="17">
        <v>7.3</v>
      </c>
      <c r="CU36" s="17"/>
      <c r="CV36" s="17">
        <v>20</v>
      </c>
      <c r="CW36" s="17">
        <v>0.7</v>
      </c>
      <c r="CX36" s="17">
        <v>37.4</v>
      </c>
      <c r="CY36" s="17">
        <v>80.7</v>
      </c>
      <c r="CZ36" s="17">
        <v>2</v>
      </c>
      <c r="DA36" s="17">
        <v>0.2</v>
      </c>
      <c r="DB36" s="17">
        <v>20.100000000000001</v>
      </c>
      <c r="DC36" s="17">
        <v>9.9</v>
      </c>
      <c r="DD36" s="17">
        <v>5.4</v>
      </c>
      <c r="DE36" s="17">
        <v>196.7</v>
      </c>
      <c r="DF36" s="17"/>
      <c r="DG36" s="17">
        <v>1.8</v>
      </c>
      <c r="DH36" s="17">
        <v>2.7</v>
      </c>
      <c r="DI36" s="17">
        <v>5.0999999999999996</v>
      </c>
      <c r="DJ36" s="17">
        <v>20.100000000000001</v>
      </c>
      <c r="DK36" s="17">
        <v>20</v>
      </c>
      <c r="DL36" s="17">
        <v>18.8</v>
      </c>
      <c r="DM36" s="17">
        <v>3.5</v>
      </c>
      <c r="DN36" s="17">
        <v>18.399999999999999</v>
      </c>
      <c r="DO36" s="17">
        <v>7.3</v>
      </c>
      <c r="DP36" s="17">
        <v>14.8</v>
      </c>
      <c r="DQ36" s="17">
        <v>6.7</v>
      </c>
      <c r="DR36" s="17">
        <v>26.7</v>
      </c>
      <c r="DS36" s="17">
        <v>18.600000000000001</v>
      </c>
      <c r="DT36" s="17">
        <v>3.3</v>
      </c>
      <c r="DU36" s="17">
        <v>20.2</v>
      </c>
      <c r="DV36" s="17">
        <v>3.2</v>
      </c>
      <c r="DW36" s="17"/>
      <c r="DX36" s="17">
        <v>0.4</v>
      </c>
      <c r="DY36" s="17">
        <v>19.8</v>
      </c>
      <c r="DZ36" s="17">
        <v>12.6</v>
      </c>
      <c r="EA36" s="17">
        <v>20.3</v>
      </c>
      <c r="EB36" s="17">
        <v>20.2</v>
      </c>
      <c r="EC36" s="17">
        <v>3</v>
      </c>
      <c r="ED36" s="17">
        <v>12.1</v>
      </c>
      <c r="EE36" s="17">
        <v>29.4</v>
      </c>
      <c r="EF36" s="17">
        <v>20.9</v>
      </c>
      <c r="EG36" s="17">
        <v>26.9</v>
      </c>
      <c r="EH36" s="17">
        <v>3.2</v>
      </c>
      <c r="EI36" s="17">
        <v>1.9</v>
      </c>
      <c r="EJ36" s="17">
        <v>41.8</v>
      </c>
      <c r="EK36" s="17">
        <v>21</v>
      </c>
      <c r="EL36" s="17">
        <v>7.8</v>
      </c>
      <c r="EM36" s="17"/>
      <c r="EN36" s="17">
        <v>20.399999999999999</v>
      </c>
      <c r="EO36" s="17">
        <v>20.399999999999999</v>
      </c>
      <c r="EP36" s="17">
        <v>20</v>
      </c>
      <c r="EQ36" s="17">
        <v>11.8</v>
      </c>
      <c r="ER36" s="17">
        <v>212.2</v>
      </c>
      <c r="ES36" s="17">
        <v>0</v>
      </c>
      <c r="ET36" s="17">
        <v>17.899999999999999</v>
      </c>
      <c r="EU36" s="17">
        <v>0.6</v>
      </c>
      <c r="EV36" s="17">
        <v>27.1</v>
      </c>
      <c r="EW36" s="17">
        <v>37.9</v>
      </c>
      <c r="EX36" s="17">
        <v>20</v>
      </c>
      <c r="EY36" s="17">
        <v>2.8</v>
      </c>
      <c r="EZ36" s="17">
        <v>2.2000000000000002</v>
      </c>
      <c r="FA36" s="17">
        <v>1.8</v>
      </c>
      <c r="FB36" s="17">
        <v>0.7</v>
      </c>
      <c r="FC36" s="17">
        <v>14.6</v>
      </c>
      <c r="FD36" s="17">
        <v>7.1</v>
      </c>
      <c r="FE36" s="17">
        <v>20</v>
      </c>
      <c r="FF36" s="17">
        <v>20</v>
      </c>
      <c r="FG36" s="17">
        <v>9.1</v>
      </c>
      <c r="FH36" s="17"/>
      <c r="FI36" s="17">
        <v>31.8</v>
      </c>
      <c r="FJ36" s="17">
        <v>16.3</v>
      </c>
      <c r="FK36" s="17">
        <v>13.2</v>
      </c>
      <c r="FL36" s="17">
        <v>7.4</v>
      </c>
      <c r="FM36" s="17">
        <v>0</v>
      </c>
      <c r="FN36" s="17">
        <v>17.23</v>
      </c>
      <c r="FO36" s="17">
        <v>7091.26</v>
      </c>
      <c r="FP36" s="15"/>
      <c r="FQ36" s="17">
        <v>18.2</v>
      </c>
      <c r="FR36" s="17">
        <v>6.87</v>
      </c>
      <c r="FS36" s="17">
        <v>10.199999999999999</v>
      </c>
      <c r="FT36" s="17">
        <v>13.2</v>
      </c>
      <c r="FU36" s="17">
        <v>0</v>
      </c>
      <c r="FV36" s="17">
        <v>5.0999999999999996</v>
      </c>
      <c r="FW36" s="17">
        <v>11.6</v>
      </c>
      <c r="FX36" s="17">
        <v>14.7</v>
      </c>
      <c r="FY36" s="17">
        <v>79.87</v>
      </c>
    </row>
    <row r="37" spans="1:181" ht="24" customHeight="1" x14ac:dyDescent="0.3">
      <c r="A37" s="16" t="s">
        <v>55</v>
      </c>
      <c r="B37" s="16" t="s">
        <v>925</v>
      </c>
      <c r="C37" s="17">
        <v>199.03</v>
      </c>
      <c r="D37" s="17">
        <v>643.5</v>
      </c>
      <c r="E37" s="17">
        <v>213.7</v>
      </c>
      <c r="F37" s="17"/>
      <c r="G37" s="17"/>
      <c r="H37" s="17">
        <v>89.1</v>
      </c>
      <c r="I37" s="17">
        <v>161.19999999999999</v>
      </c>
      <c r="J37" s="17">
        <v>40.6</v>
      </c>
      <c r="K37" s="17"/>
      <c r="L37" s="17">
        <v>129.4</v>
      </c>
      <c r="M37" s="17">
        <v>129.6</v>
      </c>
      <c r="N37" s="17">
        <v>130</v>
      </c>
      <c r="O37" s="17">
        <v>218.4</v>
      </c>
      <c r="P37" s="17">
        <v>153.19999999999999</v>
      </c>
      <c r="Q37" s="17">
        <v>92</v>
      </c>
      <c r="R37" s="17">
        <v>559.70000000000005</v>
      </c>
      <c r="S37" s="17">
        <v>10.1</v>
      </c>
      <c r="T37" s="17"/>
      <c r="U37" s="17"/>
      <c r="V37" s="17"/>
      <c r="W37" s="17"/>
      <c r="X37" s="17">
        <v>164.4</v>
      </c>
      <c r="Y37" s="17">
        <v>9.1</v>
      </c>
      <c r="Z37" s="17">
        <v>5.7</v>
      </c>
      <c r="AA37" s="17">
        <v>0</v>
      </c>
      <c r="AB37" s="17">
        <v>6.7</v>
      </c>
      <c r="AC37" s="17"/>
      <c r="AD37" s="17">
        <v>142.80000000000001</v>
      </c>
      <c r="AE37" s="17"/>
      <c r="AF37" s="17"/>
      <c r="AG37" s="17"/>
      <c r="AH37" s="17"/>
      <c r="AI37" s="17">
        <v>55.5</v>
      </c>
      <c r="AJ37" s="17">
        <v>163.69999999999999</v>
      </c>
      <c r="AK37" s="17"/>
      <c r="AL37" s="17"/>
      <c r="AM37" s="17"/>
      <c r="AN37" s="17">
        <v>6.5</v>
      </c>
      <c r="AO37" s="17">
        <v>464.2</v>
      </c>
      <c r="AP37" s="17">
        <v>81.5</v>
      </c>
      <c r="AQ37" s="17">
        <v>151.6</v>
      </c>
      <c r="AR37" s="17">
        <v>42.1</v>
      </c>
      <c r="AS37" s="17">
        <v>18.399999999999999</v>
      </c>
      <c r="AT37" s="17">
        <v>18.8</v>
      </c>
      <c r="AU37" s="17">
        <v>87</v>
      </c>
      <c r="AV37" s="17">
        <v>159.9</v>
      </c>
      <c r="AW37" s="17">
        <v>160.69999999999999</v>
      </c>
      <c r="AX37" s="17">
        <v>180.1</v>
      </c>
      <c r="AY37" s="17">
        <v>86.2</v>
      </c>
      <c r="AZ37" s="17">
        <v>44.4</v>
      </c>
      <c r="BA37" s="17">
        <v>23.1</v>
      </c>
      <c r="BB37" s="17">
        <v>0</v>
      </c>
      <c r="BC37" s="17">
        <v>32.200000000000003</v>
      </c>
      <c r="BD37" s="17">
        <v>171.1</v>
      </c>
      <c r="BE37" s="17"/>
      <c r="BF37" s="17"/>
      <c r="BG37" s="17">
        <v>33.5</v>
      </c>
      <c r="BH37" s="17"/>
      <c r="BI37" s="17"/>
      <c r="BJ37" s="17">
        <v>0</v>
      </c>
      <c r="BK37" s="17"/>
      <c r="BL37" s="17"/>
      <c r="BM37" s="17"/>
      <c r="BN37" s="17">
        <v>127.6</v>
      </c>
      <c r="BO37" s="17">
        <v>0</v>
      </c>
      <c r="BP37" s="17">
        <v>0</v>
      </c>
      <c r="BQ37" s="17">
        <v>0</v>
      </c>
      <c r="BR37" s="17"/>
      <c r="BS37" s="17">
        <v>0</v>
      </c>
      <c r="BT37" s="17">
        <v>0</v>
      </c>
      <c r="BU37" s="17"/>
      <c r="BV37" s="17"/>
      <c r="BW37" s="17"/>
      <c r="BX37" s="17"/>
      <c r="BY37" s="17"/>
      <c r="BZ37" s="17"/>
      <c r="CA37" s="17">
        <v>2.1</v>
      </c>
      <c r="CB37" s="17">
        <v>249.2</v>
      </c>
      <c r="CC37" s="17">
        <v>132.19999999999999</v>
      </c>
      <c r="CD37" s="17">
        <v>62.9</v>
      </c>
      <c r="CE37" s="17">
        <v>65.2</v>
      </c>
      <c r="CF37" s="17">
        <v>30</v>
      </c>
      <c r="CG37" s="17"/>
      <c r="CH37" s="17"/>
      <c r="CI37" s="17"/>
      <c r="CJ37" s="17"/>
      <c r="CK37" s="17"/>
      <c r="CL37" s="17"/>
      <c r="CM37" s="17"/>
      <c r="CN37" s="17"/>
      <c r="CO37" s="17"/>
      <c r="CP37" s="17"/>
      <c r="CQ37" s="17"/>
      <c r="CR37" s="17">
        <v>0</v>
      </c>
      <c r="CS37" s="17">
        <v>0</v>
      </c>
      <c r="CT37" s="17">
        <v>7.4</v>
      </c>
      <c r="CU37" s="17"/>
      <c r="CV37" s="17">
        <v>20</v>
      </c>
      <c r="CW37" s="17">
        <v>0.4</v>
      </c>
      <c r="CX37" s="17">
        <v>42.8</v>
      </c>
      <c r="CY37" s="17">
        <v>70.5</v>
      </c>
      <c r="CZ37" s="17">
        <v>1.3</v>
      </c>
      <c r="DA37" s="17">
        <v>0.1</v>
      </c>
      <c r="DB37" s="17">
        <v>20.399999999999999</v>
      </c>
      <c r="DC37" s="17">
        <v>9.9</v>
      </c>
      <c r="DD37" s="17">
        <v>5.4</v>
      </c>
      <c r="DE37" s="17">
        <v>157.5</v>
      </c>
      <c r="DF37" s="17"/>
      <c r="DG37" s="17">
        <v>1.8</v>
      </c>
      <c r="DH37" s="17">
        <v>2.7</v>
      </c>
      <c r="DI37" s="17">
        <v>5</v>
      </c>
      <c r="DJ37" s="17">
        <v>20.6</v>
      </c>
      <c r="DK37" s="17">
        <v>20</v>
      </c>
      <c r="DL37" s="17">
        <v>18.8</v>
      </c>
      <c r="DM37" s="17">
        <v>3.5</v>
      </c>
      <c r="DN37" s="17">
        <v>18.399999999999999</v>
      </c>
      <c r="DO37" s="17">
        <v>10.4</v>
      </c>
      <c r="DP37" s="17">
        <v>18.7</v>
      </c>
      <c r="DQ37" s="17">
        <v>7.6</v>
      </c>
      <c r="DR37" s="17">
        <v>31.3</v>
      </c>
      <c r="DS37" s="17">
        <v>0</v>
      </c>
      <c r="DT37" s="17">
        <v>3.4</v>
      </c>
      <c r="DU37" s="17">
        <v>20.2</v>
      </c>
      <c r="DV37" s="17">
        <v>3.2</v>
      </c>
      <c r="DW37" s="17"/>
      <c r="DX37" s="17">
        <v>0.4</v>
      </c>
      <c r="DY37" s="17">
        <v>19.8</v>
      </c>
      <c r="DZ37" s="17">
        <v>12.6</v>
      </c>
      <c r="EA37" s="17">
        <v>20.2</v>
      </c>
      <c r="EB37" s="17">
        <v>20.2</v>
      </c>
      <c r="EC37" s="17">
        <v>3</v>
      </c>
      <c r="ED37" s="17">
        <v>15.6</v>
      </c>
      <c r="EE37" s="17">
        <v>9.6</v>
      </c>
      <c r="EF37" s="17">
        <v>18</v>
      </c>
      <c r="EG37" s="17">
        <v>26.4</v>
      </c>
      <c r="EH37" s="17">
        <v>2</v>
      </c>
      <c r="EI37" s="17">
        <v>1.8</v>
      </c>
      <c r="EJ37" s="17">
        <v>37.299999999999997</v>
      </c>
      <c r="EK37" s="17">
        <v>21</v>
      </c>
      <c r="EL37" s="17">
        <v>7.8</v>
      </c>
      <c r="EM37" s="17"/>
      <c r="EN37" s="17">
        <v>20.399999999999999</v>
      </c>
      <c r="EO37" s="17">
        <v>20.399999999999999</v>
      </c>
      <c r="EP37" s="17">
        <v>20</v>
      </c>
      <c r="EQ37" s="17">
        <v>11.1</v>
      </c>
      <c r="ER37" s="17">
        <v>154.5</v>
      </c>
      <c r="ES37" s="17">
        <v>0</v>
      </c>
      <c r="ET37" s="17">
        <v>25.1</v>
      </c>
      <c r="EU37" s="17">
        <v>0.6</v>
      </c>
      <c r="EV37" s="17">
        <v>52.4</v>
      </c>
      <c r="EW37" s="17">
        <v>61.2</v>
      </c>
      <c r="EX37" s="17">
        <v>16.7</v>
      </c>
      <c r="EY37" s="17">
        <v>2.8</v>
      </c>
      <c r="EZ37" s="17">
        <v>2.2000000000000002</v>
      </c>
      <c r="FA37" s="17">
        <v>1.8</v>
      </c>
      <c r="FB37" s="17">
        <v>0.7</v>
      </c>
      <c r="FC37" s="17">
        <v>13.9</v>
      </c>
      <c r="FD37" s="17">
        <v>7.2</v>
      </c>
      <c r="FE37" s="17">
        <v>19.899999999999999</v>
      </c>
      <c r="FF37" s="17">
        <v>19.899999999999999</v>
      </c>
      <c r="FG37" s="17">
        <v>9.4</v>
      </c>
      <c r="FH37" s="17"/>
      <c r="FI37" s="17">
        <v>31.7</v>
      </c>
      <c r="FJ37" s="17">
        <v>17.100000000000001</v>
      </c>
      <c r="FK37" s="17">
        <v>13.2</v>
      </c>
      <c r="FL37" s="17">
        <v>7.1</v>
      </c>
      <c r="FM37" s="17">
        <v>0</v>
      </c>
      <c r="FN37" s="17">
        <v>15.84</v>
      </c>
      <c r="FO37" s="17">
        <v>7030.07</v>
      </c>
      <c r="FP37" s="15"/>
      <c r="FQ37" s="17">
        <v>18.2</v>
      </c>
      <c r="FR37" s="17">
        <v>4.04</v>
      </c>
      <c r="FS37" s="17">
        <v>10.8</v>
      </c>
      <c r="FT37" s="17">
        <v>13.2</v>
      </c>
      <c r="FU37" s="17">
        <v>0</v>
      </c>
      <c r="FV37" s="17">
        <v>18.399999999999999</v>
      </c>
      <c r="FW37" s="17">
        <v>11.7</v>
      </c>
      <c r="FX37" s="17">
        <v>14.8</v>
      </c>
      <c r="FY37" s="17">
        <v>91.14</v>
      </c>
    </row>
    <row r="38" spans="1:181" ht="24" customHeight="1" x14ac:dyDescent="0.3">
      <c r="A38" s="16" t="s">
        <v>55</v>
      </c>
      <c r="B38" s="16" t="s">
        <v>926</v>
      </c>
      <c r="C38" s="17">
        <v>199.09</v>
      </c>
      <c r="D38" s="17">
        <v>644.6</v>
      </c>
      <c r="E38" s="17">
        <v>213.9</v>
      </c>
      <c r="F38" s="17"/>
      <c r="G38" s="17"/>
      <c r="H38" s="17">
        <v>89.5</v>
      </c>
      <c r="I38" s="17">
        <v>159.9</v>
      </c>
      <c r="J38" s="17">
        <v>37.700000000000003</v>
      </c>
      <c r="K38" s="17"/>
      <c r="L38" s="17">
        <v>148.5</v>
      </c>
      <c r="M38" s="17">
        <v>148.80000000000001</v>
      </c>
      <c r="N38" s="17">
        <v>149</v>
      </c>
      <c r="O38" s="17">
        <v>237.2</v>
      </c>
      <c r="P38" s="17">
        <v>111.6</v>
      </c>
      <c r="Q38" s="17">
        <v>72.2</v>
      </c>
      <c r="R38" s="17">
        <v>563.70000000000005</v>
      </c>
      <c r="S38" s="17">
        <v>10.199999999999999</v>
      </c>
      <c r="T38" s="17"/>
      <c r="U38" s="17"/>
      <c r="V38" s="17"/>
      <c r="W38" s="17"/>
      <c r="X38" s="17">
        <v>165.8</v>
      </c>
      <c r="Y38" s="17">
        <v>8.6</v>
      </c>
      <c r="Z38" s="17">
        <v>5.5</v>
      </c>
      <c r="AA38" s="17">
        <v>0</v>
      </c>
      <c r="AB38" s="17">
        <v>6.8</v>
      </c>
      <c r="AC38" s="17"/>
      <c r="AD38" s="17">
        <v>143</v>
      </c>
      <c r="AE38" s="17"/>
      <c r="AF38" s="17"/>
      <c r="AG38" s="17"/>
      <c r="AH38" s="17"/>
      <c r="AI38" s="17">
        <v>55.4</v>
      </c>
      <c r="AJ38" s="17">
        <v>219.4</v>
      </c>
      <c r="AK38" s="17"/>
      <c r="AL38" s="17"/>
      <c r="AM38" s="17"/>
      <c r="AN38" s="17">
        <v>6.5</v>
      </c>
      <c r="AO38" s="17">
        <v>463.9</v>
      </c>
      <c r="AP38" s="17">
        <v>81.599999999999994</v>
      </c>
      <c r="AQ38" s="17">
        <v>151.4</v>
      </c>
      <c r="AR38" s="17">
        <v>42.2</v>
      </c>
      <c r="AS38" s="17">
        <v>18.399999999999999</v>
      </c>
      <c r="AT38" s="17">
        <v>18.8</v>
      </c>
      <c r="AU38" s="17">
        <v>92.1</v>
      </c>
      <c r="AV38" s="17">
        <v>121.4</v>
      </c>
      <c r="AW38" s="17">
        <v>121.6</v>
      </c>
      <c r="AX38" s="17">
        <v>153</v>
      </c>
      <c r="AY38" s="17">
        <v>84.9</v>
      </c>
      <c r="AZ38" s="17">
        <v>44.8</v>
      </c>
      <c r="BA38" s="17">
        <v>23</v>
      </c>
      <c r="BB38" s="17">
        <v>0</v>
      </c>
      <c r="BC38" s="17">
        <v>32.200000000000003</v>
      </c>
      <c r="BD38" s="17">
        <v>171</v>
      </c>
      <c r="BE38" s="17"/>
      <c r="BF38" s="17"/>
      <c r="BG38" s="17">
        <v>77</v>
      </c>
      <c r="BH38" s="17"/>
      <c r="BI38" s="17"/>
      <c r="BJ38" s="17">
        <v>0</v>
      </c>
      <c r="BK38" s="17"/>
      <c r="BL38" s="17"/>
      <c r="BM38" s="17"/>
      <c r="BN38" s="17">
        <v>127.5</v>
      </c>
      <c r="BO38" s="17">
        <v>0</v>
      </c>
      <c r="BP38" s="17">
        <v>0</v>
      </c>
      <c r="BQ38" s="17">
        <v>0</v>
      </c>
      <c r="BR38" s="17"/>
      <c r="BS38" s="17">
        <v>0</v>
      </c>
      <c r="BT38" s="17">
        <v>0</v>
      </c>
      <c r="BU38" s="17"/>
      <c r="BV38" s="17"/>
      <c r="BW38" s="17"/>
      <c r="BX38" s="17"/>
      <c r="BY38" s="17"/>
      <c r="BZ38" s="17"/>
      <c r="CA38" s="17">
        <v>2.1</v>
      </c>
      <c r="CB38" s="17">
        <v>269.2</v>
      </c>
      <c r="CC38" s="17">
        <v>131.9</v>
      </c>
      <c r="CD38" s="17">
        <v>62.8</v>
      </c>
      <c r="CE38" s="17">
        <v>65.5</v>
      </c>
      <c r="CF38" s="17">
        <v>30</v>
      </c>
      <c r="CG38" s="17"/>
      <c r="CH38" s="17"/>
      <c r="CI38" s="17"/>
      <c r="CJ38" s="17"/>
      <c r="CK38" s="17"/>
      <c r="CL38" s="17"/>
      <c r="CM38" s="17"/>
      <c r="CN38" s="17"/>
      <c r="CO38" s="17"/>
      <c r="CP38" s="17"/>
      <c r="CQ38" s="17"/>
      <c r="CR38" s="17">
        <v>0</v>
      </c>
      <c r="CS38" s="17">
        <v>0</v>
      </c>
      <c r="CT38" s="17">
        <v>7.3</v>
      </c>
      <c r="CU38" s="17"/>
      <c r="CV38" s="17">
        <v>20.2</v>
      </c>
      <c r="CW38" s="17">
        <v>0.2</v>
      </c>
      <c r="CX38" s="17">
        <v>44.2</v>
      </c>
      <c r="CY38" s="17">
        <v>28.3</v>
      </c>
      <c r="CZ38" s="17">
        <v>2.1</v>
      </c>
      <c r="DA38" s="17">
        <v>0.1</v>
      </c>
      <c r="DB38" s="17">
        <v>20.399999999999999</v>
      </c>
      <c r="DC38" s="17">
        <v>10</v>
      </c>
      <c r="DD38" s="17">
        <v>5.4</v>
      </c>
      <c r="DE38" s="17">
        <v>197</v>
      </c>
      <c r="DF38" s="17"/>
      <c r="DG38" s="17">
        <v>1.8</v>
      </c>
      <c r="DH38" s="17">
        <v>2.7</v>
      </c>
      <c r="DI38" s="17">
        <v>5</v>
      </c>
      <c r="DJ38" s="17">
        <v>20.6</v>
      </c>
      <c r="DK38" s="17">
        <v>10</v>
      </c>
      <c r="DL38" s="17">
        <v>18.8</v>
      </c>
      <c r="DM38" s="17">
        <v>3.5</v>
      </c>
      <c r="DN38" s="17">
        <v>18.399999999999999</v>
      </c>
      <c r="DO38" s="17">
        <v>8.6999999999999993</v>
      </c>
      <c r="DP38" s="17">
        <v>17.399999999999999</v>
      </c>
      <c r="DQ38" s="17">
        <v>6.2</v>
      </c>
      <c r="DR38" s="17">
        <v>27.7</v>
      </c>
      <c r="DS38" s="17">
        <v>0</v>
      </c>
      <c r="DT38" s="17">
        <v>3.3</v>
      </c>
      <c r="DU38" s="17">
        <v>20.2</v>
      </c>
      <c r="DV38" s="17">
        <v>3.2</v>
      </c>
      <c r="DW38" s="17"/>
      <c r="DX38" s="17">
        <v>0.4</v>
      </c>
      <c r="DY38" s="17">
        <v>19.8</v>
      </c>
      <c r="DZ38" s="17">
        <v>12.7</v>
      </c>
      <c r="EA38" s="17">
        <v>20.2</v>
      </c>
      <c r="EB38" s="17">
        <v>20.2</v>
      </c>
      <c r="EC38" s="17">
        <v>2.9</v>
      </c>
      <c r="ED38" s="17">
        <v>11.9</v>
      </c>
      <c r="EE38" s="17">
        <v>19.7</v>
      </c>
      <c r="EF38" s="17">
        <v>21.6</v>
      </c>
      <c r="EG38" s="17">
        <v>25.6</v>
      </c>
      <c r="EH38" s="17">
        <v>3.3</v>
      </c>
      <c r="EI38" s="17">
        <v>1.8</v>
      </c>
      <c r="EJ38" s="17">
        <v>14.9</v>
      </c>
      <c r="EK38" s="17">
        <v>21</v>
      </c>
      <c r="EL38" s="17">
        <v>7.8</v>
      </c>
      <c r="EM38" s="17"/>
      <c r="EN38" s="17">
        <v>20.399999999999999</v>
      </c>
      <c r="EO38" s="17">
        <v>20.399999999999999</v>
      </c>
      <c r="EP38" s="17">
        <v>20</v>
      </c>
      <c r="EQ38" s="17">
        <v>9.6999999999999993</v>
      </c>
      <c r="ER38" s="17">
        <v>148.19999999999999</v>
      </c>
      <c r="ES38" s="17">
        <v>17.5</v>
      </c>
      <c r="ET38" s="17">
        <v>28.5</v>
      </c>
      <c r="EU38" s="17">
        <v>0.6</v>
      </c>
      <c r="EV38" s="17">
        <v>70.5</v>
      </c>
      <c r="EW38" s="17">
        <v>68.7</v>
      </c>
      <c r="EX38" s="17">
        <v>29.8</v>
      </c>
      <c r="EY38" s="17">
        <v>2.7</v>
      </c>
      <c r="EZ38" s="17">
        <v>2.2000000000000002</v>
      </c>
      <c r="FA38" s="17">
        <v>1.8</v>
      </c>
      <c r="FB38" s="17">
        <v>0.7</v>
      </c>
      <c r="FC38" s="17">
        <v>16.899999999999999</v>
      </c>
      <c r="FD38" s="17">
        <v>7.2</v>
      </c>
      <c r="FE38" s="17">
        <v>20</v>
      </c>
      <c r="FF38" s="17">
        <v>20</v>
      </c>
      <c r="FG38" s="17">
        <v>8.6999999999999993</v>
      </c>
      <c r="FH38" s="17"/>
      <c r="FI38" s="17">
        <v>32.299999999999997</v>
      </c>
      <c r="FJ38" s="17">
        <v>16</v>
      </c>
      <c r="FK38" s="17">
        <v>13.1</v>
      </c>
      <c r="FL38" s="17">
        <v>7.5</v>
      </c>
      <c r="FM38" s="17">
        <v>0</v>
      </c>
      <c r="FN38" s="17">
        <v>16.34</v>
      </c>
      <c r="FO38" s="17">
        <v>7089.43</v>
      </c>
      <c r="FP38" s="15"/>
      <c r="FQ38" s="17">
        <v>18.2</v>
      </c>
      <c r="FR38" s="17">
        <v>7.13</v>
      </c>
      <c r="FS38" s="17">
        <v>11</v>
      </c>
      <c r="FT38" s="17">
        <v>13.2</v>
      </c>
      <c r="FU38" s="17">
        <v>0</v>
      </c>
      <c r="FV38" s="17">
        <v>18.899999999999999</v>
      </c>
      <c r="FW38" s="17">
        <v>11.9</v>
      </c>
      <c r="FX38" s="17">
        <v>14.8</v>
      </c>
      <c r="FY38" s="17">
        <v>95.13</v>
      </c>
    </row>
    <row r="39" spans="1:181" ht="24" customHeight="1" x14ac:dyDescent="0.3">
      <c r="A39" s="16" t="s">
        <v>55</v>
      </c>
      <c r="B39" s="16" t="s">
        <v>927</v>
      </c>
      <c r="C39" s="17">
        <v>201.41</v>
      </c>
      <c r="D39" s="17">
        <v>646.1</v>
      </c>
      <c r="E39" s="17">
        <v>214.8</v>
      </c>
      <c r="F39" s="17"/>
      <c r="G39" s="17"/>
      <c r="H39" s="17">
        <v>90.2</v>
      </c>
      <c r="I39" s="17">
        <v>161</v>
      </c>
      <c r="J39" s="17">
        <v>37.799999999999997</v>
      </c>
      <c r="K39" s="17"/>
      <c r="L39" s="17">
        <v>168.8</v>
      </c>
      <c r="M39" s="17">
        <v>190.1</v>
      </c>
      <c r="N39" s="17">
        <v>188.4</v>
      </c>
      <c r="O39" s="17">
        <v>273.39999999999998</v>
      </c>
      <c r="P39" s="17">
        <v>128.9</v>
      </c>
      <c r="Q39" s="17">
        <v>73.5</v>
      </c>
      <c r="R39" s="17">
        <v>565.79999999999995</v>
      </c>
      <c r="S39" s="17">
        <v>10.199999999999999</v>
      </c>
      <c r="T39" s="17"/>
      <c r="U39" s="17"/>
      <c r="V39" s="17"/>
      <c r="W39" s="17"/>
      <c r="X39" s="17">
        <v>164.5</v>
      </c>
      <c r="Y39" s="17">
        <v>8.6999999999999993</v>
      </c>
      <c r="Z39" s="17">
        <v>6.2</v>
      </c>
      <c r="AA39" s="17">
        <v>0</v>
      </c>
      <c r="AB39" s="17">
        <v>6.8</v>
      </c>
      <c r="AC39" s="17"/>
      <c r="AD39" s="17">
        <v>144.19999999999999</v>
      </c>
      <c r="AE39" s="17"/>
      <c r="AF39" s="17"/>
      <c r="AG39" s="17"/>
      <c r="AH39" s="17"/>
      <c r="AI39" s="17">
        <v>55.6</v>
      </c>
      <c r="AJ39" s="17">
        <v>224.7</v>
      </c>
      <c r="AK39" s="17"/>
      <c r="AL39" s="17"/>
      <c r="AM39" s="17"/>
      <c r="AN39" s="17">
        <v>6.5</v>
      </c>
      <c r="AO39" s="17">
        <v>461.6</v>
      </c>
      <c r="AP39" s="17">
        <v>81.7</v>
      </c>
      <c r="AQ39" s="17">
        <v>151.6</v>
      </c>
      <c r="AR39" s="17">
        <v>42.1</v>
      </c>
      <c r="AS39" s="17">
        <v>18.600000000000001</v>
      </c>
      <c r="AT39" s="17">
        <v>18.8</v>
      </c>
      <c r="AU39" s="17">
        <v>90</v>
      </c>
      <c r="AV39" s="17">
        <v>147.69999999999999</v>
      </c>
      <c r="AW39" s="17">
        <v>148</v>
      </c>
      <c r="AX39" s="17">
        <v>160.80000000000001</v>
      </c>
      <c r="AY39" s="17">
        <v>85.3</v>
      </c>
      <c r="AZ39" s="17">
        <v>44.6</v>
      </c>
      <c r="BA39" s="17">
        <v>23.1</v>
      </c>
      <c r="BB39" s="17">
        <v>0</v>
      </c>
      <c r="BC39" s="17">
        <v>32</v>
      </c>
      <c r="BD39" s="17">
        <v>172.4</v>
      </c>
      <c r="BE39" s="17"/>
      <c r="BF39" s="17"/>
      <c r="BG39" s="17">
        <v>94.9</v>
      </c>
      <c r="BH39" s="17"/>
      <c r="BI39" s="17"/>
      <c r="BJ39" s="17">
        <v>0</v>
      </c>
      <c r="BK39" s="17"/>
      <c r="BL39" s="17"/>
      <c r="BM39" s="17"/>
      <c r="BN39" s="17">
        <v>127.6</v>
      </c>
      <c r="BO39" s="17">
        <v>0</v>
      </c>
      <c r="BP39" s="17">
        <v>0</v>
      </c>
      <c r="BQ39" s="17">
        <v>0</v>
      </c>
      <c r="BR39" s="17"/>
      <c r="BS39" s="17">
        <v>0</v>
      </c>
      <c r="BT39" s="17">
        <v>0</v>
      </c>
      <c r="BU39" s="17"/>
      <c r="BV39" s="17"/>
      <c r="BW39" s="17"/>
      <c r="BX39" s="17"/>
      <c r="BY39" s="17"/>
      <c r="BZ39" s="17"/>
      <c r="CA39" s="17">
        <v>2.1</v>
      </c>
      <c r="CB39" s="17">
        <v>273.5</v>
      </c>
      <c r="CC39" s="17">
        <v>132.6</v>
      </c>
      <c r="CD39" s="17">
        <v>63.2</v>
      </c>
      <c r="CE39" s="17">
        <v>65.3</v>
      </c>
      <c r="CF39" s="17">
        <v>30.2</v>
      </c>
      <c r="CG39" s="17"/>
      <c r="CH39" s="17"/>
      <c r="CI39" s="17"/>
      <c r="CJ39" s="17"/>
      <c r="CK39" s="17"/>
      <c r="CL39" s="17"/>
      <c r="CM39" s="17"/>
      <c r="CN39" s="17"/>
      <c r="CO39" s="17"/>
      <c r="CP39" s="17"/>
      <c r="CQ39" s="17"/>
      <c r="CR39" s="17">
        <v>0</v>
      </c>
      <c r="CS39" s="17">
        <v>0</v>
      </c>
      <c r="CT39" s="17">
        <v>7.3</v>
      </c>
      <c r="CU39" s="17"/>
      <c r="CV39" s="17">
        <v>20</v>
      </c>
      <c r="CW39" s="17">
        <v>0.2</v>
      </c>
      <c r="CX39" s="17">
        <v>40.799999999999997</v>
      </c>
      <c r="CY39" s="17">
        <v>15</v>
      </c>
      <c r="CZ39" s="17">
        <v>0</v>
      </c>
      <c r="DA39" s="17">
        <v>0.1</v>
      </c>
      <c r="DB39" s="17">
        <v>20.399999999999999</v>
      </c>
      <c r="DC39" s="17">
        <v>9.9</v>
      </c>
      <c r="DD39" s="17">
        <v>5.5</v>
      </c>
      <c r="DE39" s="17">
        <v>50.6</v>
      </c>
      <c r="DF39" s="17"/>
      <c r="DG39" s="17">
        <v>1.8</v>
      </c>
      <c r="DH39" s="17">
        <v>2.7</v>
      </c>
      <c r="DI39" s="17">
        <v>5.0999999999999996</v>
      </c>
      <c r="DJ39" s="17">
        <v>20.7</v>
      </c>
      <c r="DK39" s="17">
        <v>10</v>
      </c>
      <c r="DL39" s="17">
        <v>18.8</v>
      </c>
      <c r="DM39" s="17">
        <v>3.5</v>
      </c>
      <c r="DN39" s="17">
        <v>18.399999999999999</v>
      </c>
      <c r="DO39" s="17">
        <v>4</v>
      </c>
      <c r="DP39" s="17">
        <v>11.3</v>
      </c>
      <c r="DQ39" s="17">
        <v>6.5</v>
      </c>
      <c r="DR39" s="17">
        <v>23.8</v>
      </c>
      <c r="DS39" s="17">
        <v>0</v>
      </c>
      <c r="DT39" s="17">
        <v>3.3</v>
      </c>
      <c r="DU39" s="17">
        <v>20.3</v>
      </c>
      <c r="DV39" s="17">
        <v>3.2</v>
      </c>
      <c r="DW39" s="17"/>
      <c r="DX39" s="17">
        <v>0.4</v>
      </c>
      <c r="DY39" s="17">
        <v>19.8</v>
      </c>
      <c r="DZ39" s="17">
        <v>12.7</v>
      </c>
      <c r="EA39" s="17">
        <v>20.2</v>
      </c>
      <c r="EB39" s="17">
        <v>20.3</v>
      </c>
      <c r="EC39" s="17">
        <v>3.3</v>
      </c>
      <c r="ED39" s="17">
        <v>11.2</v>
      </c>
      <c r="EE39" s="17">
        <v>9.1999999999999993</v>
      </c>
      <c r="EF39" s="17">
        <v>28.2</v>
      </c>
      <c r="EG39" s="17">
        <v>19.399999999999999</v>
      </c>
      <c r="EH39" s="17">
        <v>4.3</v>
      </c>
      <c r="EI39" s="17">
        <v>3.4</v>
      </c>
      <c r="EJ39" s="17">
        <v>29.8</v>
      </c>
      <c r="EK39" s="17">
        <v>21</v>
      </c>
      <c r="EL39" s="17">
        <v>7.8</v>
      </c>
      <c r="EM39" s="17"/>
      <c r="EN39" s="17">
        <v>20.399999999999999</v>
      </c>
      <c r="EO39" s="17">
        <v>20.399999999999999</v>
      </c>
      <c r="EP39" s="17">
        <v>20</v>
      </c>
      <c r="EQ39" s="17">
        <v>7.5</v>
      </c>
      <c r="ER39" s="17">
        <v>57.9</v>
      </c>
      <c r="ES39" s="17">
        <v>6.8</v>
      </c>
      <c r="ET39" s="17">
        <v>29.6</v>
      </c>
      <c r="EU39" s="17">
        <v>0.6</v>
      </c>
      <c r="EV39" s="17">
        <v>81.3</v>
      </c>
      <c r="EW39" s="17">
        <v>84.3</v>
      </c>
      <c r="EX39" s="17">
        <v>27.6</v>
      </c>
      <c r="EY39" s="17">
        <v>2.7</v>
      </c>
      <c r="EZ39" s="17">
        <v>2.2000000000000002</v>
      </c>
      <c r="FA39" s="17">
        <v>1.8</v>
      </c>
      <c r="FB39" s="17">
        <v>0.7</v>
      </c>
      <c r="FC39" s="17">
        <v>7.2</v>
      </c>
      <c r="FD39" s="17">
        <v>7.2</v>
      </c>
      <c r="FE39" s="17">
        <v>20.100000000000001</v>
      </c>
      <c r="FF39" s="17">
        <v>20</v>
      </c>
      <c r="FG39" s="17">
        <v>8.8000000000000007</v>
      </c>
      <c r="FH39" s="17"/>
      <c r="FI39" s="17">
        <v>32.200000000000003</v>
      </c>
      <c r="FJ39" s="17">
        <v>16.899999999999999</v>
      </c>
      <c r="FK39" s="17">
        <v>13.2</v>
      </c>
      <c r="FL39" s="17">
        <v>6.6</v>
      </c>
      <c r="FM39" s="17">
        <v>0</v>
      </c>
      <c r="FN39" s="17">
        <v>15.52</v>
      </c>
      <c r="FO39" s="17">
        <v>7081.03</v>
      </c>
      <c r="FP39" s="15"/>
      <c r="FQ39" s="17">
        <v>18.2</v>
      </c>
      <c r="FR39" s="17">
        <v>7.96</v>
      </c>
      <c r="FS39" s="17">
        <v>10.199999999999999</v>
      </c>
      <c r="FT39" s="17">
        <v>13.2</v>
      </c>
      <c r="FU39" s="17">
        <v>0</v>
      </c>
      <c r="FV39" s="17">
        <v>19</v>
      </c>
      <c r="FW39" s="17">
        <v>11.8</v>
      </c>
      <c r="FX39" s="17">
        <v>14.8</v>
      </c>
      <c r="FY39" s="17">
        <v>95.16</v>
      </c>
    </row>
    <row r="40" spans="1:181" ht="24" customHeight="1" x14ac:dyDescent="0.3">
      <c r="A40" s="16" t="s">
        <v>55</v>
      </c>
      <c r="B40" s="16" t="s">
        <v>928</v>
      </c>
      <c r="C40" s="17">
        <v>205.42</v>
      </c>
      <c r="D40" s="17">
        <v>645.79999999999995</v>
      </c>
      <c r="E40" s="17">
        <v>214.4</v>
      </c>
      <c r="F40" s="17"/>
      <c r="G40" s="17"/>
      <c r="H40" s="17">
        <v>91.6</v>
      </c>
      <c r="I40" s="17">
        <v>172.2</v>
      </c>
      <c r="J40" s="17">
        <v>36.799999999999997</v>
      </c>
      <c r="K40" s="17"/>
      <c r="L40" s="17">
        <v>149.1</v>
      </c>
      <c r="M40" s="17">
        <v>149.6</v>
      </c>
      <c r="N40" s="17">
        <v>149.4</v>
      </c>
      <c r="O40" s="17">
        <v>247.3</v>
      </c>
      <c r="P40" s="17">
        <v>195.2</v>
      </c>
      <c r="Q40" s="17">
        <v>104.1</v>
      </c>
      <c r="R40" s="17">
        <v>569.4</v>
      </c>
      <c r="S40" s="17">
        <v>10.3</v>
      </c>
      <c r="T40" s="17"/>
      <c r="U40" s="17"/>
      <c r="V40" s="17"/>
      <c r="W40" s="17"/>
      <c r="X40" s="17">
        <v>159.69999999999999</v>
      </c>
      <c r="Y40" s="17">
        <v>8.6999999999999993</v>
      </c>
      <c r="Z40" s="17">
        <v>6.7</v>
      </c>
      <c r="AA40" s="17">
        <v>0</v>
      </c>
      <c r="AB40" s="17">
        <v>6.9</v>
      </c>
      <c r="AC40" s="17"/>
      <c r="AD40" s="17">
        <v>143.80000000000001</v>
      </c>
      <c r="AE40" s="17"/>
      <c r="AF40" s="17"/>
      <c r="AG40" s="17"/>
      <c r="AH40" s="17"/>
      <c r="AI40" s="17">
        <v>55.8</v>
      </c>
      <c r="AJ40" s="17">
        <v>194</v>
      </c>
      <c r="AK40" s="17"/>
      <c r="AL40" s="17"/>
      <c r="AM40" s="17"/>
      <c r="AN40" s="17">
        <v>6.5</v>
      </c>
      <c r="AO40" s="17">
        <v>463.6</v>
      </c>
      <c r="AP40" s="17">
        <v>81.5</v>
      </c>
      <c r="AQ40" s="17">
        <v>151.80000000000001</v>
      </c>
      <c r="AR40" s="17">
        <v>42.2</v>
      </c>
      <c r="AS40" s="17">
        <v>18.399999999999999</v>
      </c>
      <c r="AT40" s="17">
        <v>18.8</v>
      </c>
      <c r="AU40" s="17">
        <v>93.4</v>
      </c>
      <c r="AV40" s="17">
        <v>182.2</v>
      </c>
      <c r="AW40" s="17">
        <v>182.2</v>
      </c>
      <c r="AX40" s="17">
        <v>185.1</v>
      </c>
      <c r="AY40" s="17">
        <v>85.4</v>
      </c>
      <c r="AZ40" s="17">
        <v>45</v>
      </c>
      <c r="BA40" s="17">
        <v>23</v>
      </c>
      <c r="BB40" s="17">
        <v>3.6</v>
      </c>
      <c r="BC40" s="17">
        <v>32.1</v>
      </c>
      <c r="BD40" s="17">
        <v>171.5</v>
      </c>
      <c r="BE40" s="17"/>
      <c r="BF40" s="17"/>
      <c r="BG40" s="17">
        <v>94.6</v>
      </c>
      <c r="BH40" s="17"/>
      <c r="BI40" s="17"/>
      <c r="BJ40" s="17">
        <v>17.600000000000001</v>
      </c>
      <c r="BK40" s="17"/>
      <c r="BL40" s="17"/>
      <c r="BM40" s="17"/>
      <c r="BN40" s="17">
        <v>127.8</v>
      </c>
      <c r="BO40" s="17">
        <v>0</v>
      </c>
      <c r="BP40" s="17">
        <v>0</v>
      </c>
      <c r="BQ40" s="17">
        <v>0</v>
      </c>
      <c r="BR40" s="17"/>
      <c r="BS40" s="17">
        <v>0</v>
      </c>
      <c r="BT40" s="17">
        <v>0</v>
      </c>
      <c r="BU40" s="17"/>
      <c r="BV40" s="17"/>
      <c r="BW40" s="17"/>
      <c r="BX40" s="17"/>
      <c r="BY40" s="17"/>
      <c r="BZ40" s="17"/>
      <c r="CA40" s="17">
        <v>2.1</v>
      </c>
      <c r="CB40" s="17">
        <v>272.89999999999998</v>
      </c>
      <c r="CC40" s="17">
        <v>133.19999999999999</v>
      </c>
      <c r="CD40" s="17">
        <v>63.5</v>
      </c>
      <c r="CE40" s="17">
        <v>65.400000000000006</v>
      </c>
      <c r="CF40" s="17">
        <v>30.3</v>
      </c>
      <c r="CG40" s="17"/>
      <c r="CH40" s="17"/>
      <c r="CI40" s="17"/>
      <c r="CJ40" s="17"/>
      <c r="CK40" s="17"/>
      <c r="CL40" s="17"/>
      <c r="CM40" s="17"/>
      <c r="CN40" s="17"/>
      <c r="CO40" s="17"/>
      <c r="CP40" s="17"/>
      <c r="CQ40" s="17"/>
      <c r="CR40" s="17">
        <v>0</v>
      </c>
      <c r="CS40" s="17">
        <v>0</v>
      </c>
      <c r="CT40" s="17">
        <v>7.3</v>
      </c>
      <c r="CU40" s="17"/>
      <c r="CV40" s="17">
        <v>20</v>
      </c>
      <c r="CW40" s="17">
        <v>0.3</v>
      </c>
      <c r="CX40" s="17">
        <v>35.1</v>
      </c>
      <c r="CY40" s="17">
        <v>11.3</v>
      </c>
      <c r="CZ40" s="17">
        <v>0</v>
      </c>
      <c r="DA40" s="17">
        <v>0.1</v>
      </c>
      <c r="DB40" s="17">
        <v>20.3</v>
      </c>
      <c r="DC40" s="17">
        <v>9.8000000000000007</v>
      </c>
      <c r="DD40" s="17">
        <v>5.5</v>
      </c>
      <c r="DE40" s="17">
        <v>32.799999999999997</v>
      </c>
      <c r="DF40" s="17"/>
      <c r="DG40" s="17">
        <v>1.8</v>
      </c>
      <c r="DH40" s="17">
        <v>2.7</v>
      </c>
      <c r="DI40" s="17">
        <v>5.0999999999999996</v>
      </c>
      <c r="DJ40" s="17">
        <v>20.5</v>
      </c>
      <c r="DK40" s="17">
        <v>10</v>
      </c>
      <c r="DL40" s="17">
        <v>18.8</v>
      </c>
      <c r="DM40" s="17">
        <v>3.5</v>
      </c>
      <c r="DN40" s="17">
        <v>18.399999999999999</v>
      </c>
      <c r="DO40" s="17">
        <v>1.4</v>
      </c>
      <c r="DP40" s="17">
        <v>3.6</v>
      </c>
      <c r="DQ40" s="17">
        <v>5</v>
      </c>
      <c r="DR40" s="17">
        <v>25</v>
      </c>
      <c r="DS40" s="17">
        <v>0</v>
      </c>
      <c r="DT40" s="17">
        <v>3.3</v>
      </c>
      <c r="DU40" s="17">
        <v>20.2</v>
      </c>
      <c r="DV40" s="17">
        <v>3.2</v>
      </c>
      <c r="DW40" s="17"/>
      <c r="DX40" s="17">
        <v>0.3</v>
      </c>
      <c r="DY40" s="17">
        <v>19.8</v>
      </c>
      <c r="DZ40" s="17">
        <v>12.7</v>
      </c>
      <c r="EA40" s="17">
        <v>20.3</v>
      </c>
      <c r="EB40" s="17">
        <v>20.3</v>
      </c>
      <c r="EC40" s="17">
        <v>3.6</v>
      </c>
      <c r="ED40" s="17">
        <v>11.8</v>
      </c>
      <c r="EE40" s="17">
        <v>7</v>
      </c>
      <c r="EF40" s="17">
        <v>18.100000000000001</v>
      </c>
      <c r="EG40" s="17">
        <v>35.5</v>
      </c>
      <c r="EH40" s="17">
        <v>3.1</v>
      </c>
      <c r="EI40" s="17">
        <v>2</v>
      </c>
      <c r="EJ40" s="17">
        <v>14.4</v>
      </c>
      <c r="EK40" s="17">
        <v>21</v>
      </c>
      <c r="EL40" s="17">
        <v>7.8</v>
      </c>
      <c r="EM40" s="17"/>
      <c r="EN40" s="17">
        <v>20.399999999999999</v>
      </c>
      <c r="EO40" s="17">
        <v>20.399999999999999</v>
      </c>
      <c r="EP40" s="17">
        <v>20</v>
      </c>
      <c r="EQ40" s="17">
        <v>4.3</v>
      </c>
      <c r="ER40" s="17">
        <v>41.2</v>
      </c>
      <c r="ES40" s="17">
        <v>5.0999999999999996</v>
      </c>
      <c r="ET40" s="17">
        <v>22.7</v>
      </c>
      <c r="EU40" s="17">
        <v>0.6</v>
      </c>
      <c r="EV40" s="17">
        <v>86.8</v>
      </c>
      <c r="EW40" s="17">
        <v>92.6</v>
      </c>
      <c r="EX40" s="17">
        <v>20.7</v>
      </c>
      <c r="EY40" s="17">
        <v>2.7</v>
      </c>
      <c r="EZ40" s="17">
        <v>2.2000000000000002</v>
      </c>
      <c r="FA40" s="17">
        <v>1.8</v>
      </c>
      <c r="FB40" s="17">
        <v>0.7</v>
      </c>
      <c r="FC40" s="17">
        <v>9.9</v>
      </c>
      <c r="FD40" s="17">
        <v>7.2</v>
      </c>
      <c r="FE40" s="17">
        <v>20</v>
      </c>
      <c r="FF40" s="17">
        <v>20</v>
      </c>
      <c r="FG40" s="17">
        <v>8.8000000000000007</v>
      </c>
      <c r="FH40" s="17"/>
      <c r="FI40" s="17">
        <v>32.5</v>
      </c>
      <c r="FJ40" s="17">
        <v>17</v>
      </c>
      <c r="FK40" s="17">
        <v>13.1</v>
      </c>
      <c r="FL40" s="17">
        <v>6.5</v>
      </c>
      <c r="FM40" s="17">
        <v>0</v>
      </c>
      <c r="FN40" s="17">
        <v>16.22</v>
      </c>
      <c r="FO40" s="17">
        <v>7086.04</v>
      </c>
      <c r="FP40" s="15"/>
      <c r="FQ40" s="17">
        <v>18.2</v>
      </c>
      <c r="FR40" s="17">
        <v>8.11</v>
      </c>
      <c r="FS40" s="17">
        <v>9.1</v>
      </c>
      <c r="FT40" s="17">
        <v>13.2</v>
      </c>
      <c r="FU40" s="17">
        <v>0</v>
      </c>
      <c r="FV40" s="17">
        <v>19</v>
      </c>
      <c r="FW40" s="17">
        <v>11.9</v>
      </c>
      <c r="FX40" s="17">
        <v>14.8</v>
      </c>
      <c r="FY40" s="17">
        <v>94.31</v>
      </c>
    </row>
    <row r="41" spans="1:181" ht="24" customHeight="1" x14ac:dyDescent="0.3">
      <c r="A41" s="16" t="s">
        <v>55</v>
      </c>
      <c r="B41" s="16" t="s">
        <v>929</v>
      </c>
      <c r="C41" s="17">
        <v>203.82</v>
      </c>
      <c r="D41" s="17">
        <v>637.4</v>
      </c>
      <c r="E41" s="17">
        <v>211.3</v>
      </c>
      <c r="F41" s="17"/>
      <c r="G41" s="17"/>
      <c r="H41" s="17">
        <v>90.2</v>
      </c>
      <c r="I41" s="17">
        <v>195.3</v>
      </c>
      <c r="J41" s="17">
        <v>37.200000000000003</v>
      </c>
      <c r="K41" s="17"/>
      <c r="L41" s="17">
        <v>161.19999999999999</v>
      </c>
      <c r="M41" s="17">
        <v>173.3</v>
      </c>
      <c r="N41" s="17">
        <v>172.8</v>
      </c>
      <c r="O41" s="17">
        <v>276.60000000000002</v>
      </c>
      <c r="P41" s="17">
        <v>193.3</v>
      </c>
      <c r="Q41" s="17">
        <v>104.3</v>
      </c>
      <c r="R41" s="17">
        <v>545.70000000000005</v>
      </c>
      <c r="S41" s="17">
        <v>10.199999999999999</v>
      </c>
      <c r="T41" s="17"/>
      <c r="U41" s="17"/>
      <c r="V41" s="17"/>
      <c r="W41" s="17"/>
      <c r="X41" s="17">
        <v>165.9</v>
      </c>
      <c r="Y41" s="17">
        <v>8.4</v>
      </c>
      <c r="Z41" s="17">
        <v>6.2</v>
      </c>
      <c r="AA41" s="17">
        <v>0</v>
      </c>
      <c r="AB41" s="17">
        <v>6.5</v>
      </c>
      <c r="AC41" s="17"/>
      <c r="AD41" s="17">
        <v>141.6</v>
      </c>
      <c r="AE41" s="17"/>
      <c r="AF41" s="17"/>
      <c r="AG41" s="17"/>
      <c r="AH41" s="17"/>
      <c r="AI41" s="17">
        <v>55.4</v>
      </c>
      <c r="AJ41" s="17">
        <v>215.8</v>
      </c>
      <c r="AK41" s="17"/>
      <c r="AL41" s="17"/>
      <c r="AM41" s="17"/>
      <c r="AN41" s="17">
        <v>6.5</v>
      </c>
      <c r="AO41" s="17">
        <v>460</v>
      </c>
      <c r="AP41" s="17">
        <v>81.400000000000006</v>
      </c>
      <c r="AQ41" s="17">
        <v>151.5</v>
      </c>
      <c r="AR41" s="17">
        <v>41.6</v>
      </c>
      <c r="AS41" s="17">
        <v>18.399999999999999</v>
      </c>
      <c r="AT41" s="17">
        <v>18.8</v>
      </c>
      <c r="AU41" s="17">
        <v>89.6</v>
      </c>
      <c r="AV41" s="17">
        <v>179.7</v>
      </c>
      <c r="AW41" s="17">
        <v>180.2</v>
      </c>
      <c r="AX41" s="17">
        <v>182.8</v>
      </c>
      <c r="AY41" s="17">
        <v>84.7</v>
      </c>
      <c r="AZ41" s="17">
        <v>44.6</v>
      </c>
      <c r="BA41" s="17">
        <v>22.8</v>
      </c>
      <c r="BB41" s="17">
        <v>3.8</v>
      </c>
      <c r="BC41" s="17">
        <v>30.9</v>
      </c>
      <c r="BD41" s="17">
        <v>168.7</v>
      </c>
      <c r="BE41" s="17"/>
      <c r="BF41" s="17"/>
      <c r="BG41" s="17">
        <v>94.4</v>
      </c>
      <c r="BH41" s="17"/>
      <c r="BI41" s="17"/>
      <c r="BJ41" s="17">
        <v>43</v>
      </c>
      <c r="BK41" s="17"/>
      <c r="BL41" s="17"/>
      <c r="BM41" s="17"/>
      <c r="BN41" s="17">
        <v>127.3</v>
      </c>
      <c r="BO41" s="17">
        <v>0</v>
      </c>
      <c r="BP41" s="17">
        <v>0</v>
      </c>
      <c r="BQ41" s="17">
        <v>9.6</v>
      </c>
      <c r="BR41" s="17"/>
      <c r="BS41" s="17">
        <v>0</v>
      </c>
      <c r="BT41" s="17">
        <v>0</v>
      </c>
      <c r="BU41" s="17"/>
      <c r="BV41" s="17"/>
      <c r="BW41" s="17"/>
      <c r="BX41" s="17"/>
      <c r="BY41" s="17"/>
      <c r="BZ41" s="17"/>
      <c r="CA41" s="17">
        <v>0.2</v>
      </c>
      <c r="CB41" s="17">
        <v>226.8</v>
      </c>
      <c r="CC41" s="17">
        <v>128.30000000000001</v>
      </c>
      <c r="CD41" s="17">
        <v>62.9</v>
      </c>
      <c r="CE41" s="17">
        <v>66.599999999999994</v>
      </c>
      <c r="CF41" s="17">
        <v>30</v>
      </c>
      <c r="CG41" s="17"/>
      <c r="CH41" s="17"/>
      <c r="CI41" s="17"/>
      <c r="CJ41" s="17"/>
      <c r="CK41" s="17"/>
      <c r="CL41" s="17"/>
      <c r="CM41" s="17"/>
      <c r="CN41" s="17"/>
      <c r="CO41" s="17"/>
      <c r="CP41" s="17"/>
      <c r="CQ41" s="17"/>
      <c r="CR41" s="17">
        <v>0</v>
      </c>
      <c r="CS41" s="17">
        <v>0</v>
      </c>
      <c r="CT41" s="17">
        <v>7.3</v>
      </c>
      <c r="CU41" s="17"/>
      <c r="CV41" s="17">
        <v>20</v>
      </c>
      <c r="CW41" s="17">
        <v>0.6</v>
      </c>
      <c r="CX41" s="17">
        <v>41.1</v>
      </c>
      <c r="CY41" s="17">
        <v>3</v>
      </c>
      <c r="CZ41" s="17">
        <v>0.4</v>
      </c>
      <c r="DA41" s="17">
        <v>0.1</v>
      </c>
      <c r="DB41" s="17">
        <v>20.3</v>
      </c>
      <c r="DC41" s="17">
        <v>9.9</v>
      </c>
      <c r="DD41" s="17">
        <v>5.5</v>
      </c>
      <c r="DE41" s="17">
        <v>13.3</v>
      </c>
      <c r="DF41" s="17"/>
      <c r="DG41" s="17">
        <v>1.8</v>
      </c>
      <c r="DH41" s="17">
        <v>2.7</v>
      </c>
      <c r="DI41" s="17">
        <v>5</v>
      </c>
      <c r="DJ41" s="17">
        <v>20.3</v>
      </c>
      <c r="DK41" s="17">
        <v>10</v>
      </c>
      <c r="DL41" s="17">
        <v>18.8</v>
      </c>
      <c r="DM41" s="17">
        <v>3.6</v>
      </c>
      <c r="DN41" s="17">
        <v>18.399999999999999</v>
      </c>
      <c r="DO41" s="17">
        <v>1.1000000000000001</v>
      </c>
      <c r="DP41" s="17">
        <v>1.5</v>
      </c>
      <c r="DQ41" s="17">
        <v>7.5</v>
      </c>
      <c r="DR41" s="17">
        <v>27.9</v>
      </c>
      <c r="DS41" s="17">
        <v>0</v>
      </c>
      <c r="DT41" s="17">
        <v>3.3</v>
      </c>
      <c r="DU41" s="17">
        <v>20.2</v>
      </c>
      <c r="DV41" s="17">
        <v>3.2</v>
      </c>
      <c r="DW41" s="17"/>
      <c r="DX41" s="17">
        <v>0.2</v>
      </c>
      <c r="DY41" s="17">
        <v>19.8</v>
      </c>
      <c r="DZ41" s="17">
        <v>12.7</v>
      </c>
      <c r="EA41" s="17">
        <v>20.2</v>
      </c>
      <c r="EB41" s="17">
        <v>20.2</v>
      </c>
      <c r="EC41" s="17">
        <v>4</v>
      </c>
      <c r="ED41" s="17">
        <v>10.5</v>
      </c>
      <c r="EE41" s="17">
        <v>1.7</v>
      </c>
      <c r="EF41" s="17">
        <v>20.5</v>
      </c>
      <c r="EG41" s="17">
        <v>28</v>
      </c>
      <c r="EH41" s="17">
        <v>3.6</v>
      </c>
      <c r="EI41" s="17">
        <v>2.2999999999999998</v>
      </c>
      <c r="EJ41" s="17">
        <v>9.9</v>
      </c>
      <c r="EK41" s="17">
        <v>21</v>
      </c>
      <c r="EL41" s="17">
        <v>7.7</v>
      </c>
      <c r="EM41" s="17"/>
      <c r="EN41" s="17">
        <v>20.399999999999999</v>
      </c>
      <c r="EO41" s="17">
        <v>20.399999999999999</v>
      </c>
      <c r="EP41" s="17">
        <v>20</v>
      </c>
      <c r="EQ41" s="17">
        <v>3.7</v>
      </c>
      <c r="ER41" s="17">
        <v>17.5</v>
      </c>
      <c r="ES41" s="17">
        <v>3</v>
      </c>
      <c r="ET41" s="17">
        <v>6.3</v>
      </c>
      <c r="EU41" s="17">
        <v>0.6</v>
      </c>
      <c r="EV41" s="17">
        <v>79.7</v>
      </c>
      <c r="EW41" s="17">
        <v>89.7</v>
      </c>
      <c r="EX41" s="17">
        <v>6.5</v>
      </c>
      <c r="EY41" s="17">
        <v>2.7</v>
      </c>
      <c r="EZ41" s="17">
        <v>2.2000000000000002</v>
      </c>
      <c r="FA41" s="17">
        <v>1.8</v>
      </c>
      <c r="FB41" s="17">
        <v>0.7</v>
      </c>
      <c r="FC41" s="17">
        <v>1.7</v>
      </c>
      <c r="FD41" s="17">
        <v>7.2</v>
      </c>
      <c r="FE41" s="17">
        <v>20</v>
      </c>
      <c r="FF41" s="17">
        <v>20</v>
      </c>
      <c r="FG41" s="17">
        <v>8.6999999999999993</v>
      </c>
      <c r="FH41" s="17"/>
      <c r="FI41" s="17">
        <v>32.299999999999997</v>
      </c>
      <c r="FJ41" s="17">
        <v>17</v>
      </c>
      <c r="FK41" s="17">
        <v>13.1</v>
      </c>
      <c r="FL41" s="17">
        <v>5.7</v>
      </c>
      <c r="FM41" s="17">
        <v>0</v>
      </c>
      <c r="FN41" s="17">
        <v>15.23</v>
      </c>
      <c r="FO41" s="17">
        <v>7032.75</v>
      </c>
      <c r="FP41" s="15"/>
      <c r="FQ41" s="17">
        <v>18.2</v>
      </c>
      <c r="FR41" s="17">
        <v>8.02</v>
      </c>
      <c r="FS41" s="17">
        <v>9.6</v>
      </c>
      <c r="FT41" s="17">
        <v>12.8</v>
      </c>
      <c r="FU41" s="17">
        <v>0</v>
      </c>
      <c r="FV41" s="17">
        <v>19</v>
      </c>
      <c r="FW41" s="17">
        <v>11.8</v>
      </c>
      <c r="FX41" s="17">
        <v>14.8</v>
      </c>
      <c r="FY41" s="17">
        <v>94.22</v>
      </c>
    </row>
    <row r="42" spans="1:181" ht="24" customHeight="1" x14ac:dyDescent="0.3">
      <c r="A42" s="18" t="s">
        <v>55</v>
      </c>
      <c r="B42" s="18" t="s">
        <v>930</v>
      </c>
      <c r="C42" s="19">
        <v>197.66</v>
      </c>
      <c r="D42" s="19">
        <v>634.1</v>
      </c>
      <c r="E42" s="19">
        <v>210.8</v>
      </c>
      <c r="F42" s="19"/>
      <c r="G42" s="19"/>
      <c r="H42" s="19">
        <v>87.5</v>
      </c>
      <c r="I42" s="19">
        <v>195.4</v>
      </c>
      <c r="J42" s="19">
        <v>26.5</v>
      </c>
      <c r="K42" s="19"/>
      <c r="L42" s="19">
        <v>139.69999999999999</v>
      </c>
      <c r="M42" s="19">
        <v>139.1</v>
      </c>
      <c r="N42" s="19">
        <v>139.19999999999999</v>
      </c>
      <c r="O42" s="19">
        <v>255.6</v>
      </c>
      <c r="P42" s="19">
        <v>194.4</v>
      </c>
      <c r="Q42" s="19">
        <v>104.5</v>
      </c>
      <c r="R42" s="19">
        <v>542.29999999999995</v>
      </c>
      <c r="S42" s="19">
        <v>9.9</v>
      </c>
      <c r="T42" s="19"/>
      <c r="U42" s="19"/>
      <c r="V42" s="19"/>
      <c r="W42" s="19"/>
      <c r="X42" s="19">
        <v>162.69999999999999</v>
      </c>
      <c r="Y42" s="19">
        <v>8.3000000000000007</v>
      </c>
      <c r="Z42" s="19">
        <v>6</v>
      </c>
      <c r="AA42" s="19">
        <v>0</v>
      </c>
      <c r="AB42" s="19">
        <v>0.3</v>
      </c>
      <c r="AC42" s="19"/>
      <c r="AD42" s="19">
        <v>141.4</v>
      </c>
      <c r="AE42" s="19"/>
      <c r="AF42" s="19"/>
      <c r="AG42" s="19"/>
      <c r="AH42" s="19"/>
      <c r="AI42" s="19">
        <v>54.8</v>
      </c>
      <c r="AJ42" s="19">
        <v>217.8</v>
      </c>
      <c r="AK42" s="19"/>
      <c r="AL42" s="19"/>
      <c r="AM42" s="19"/>
      <c r="AN42" s="19">
        <v>6.5</v>
      </c>
      <c r="AO42" s="19">
        <v>455.5</v>
      </c>
      <c r="AP42" s="19">
        <v>81.599999999999994</v>
      </c>
      <c r="AQ42" s="19">
        <v>146.80000000000001</v>
      </c>
      <c r="AR42" s="19">
        <v>41.2</v>
      </c>
      <c r="AS42" s="19">
        <v>18.399999999999999</v>
      </c>
      <c r="AT42" s="19">
        <v>18.8</v>
      </c>
      <c r="AU42" s="19">
        <v>91.4</v>
      </c>
      <c r="AV42" s="19">
        <v>174.9</v>
      </c>
      <c r="AW42" s="19">
        <v>176.2</v>
      </c>
      <c r="AX42" s="19">
        <v>183.7</v>
      </c>
      <c r="AY42" s="19">
        <v>82.1</v>
      </c>
      <c r="AZ42" s="19">
        <v>41.8</v>
      </c>
      <c r="BA42" s="19">
        <v>41.5</v>
      </c>
      <c r="BB42" s="19">
        <v>3.8</v>
      </c>
      <c r="BC42" s="19">
        <v>30.8</v>
      </c>
      <c r="BD42" s="19">
        <v>168.2</v>
      </c>
      <c r="BE42" s="19"/>
      <c r="BF42" s="19"/>
      <c r="BG42" s="19">
        <v>92.7</v>
      </c>
      <c r="BH42" s="19"/>
      <c r="BI42" s="19"/>
      <c r="BJ42" s="19">
        <v>44</v>
      </c>
      <c r="BK42" s="19"/>
      <c r="BL42" s="19"/>
      <c r="BM42" s="19"/>
      <c r="BN42" s="19">
        <v>124.8</v>
      </c>
      <c r="BO42" s="19">
        <v>0</v>
      </c>
      <c r="BP42" s="19">
        <v>14.2</v>
      </c>
      <c r="BQ42" s="19">
        <v>182.8</v>
      </c>
      <c r="BR42" s="19"/>
      <c r="BS42" s="19">
        <v>0</v>
      </c>
      <c r="BT42" s="19">
        <v>0</v>
      </c>
      <c r="BU42" s="19"/>
      <c r="BV42" s="19"/>
      <c r="BW42" s="19"/>
      <c r="BX42" s="19"/>
      <c r="BY42" s="19"/>
      <c r="BZ42" s="19"/>
      <c r="CA42" s="19">
        <v>1.5</v>
      </c>
      <c r="CB42" s="19">
        <v>227.9</v>
      </c>
      <c r="CC42" s="19">
        <v>124.8</v>
      </c>
      <c r="CD42" s="19">
        <v>61.9</v>
      </c>
      <c r="CE42" s="19">
        <v>66.099999999999994</v>
      </c>
      <c r="CF42" s="19">
        <v>29.2</v>
      </c>
      <c r="CG42" s="19"/>
      <c r="CH42" s="19"/>
      <c r="CI42" s="19"/>
      <c r="CJ42" s="19"/>
      <c r="CK42" s="19"/>
      <c r="CL42" s="19"/>
      <c r="CM42" s="19"/>
      <c r="CN42" s="19"/>
      <c r="CO42" s="19"/>
      <c r="CP42" s="19"/>
      <c r="CQ42" s="19"/>
      <c r="CR42" s="19">
        <v>0</v>
      </c>
      <c r="CS42" s="19">
        <v>0</v>
      </c>
      <c r="CT42" s="19">
        <v>7.3</v>
      </c>
      <c r="CU42" s="19"/>
      <c r="CV42" s="19">
        <v>17.600000000000001</v>
      </c>
      <c r="CW42" s="19">
        <v>0.5</v>
      </c>
      <c r="CX42" s="19">
        <v>45.9</v>
      </c>
      <c r="CY42" s="19">
        <v>5</v>
      </c>
      <c r="CZ42" s="19">
        <v>0.3</v>
      </c>
      <c r="DA42" s="19">
        <v>0</v>
      </c>
      <c r="DB42" s="19">
        <v>20</v>
      </c>
      <c r="DC42" s="19">
        <v>10</v>
      </c>
      <c r="DD42" s="19">
        <v>5.5</v>
      </c>
      <c r="DE42" s="19">
        <v>5.8</v>
      </c>
      <c r="DF42" s="19"/>
      <c r="DG42" s="19">
        <v>1.8</v>
      </c>
      <c r="DH42" s="19">
        <v>2.7</v>
      </c>
      <c r="DI42" s="19">
        <v>5</v>
      </c>
      <c r="DJ42" s="19">
        <v>20.3</v>
      </c>
      <c r="DK42" s="19">
        <v>20</v>
      </c>
      <c r="DL42" s="19">
        <v>18.8</v>
      </c>
      <c r="DM42" s="19">
        <v>3.6</v>
      </c>
      <c r="DN42" s="19">
        <v>18.5</v>
      </c>
      <c r="DO42" s="19">
        <v>1.8</v>
      </c>
      <c r="DP42" s="19">
        <v>1</v>
      </c>
      <c r="DQ42" s="19">
        <v>8.1999999999999993</v>
      </c>
      <c r="DR42" s="19">
        <v>29.1</v>
      </c>
      <c r="DS42" s="19">
        <v>0</v>
      </c>
      <c r="DT42" s="19">
        <v>3.3</v>
      </c>
      <c r="DU42" s="19">
        <v>20.2</v>
      </c>
      <c r="DV42" s="19">
        <v>3.2</v>
      </c>
      <c r="DW42" s="19"/>
      <c r="DX42" s="19">
        <v>0.2</v>
      </c>
      <c r="DY42" s="19">
        <v>19.8</v>
      </c>
      <c r="DZ42" s="19">
        <v>12.7</v>
      </c>
      <c r="EA42" s="19">
        <v>20.2</v>
      </c>
      <c r="EB42" s="19">
        <v>20.2</v>
      </c>
      <c r="EC42" s="19">
        <v>3</v>
      </c>
      <c r="ED42" s="19">
        <v>9.6999999999999993</v>
      </c>
      <c r="EE42" s="19">
        <v>3.5</v>
      </c>
      <c r="EF42" s="19">
        <v>24.7</v>
      </c>
      <c r="EG42" s="19">
        <v>25.8</v>
      </c>
      <c r="EH42" s="19">
        <v>4.2</v>
      </c>
      <c r="EI42" s="19">
        <v>2.5</v>
      </c>
      <c r="EJ42" s="19">
        <v>4</v>
      </c>
      <c r="EK42" s="19">
        <v>21</v>
      </c>
      <c r="EL42" s="19">
        <v>7.7</v>
      </c>
      <c r="EM42" s="19"/>
      <c r="EN42" s="19">
        <v>20.399999999999999</v>
      </c>
      <c r="EO42" s="19">
        <v>20.399999999999999</v>
      </c>
      <c r="EP42" s="19">
        <v>20</v>
      </c>
      <c r="EQ42" s="19">
        <v>2.6</v>
      </c>
      <c r="ER42" s="19">
        <v>8.5</v>
      </c>
      <c r="ES42" s="19">
        <v>1.2</v>
      </c>
      <c r="ET42" s="19">
        <v>3.5</v>
      </c>
      <c r="EU42" s="19">
        <v>0.6</v>
      </c>
      <c r="EV42" s="19">
        <v>72.099999999999994</v>
      </c>
      <c r="EW42" s="19">
        <v>89.8</v>
      </c>
      <c r="EX42" s="19">
        <v>2.6</v>
      </c>
      <c r="EY42" s="19">
        <v>2.7</v>
      </c>
      <c r="EZ42" s="19">
        <v>2.2000000000000002</v>
      </c>
      <c r="FA42" s="19">
        <v>1.8</v>
      </c>
      <c r="FB42" s="19">
        <v>0.7</v>
      </c>
      <c r="FC42" s="19">
        <v>0.9</v>
      </c>
      <c r="FD42" s="19">
        <v>7.2</v>
      </c>
      <c r="FE42" s="19">
        <v>20</v>
      </c>
      <c r="FF42" s="19">
        <v>20</v>
      </c>
      <c r="FG42" s="19">
        <v>8.6999999999999993</v>
      </c>
      <c r="FH42" s="19"/>
      <c r="FI42" s="19">
        <v>31.8</v>
      </c>
      <c r="FJ42" s="19">
        <v>17.600000000000001</v>
      </c>
      <c r="FK42" s="19">
        <v>13.1</v>
      </c>
      <c r="FL42" s="19">
        <v>5.2</v>
      </c>
      <c r="FM42" s="19">
        <v>0</v>
      </c>
      <c r="FN42" s="19">
        <v>16.809999999999999</v>
      </c>
      <c r="FO42" s="19">
        <v>7046.07</v>
      </c>
      <c r="FP42" s="15"/>
      <c r="FQ42" s="19">
        <v>19.600000000000001</v>
      </c>
      <c r="FR42" s="19">
        <v>7.92</v>
      </c>
      <c r="FS42" s="19">
        <v>9.8000000000000007</v>
      </c>
      <c r="FT42" s="19">
        <v>13.2</v>
      </c>
      <c r="FU42" s="19">
        <v>14.8</v>
      </c>
      <c r="FV42" s="19">
        <v>19</v>
      </c>
      <c r="FW42" s="19">
        <v>11.7</v>
      </c>
      <c r="FX42" s="19">
        <v>15</v>
      </c>
      <c r="FY42" s="19">
        <v>111.02</v>
      </c>
    </row>
    <row r="43" spans="1:181" ht="24" customHeight="1" x14ac:dyDescent="0.3">
      <c r="A43" s="13" t="s">
        <v>55</v>
      </c>
      <c r="B43" s="13" t="s">
        <v>931</v>
      </c>
      <c r="C43" s="14">
        <v>202.57</v>
      </c>
      <c r="D43" s="14">
        <v>642</v>
      </c>
      <c r="E43" s="14">
        <v>212.7</v>
      </c>
      <c r="F43" s="14"/>
      <c r="G43" s="14"/>
      <c r="H43" s="14">
        <v>90</v>
      </c>
      <c r="I43" s="14">
        <v>239.6</v>
      </c>
      <c r="J43" s="14">
        <v>26.8</v>
      </c>
      <c r="K43" s="14"/>
      <c r="L43" s="14">
        <v>121.1</v>
      </c>
      <c r="M43" s="14">
        <v>120.8</v>
      </c>
      <c r="N43" s="14">
        <v>121.5</v>
      </c>
      <c r="O43" s="14">
        <v>216.5</v>
      </c>
      <c r="P43" s="14">
        <v>193.7</v>
      </c>
      <c r="Q43" s="14">
        <v>103.6</v>
      </c>
      <c r="R43" s="14">
        <v>554.79999999999995</v>
      </c>
      <c r="S43" s="14">
        <v>10.199999999999999</v>
      </c>
      <c r="T43" s="14"/>
      <c r="U43" s="14"/>
      <c r="V43" s="14"/>
      <c r="W43" s="14"/>
      <c r="X43" s="14">
        <v>160.30000000000001</v>
      </c>
      <c r="Y43" s="14">
        <v>8.6</v>
      </c>
      <c r="Z43" s="14">
        <v>6.4</v>
      </c>
      <c r="AA43" s="14">
        <v>0</v>
      </c>
      <c r="AB43" s="14">
        <v>0</v>
      </c>
      <c r="AC43" s="14"/>
      <c r="AD43" s="14">
        <v>143</v>
      </c>
      <c r="AE43" s="14"/>
      <c r="AF43" s="14"/>
      <c r="AG43" s="14"/>
      <c r="AH43" s="14"/>
      <c r="AI43" s="14">
        <v>55.5</v>
      </c>
      <c r="AJ43" s="14">
        <v>150.30000000000001</v>
      </c>
      <c r="AK43" s="14"/>
      <c r="AL43" s="14"/>
      <c r="AM43" s="14"/>
      <c r="AN43" s="14">
        <v>6.5</v>
      </c>
      <c r="AO43" s="14">
        <v>460.2</v>
      </c>
      <c r="AP43" s="14">
        <v>81.5</v>
      </c>
      <c r="AQ43" s="14">
        <v>151.4</v>
      </c>
      <c r="AR43" s="14">
        <v>41.7</v>
      </c>
      <c r="AS43" s="14">
        <v>18.399999999999999</v>
      </c>
      <c r="AT43" s="14">
        <v>18.8</v>
      </c>
      <c r="AU43" s="14">
        <v>92.4</v>
      </c>
      <c r="AV43" s="14">
        <v>179.9</v>
      </c>
      <c r="AW43" s="14">
        <v>180.4</v>
      </c>
      <c r="AX43" s="14">
        <v>184.9</v>
      </c>
      <c r="AY43" s="14">
        <v>84.9</v>
      </c>
      <c r="AZ43" s="14">
        <v>44.7</v>
      </c>
      <c r="BA43" s="14">
        <v>41.7</v>
      </c>
      <c r="BB43" s="14">
        <v>3.8</v>
      </c>
      <c r="BC43" s="14">
        <v>31.4</v>
      </c>
      <c r="BD43" s="14">
        <v>170.2</v>
      </c>
      <c r="BE43" s="14"/>
      <c r="BF43" s="14"/>
      <c r="BG43" s="14">
        <v>36.6</v>
      </c>
      <c r="BH43" s="14"/>
      <c r="BI43" s="14"/>
      <c r="BJ43" s="14">
        <v>43.6</v>
      </c>
      <c r="BK43" s="14"/>
      <c r="BL43" s="14"/>
      <c r="BM43" s="14"/>
      <c r="BN43" s="14">
        <v>127.4</v>
      </c>
      <c r="BO43" s="14">
        <v>0</v>
      </c>
      <c r="BP43" s="14">
        <v>62.5</v>
      </c>
      <c r="BQ43" s="14">
        <v>103.9</v>
      </c>
      <c r="BR43" s="14"/>
      <c r="BS43" s="14">
        <v>0</v>
      </c>
      <c r="BT43" s="14">
        <v>0</v>
      </c>
      <c r="BU43" s="14"/>
      <c r="BV43" s="14"/>
      <c r="BW43" s="14"/>
      <c r="BX43" s="14"/>
      <c r="BY43" s="14"/>
      <c r="BZ43" s="14"/>
      <c r="CA43" s="14">
        <v>1.9</v>
      </c>
      <c r="CB43" s="14">
        <v>222.3</v>
      </c>
      <c r="CC43" s="14">
        <v>128.4</v>
      </c>
      <c r="CD43" s="14">
        <v>63</v>
      </c>
      <c r="CE43" s="14">
        <v>66.7</v>
      </c>
      <c r="CF43" s="14">
        <v>30.1</v>
      </c>
      <c r="CG43" s="14"/>
      <c r="CH43" s="14"/>
      <c r="CI43" s="14"/>
      <c r="CJ43" s="14"/>
      <c r="CK43" s="14"/>
      <c r="CL43" s="14"/>
      <c r="CM43" s="14"/>
      <c r="CN43" s="14"/>
      <c r="CO43" s="14"/>
      <c r="CP43" s="14"/>
      <c r="CQ43" s="14"/>
      <c r="CR43" s="14">
        <v>0</v>
      </c>
      <c r="CS43" s="14">
        <v>0</v>
      </c>
      <c r="CT43" s="14">
        <v>7.3</v>
      </c>
      <c r="CU43" s="14"/>
      <c r="CV43" s="14">
        <v>0</v>
      </c>
      <c r="CW43" s="14">
        <v>0.2</v>
      </c>
      <c r="CX43" s="14">
        <v>48.5</v>
      </c>
      <c r="CY43" s="14">
        <v>6.8</v>
      </c>
      <c r="CZ43" s="14">
        <v>0.1</v>
      </c>
      <c r="DA43" s="14">
        <v>0</v>
      </c>
      <c r="DB43" s="14">
        <v>20.2</v>
      </c>
      <c r="DC43" s="14">
        <v>9.9</v>
      </c>
      <c r="DD43" s="14">
        <v>5.4</v>
      </c>
      <c r="DE43" s="14">
        <v>3.6</v>
      </c>
      <c r="DF43" s="14"/>
      <c r="DG43" s="14">
        <v>1.8</v>
      </c>
      <c r="DH43" s="14">
        <v>2.7</v>
      </c>
      <c r="DI43" s="14">
        <v>5</v>
      </c>
      <c r="DJ43" s="14">
        <v>20.399999999999999</v>
      </c>
      <c r="DK43" s="14">
        <v>20</v>
      </c>
      <c r="DL43" s="14">
        <v>18.899999999999999</v>
      </c>
      <c r="DM43" s="14">
        <v>3.6</v>
      </c>
      <c r="DN43" s="14">
        <v>18.399999999999999</v>
      </c>
      <c r="DO43" s="14">
        <v>1.8</v>
      </c>
      <c r="DP43" s="14">
        <v>0.9</v>
      </c>
      <c r="DQ43" s="14">
        <v>7.2</v>
      </c>
      <c r="DR43" s="14">
        <v>26.4</v>
      </c>
      <c r="DS43" s="14">
        <v>0</v>
      </c>
      <c r="DT43" s="14">
        <v>3.3</v>
      </c>
      <c r="DU43" s="14">
        <v>20.3</v>
      </c>
      <c r="DV43" s="14">
        <v>3.2</v>
      </c>
      <c r="DW43" s="14"/>
      <c r="DX43" s="14">
        <v>0.2</v>
      </c>
      <c r="DY43" s="14">
        <v>19.8</v>
      </c>
      <c r="DZ43" s="14">
        <v>12.6</v>
      </c>
      <c r="EA43" s="14">
        <v>20.2</v>
      </c>
      <c r="EB43" s="14">
        <v>20.2</v>
      </c>
      <c r="EC43" s="14">
        <v>2.7</v>
      </c>
      <c r="ED43" s="14">
        <v>11.4</v>
      </c>
      <c r="EE43" s="14">
        <v>2.5</v>
      </c>
      <c r="EF43" s="14">
        <v>21.4</v>
      </c>
      <c r="EG43" s="14">
        <v>24.9</v>
      </c>
      <c r="EH43" s="14">
        <v>3.8</v>
      </c>
      <c r="EI43" s="14">
        <v>2.8</v>
      </c>
      <c r="EJ43" s="14">
        <v>5.3</v>
      </c>
      <c r="EK43" s="14">
        <v>21</v>
      </c>
      <c r="EL43" s="14">
        <v>7.7</v>
      </c>
      <c r="EM43" s="14"/>
      <c r="EN43" s="14">
        <v>20.399999999999999</v>
      </c>
      <c r="EO43" s="14">
        <v>20.399999999999999</v>
      </c>
      <c r="EP43" s="14">
        <v>20</v>
      </c>
      <c r="EQ43" s="14">
        <v>0</v>
      </c>
      <c r="ER43" s="14">
        <v>5.2</v>
      </c>
      <c r="ES43" s="14">
        <v>1.2</v>
      </c>
      <c r="ET43" s="14">
        <v>2.9</v>
      </c>
      <c r="EU43" s="14">
        <v>0.6</v>
      </c>
      <c r="EV43" s="14">
        <v>94.9</v>
      </c>
      <c r="EW43" s="14">
        <v>110.1</v>
      </c>
      <c r="EX43" s="14">
        <v>2.2999999999999998</v>
      </c>
      <c r="EY43" s="14">
        <v>2.7</v>
      </c>
      <c r="EZ43" s="14">
        <v>2.2000000000000002</v>
      </c>
      <c r="FA43" s="14">
        <v>1.8</v>
      </c>
      <c r="FB43" s="14">
        <v>0.7</v>
      </c>
      <c r="FC43" s="14">
        <v>0.6</v>
      </c>
      <c r="FD43" s="14">
        <v>7.2</v>
      </c>
      <c r="FE43" s="14">
        <v>20</v>
      </c>
      <c r="FF43" s="14">
        <v>19.899999999999999</v>
      </c>
      <c r="FG43" s="14">
        <v>9.3000000000000007</v>
      </c>
      <c r="FH43" s="14"/>
      <c r="FI43" s="14">
        <v>31.4</v>
      </c>
      <c r="FJ43" s="14">
        <v>17.2</v>
      </c>
      <c r="FK43" s="14">
        <v>13.1</v>
      </c>
      <c r="FL43" s="14">
        <v>7.2</v>
      </c>
      <c r="FM43" s="14">
        <v>0</v>
      </c>
      <c r="FN43" s="14">
        <v>15.89</v>
      </c>
      <c r="FO43" s="14">
        <v>6918.76</v>
      </c>
      <c r="FP43" s="15"/>
      <c r="FQ43" s="14">
        <v>18.2</v>
      </c>
      <c r="FR43" s="14">
        <v>8.02</v>
      </c>
      <c r="FS43" s="14">
        <v>9.8000000000000007</v>
      </c>
      <c r="FT43" s="14">
        <v>13.2</v>
      </c>
      <c r="FU43" s="14">
        <v>24.9</v>
      </c>
      <c r="FV43" s="14">
        <v>12.1</v>
      </c>
      <c r="FW43" s="14">
        <v>11.7</v>
      </c>
      <c r="FX43" s="14">
        <v>14.8</v>
      </c>
      <c r="FY43" s="14">
        <v>112.72</v>
      </c>
    </row>
    <row r="44" spans="1:181" ht="24" customHeight="1" x14ac:dyDescent="0.3">
      <c r="A44" s="16" t="s">
        <v>55</v>
      </c>
      <c r="B44" s="16" t="s">
        <v>932</v>
      </c>
      <c r="C44" s="17">
        <v>203.24</v>
      </c>
      <c r="D44" s="17">
        <v>640.5</v>
      </c>
      <c r="E44" s="17">
        <v>212.7</v>
      </c>
      <c r="F44" s="17"/>
      <c r="G44" s="17"/>
      <c r="H44" s="17">
        <v>90</v>
      </c>
      <c r="I44" s="17">
        <v>239</v>
      </c>
      <c r="J44" s="17">
        <v>26.6</v>
      </c>
      <c r="K44" s="17"/>
      <c r="L44" s="17">
        <v>118.6</v>
      </c>
      <c r="M44" s="17">
        <v>118</v>
      </c>
      <c r="N44" s="17">
        <v>118</v>
      </c>
      <c r="O44" s="17">
        <v>219.3</v>
      </c>
      <c r="P44" s="17">
        <v>195.4</v>
      </c>
      <c r="Q44" s="17">
        <v>104.1</v>
      </c>
      <c r="R44" s="17">
        <v>551.20000000000005</v>
      </c>
      <c r="S44" s="17">
        <v>10.199999999999999</v>
      </c>
      <c r="T44" s="17"/>
      <c r="U44" s="17"/>
      <c r="V44" s="17"/>
      <c r="W44" s="17"/>
      <c r="X44" s="17">
        <v>168.2</v>
      </c>
      <c r="Y44" s="17">
        <v>8.6</v>
      </c>
      <c r="Z44" s="17">
        <v>6.4</v>
      </c>
      <c r="AA44" s="17">
        <v>0</v>
      </c>
      <c r="AB44" s="17">
        <v>0</v>
      </c>
      <c r="AC44" s="17"/>
      <c r="AD44" s="17">
        <v>142.5</v>
      </c>
      <c r="AE44" s="17"/>
      <c r="AF44" s="17"/>
      <c r="AG44" s="17"/>
      <c r="AH44" s="17"/>
      <c r="AI44" s="17">
        <v>55.5</v>
      </c>
      <c r="AJ44" s="17">
        <v>167.7</v>
      </c>
      <c r="AK44" s="17"/>
      <c r="AL44" s="17"/>
      <c r="AM44" s="17"/>
      <c r="AN44" s="17">
        <v>6.5</v>
      </c>
      <c r="AO44" s="17">
        <v>459.5</v>
      </c>
      <c r="AP44" s="17">
        <v>81.5</v>
      </c>
      <c r="AQ44" s="17">
        <v>151.80000000000001</v>
      </c>
      <c r="AR44" s="17">
        <v>41.7</v>
      </c>
      <c r="AS44" s="17">
        <v>18.399999999999999</v>
      </c>
      <c r="AT44" s="17">
        <v>18.8</v>
      </c>
      <c r="AU44" s="17">
        <v>94.8</v>
      </c>
      <c r="AV44" s="17">
        <v>179.7</v>
      </c>
      <c r="AW44" s="17">
        <v>180</v>
      </c>
      <c r="AX44" s="17">
        <v>183.9</v>
      </c>
      <c r="AY44" s="17">
        <v>85.8</v>
      </c>
      <c r="AZ44" s="17">
        <v>45</v>
      </c>
      <c r="BA44" s="17">
        <v>41.6</v>
      </c>
      <c r="BB44" s="17">
        <v>3.8</v>
      </c>
      <c r="BC44" s="17">
        <v>32.1</v>
      </c>
      <c r="BD44" s="17">
        <v>169.8</v>
      </c>
      <c r="BE44" s="17"/>
      <c r="BF44" s="17"/>
      <c r="BG44" s="17">
        <v>36.4</v>
      </c>
      <c r="BH44" s="17"/>
      <c r="BI44" s="17"/>
      <c r="BJ44" s="17">
        <v>43.6</v>
      </c>
      <c r="BK44" s="17"/>
      <c r="BL44" s="17"/>
      <c r="BM44" s="17"/>
      <c r="BN44" s="17">
        <v>127.5</v>
      </c>
      <c r="BO44" s="17">
        <v>0</v>
      </c>
      <c r="BP44" s="17">
        <v>62.5</v>
      </c>
      <c r="BQ44" s="17">
        <v>68.3</v>
      </c>
      <c r="BR44" s="17"/>
      <c r="BS44" s="17">
        <v>0</v>
      </c>
      <c r="BT44" s="17">
        <v>0</v>
      </c>
      <c r="BU44" s="17"/>
      <c r="BV44" s="17"/>
      <c r="BW44" s="17"/>
      <c r="BX44" s="17"/>
      <c r="BY44" s="17"/>
      <c r="BZ44" s="17"/>
      <c r="CA44" s="17">
        <v>1.9</v>
      </c>
      <c r="CB44" s="17">
        <v>218.2</v>
      </c>
      <c r="CC44" s="17">
        <v>127.8</v>
      </c>
      <c r="CD44" s="17">
        <v>62.9</v>
      </c>
      <c r="CE44" s="17">
        <v>65.900000000000006</v>
      </c>
      <c r="CF44" s="17">
        <v>30.1</v>
      </c>
      <c r="CG44" s="17"/>
      <c r="CH44" s="17"/>
      <c r="CI44" s="17"/>
      <c r="CJ44" s="17"/>
      <c r="CK44" s="17"/>
      <c r="CL44" s="17"/>
      <c r="CM44" s="17"/>
      <c r="CN44" s="17"/>
      <c r="CO44" s="17"/>
      <c r="CP44" s="17"/>
      <c r="CQ44" s="17"/>
      <c r="CR44" s="17">
        <v>0</v>
      </c>
      <c r="CS44" s="17">
        <v>0</v>
      </c>
      <c r="CT44" s="17">
        <v>7.3</v>
      </c>
      <c r="CU44" s="17"/>
      <c r="CV44" s="17">
        <v>0</v>
      </c>
      <c r="CW44" s="17">
        <v>0.2</v>
      </c>
      <c r="CX44" s="17">
        <v>47.2</v>
      </c>
      <c r="CY44" s="17">
        <v>6.3</v>
      </c>
      <c r="CZ44" s="17">
        <v>0</v>
      </c>
      <c r="DA44" s="17">
        <v>0.1</v>
      </c>
      <c r="DB44" s="17">
        <v>20.3</v>
      </c>
      <c r="DC44" s="17">
        <v>9.9</v>
      </c>
      <c r="DD44" s="17">
        <v>5.5</v>
      </c>
      <c r="DE44" s="17">
        <v>2.8</v>
      </c>
      <c r="DF44" s="17"/>
      <c r="DG44" s="17">
        <v>1.8</v>
      </c>
      <c r="DH44" s="17">
        <v>2.7</v>
      </c>
      <c r="DI44" s="17">
        <v>5.0999999999999996</v>
      </c>
      <c r="DJ44" s="17">
        <v>20.399999999999999</v>
      </c>
      <c r="DK44" s="17">
        <v>20</v>
      </c>
      <c r="DL44" s="17">
        <v>18.899999999999999</v>
      </c>
      <c r="DM44" s="17">
        <v>3.6</v>
      </c>
      <c r="DN44" s="17">
        <v>18.399999999999999</v>
      </c>
      <c r="DO44" s="17">
        <v>0.7</v>
      </c>
      <c r="DP44" s="17">
        <v>0.3</v>
      </c>
      <c r="DQ44" s="17">
        <v>7.5</v>
      </c>
      <c r="DR44" s="17">
        <v>28.3</v>
      </c>
      <c r="DS44" s="17">
        <v>0</v>
      </c>
      <c r="DT44" s="17">
        <v>3.3</v>
      </c>
      <c r="DU44" s="17">
        <v>20.3</v>
      </c>
      <c r="DV44" s="17">
        <v>3.2</v>
      </c>
      <c r="DW44" s="17"/>
      <c r="DX44" s="17">
        <v>0.1</v>
      </c>
      <c r="DY44" s="17">
        <v>19.8</v>
      </c>
      <c r="DZ44" s="17">
        <v>12.3</v>
      </c>
      <c r="EA44" s="17">
        <v>20.2</v>
      </c>
      <c r="EB44" s="17">
        <v>20.2</v>
      </c>
      <c r="EC44" s="17">
        <v>2.5</v>
      </c>
      <c r="ED44" s="17">
        <v>15.9</v>
      </c>
      <c r="EE44" s="17">
        <v>1</v>
      </c>
      <c r="EF44" s="17">
        <v>20.3</v>
      </c>
      <c r="EG44" s="17">
        <v>29.5</v>
      </c>
      <c r="EH44" s="17">
        <v>4.4000000000000004</v>
      </c>
      <c r="EI44" s="17">
        <v>2.5</v>
      </c>
      <c r="EJ44" s="17">
        <v>4.4000000000000004</v>
      </c>
      <c r="EK44" s="17">
        <v>21</v>
      </c>
      <c r="EL44" s="17">
        <v>7.7</v>
      </c>
      <c r="EM44" s="17"/>
      <c r="EN44" s="17">
        <v>20.399999999999999</v>
      </c>
      <c r="EO44" s="17">
        <v>20.399999999999999</v>
      </c>
      <c r="EP44" s="17">
        <v>20</v>
      </c>
      <c r="EQ44" s="17">
        <v>0.7</v>
      </c>
      <c r="ER44" s="17">
        <v>4.0999999999999996</v>
      </c>
      <c r="ES44" s="17">
        <v>1.3</v>
      </c>
      <c r="ET44" s="17">
        <v>2.1</v>
      </c>
      <c r="EU44" s="17">
        <v>0.6</v>
      </c>
      <c r="EV44" s="17">
        <v>95.4</v>
      </c>
      <c r="EW44" s="17">
        <v>105.5</v>
      </c>
      <c r="EX44" s="17">
        <v>1.7</v>
      </c>
      <c r="EY44" s="17">
        <v>2.7</v>
      </c>
      <c r="EZ44" s="17">
        <v>2.2000000000000002</v>
      </c>
      <c r="FA44" s="17">
        <v>1.8</v>
      </c>
      <c r="FB44" s="17">
        <v>0.7</v>
      </c>
      <c r="FC44" s="17">
        <v>0.2</v>
      </c>
      <c r="FD44" s="17">
        <v>7.1</v>
      </c>
      <c r="FE44" s="17">
        <v>20</v>
      </c>
      <c r="FF44" s="17">
        <v>20</v>
      </c>
      <c r="FG44" s="17">
        <v>8.3000000000000007</v>
      </c>
      <c r="FH44" s="17"/>
      <c r="FI44" s="17">
        <v>32.200000000000003</v>
      </c>
      <c r="FJ44" s="17">
        <v>17.3</v>
      </c>
      <c r="FK44" s="17">
        <v>13.1</v>
      </c>
      <c r="FL44" s="17">
        <v>8.5</v>
      </c>
      <c r="FM44" s="17">
        <v>0</v>
      </c>
      <c r="FN44" s="17">
        <v>15.96</v>
      </c>
      <c r="FO44" s="17">
        <v>6893.7</v>
      </c>
      <c r="FP44" s="15"/>
      <c r="FQ44" s="17">
        <v>18.2</v>
      </c>
      <c r="FR44" s="17">
        <v>8.02</v>
      </c>
      <c r="FS44" s="17">
        <v>9.6</v>
      </c>
      <c r="FT44" s="17">
        <v>13.2</v>
      </c>
      <c r="FU44" s="17">
        <v>25.6</v>
      </c>
      <c r="FV44" s="17">
        <v>1.3</v>
      </c>
      <c r="FW44" s="17">
        <v>11.7</v>
      </c>
      <c r="FX44" s="17">
        <v>14.8</v>
      </c>
      <c r="FY44" s="17">
        <v>102.42</v>
      </c>
    </row>
    <row r="45" spans="1:181" ht="24" customHeight="1" x14ac:dyDescent="0.3">
      <c r="A45" s="16" t="s">
        <v>55</v>
      </c>
      <c r="B45" s="16" t="s">
        <v>933</v>
      </c>
      <c r="C45" s="17">
        <v>203.77</v>
      </c>
      <c r="D45" s="17">
        <v>641.70000000000005</v>
      </c>
      <c r="E45" s="17">
        <v>213.3</v>
      </c>
      <c r="F45" s="17"/>
      <c r="G45" s="17"/>
      <c r="H45" s="17">
        <v>90.3</v>
      </c>
      <c r="I45" s="17">
        <v>244.3</v>
      </c>
      <c r="J45" s="17">
        <v>27.2</v>
      </c>
      <c r="K45" s="17"/>
      <c r="L45" s="17">
        <v>116.7</v>
      </c>
      <c r="M45" s="17">
        <v>116.8</v>
      </c>
      <c r="N45" s="17">
        <v>116.8</v>
      </c>
      <c r="O45" s="17">
        <v>217.9</v>
      </c>
      <c r="P45" s="17">
        <v>161.1</v>
      </c>
      <c r="Q45" s="17">
        <v>95.8</v>
      </c>
      <c r="R45" s="17">
        <v>554.79999999999995</v>
      </c>
      <c r="S45" s="17">
        <v>10.199999999999999</v>
      </c>
      <c r="T45" s="17"/>
      <c r="U45" s="17"/>
      <c r="V45" s="17"/>
      <c r="W45" s="17"/>
      <c r="X45" s="17">
        <v>167</v>
      </c>
      <c r="Y45" s="17">
        <v>8.6</v>
      </c>
      <c r="Z45" s="17">
        <v>6.4</v>
      </c>
      <c r="AA45" s="17">
        <v>0</v>
      </c>
      <c r="AB45" s="17">
        <v>0</v>
      </c>
      <c r="AC45" s="17"/>
      <c r="AD45" s="17">
        <v>142.80000000000001</v>
      </c>
      <c r="AE45" s="17"/>
      <c r="AF45" s="17"/>
      <c r="AG45" s="17"/>
      <c r="AH45" s="17"/>
      <c r="AI45" s="17">
        <v>55.8</v>
      </c>
      <c r="AJ45" s="17">
        <v>169.6</v>
      </c>
      <c r="AK45" s="17"/>
      <c r="AL45" s="17"/>
      <c r="AM45" s="17"/>
      <c r="AN45" s="17">
        <v>6.5</v>
      </c>
      <c r="AO45" s="17">
        <v>459.7</v>
      </c>
      <c r="AP45" s="17">
        <v>81.599999999999994</v>
      </c>
      <c r="AQ45" s="17">
        <v>151.6</v>
      </c>
      <c r="AR45" s="17">
        <v>41.9</v>
      </c>
      <c r="AS45" s="17">
        <v>18.399999999999999</v>
      </c>
      <c r="AT45" s="17">
        <v>18.8</v>
      </c>
      <c r="AU45" s="17">
        <v>90.9</v>
      </c>
      <c r="AV45" s="17">
        <v>181</v>
      </c>
      <c r="AW45" s="17">
        <v>181.3</v>
      </c>
      <c r="AX45" s="17">
        <v>184.7</v>
      </c>
      <c r="AY45" s="17">
        <v>85.5</v>
      </c>
      <c r="AZ45" s="17">
        <v>45.3</v>
      </c>
      <c r="BA45" s="17">
        <v>42.9</v>
      </c>
      <c r="BB45" s="17">
        <v>3.8</v>
      </c>
      <c r="BC45" s="17">
        <v>32.1</v>
      </c>
      <c r="BD45" s="17">
        <v>170.6</v>
      </c>
      <c r="BE45" s="17"/>
      <c r="BF45" s="17"/>
      <c r="BG45" s="17">
        <v>36.700000000000003</v>
      </c>
      <c r="BH45" s="17"/>
      <c r="BI45" s="17"/>
      <c r="BJ45" s="17">
        <v>43.9</v>
      </c>
      <c r="BK45" s="17"/>
      <c r="BL45" s="17"/>
      <c r="BM45" s="17"/>
      <c r="BN45" s="17">
        <v>127.4</v>
      </c>
      <c r="BO45" s="17">
        <v>0</v>
      </c>
      <c r="BP45" s="17">
        <v>62.7</v>
      </c>
      <c r="BQ45" s="17">
        <v>68.3</v>
      </c>
      <c r="BR45" s="17"/>
      <c r="BS45" s="17">
        <v>0</v>
      </c>
      <c r="BT45" s="17">
        <v>0</v>
      </c>
      <c r="BU45" s="17"/>
      <c r="BV45" s="17"/>
      <c r="BW45" s="17"/>
      <c r="BX45" s="17"/>
      <c r="BY45" s="17"/>
      <c r="BZ45" s="17"/>
      <c r="CA45" s="17">
        <v>2.1</v>
      </c>
      <c r="CB45" s="17">
        <v>232.2</v>
      </c>
      <c r="CC45" s="17">
        <v>129.4</v>
      </c>
      <c r="CD45" s="17">
        <v>63</v>
      </c>
      <c r="CE45" s="17">
        <v>66</v>
      </c>
      <c r="CF45" s="17">
        <v>30.2</v>
      </c>
      <c r="CG45" s="17"/>
      <c r="CH45" s="17"/>
      <c r="CI45" s="17"/>
      <c r="CJ45" s="17"/>
      <c r="CK45" s="17"/>
      <c r="CL45" s="17"/>
      <c r="CM45" s="17"/>
      <c r="CN45" s="17"/>
      <c r="CO45" s="17"/>
      <c r="CP45" s="17"/>
      <c r="CQ45" s="17"/>
      <c r="CR45" s="17">
        <v>0</v>
      </c>
      <c r="CS45" s="17">
        <v>0</v>
      </c>
      <c r="CT45" s="17">
        <v>7.3</v>
      </c>
      <c r="CU45" s="17"/>
      <c r="CV45" s="17">
        <v>0</v>
      </c>
      <c r="CW45" s="17">
        <v>0.2</v>
      </c>
      <c r="CX45" s="17">
        <v>46.2</v>
      </c>
      <c r="CY45" s="17">
        <v>3</v>
      </c>
      <c r="CZ45" s="17">
        <v>0</v>
      </c>
      <c r="DA45" s="17">
        <v>0</v>
      </c>
      <c r="DB45" s="17">
        <v>20.3</v>
      </c>
      <c r="DC45" s="17">
        <v>10</v>
      </c>
      <c r="DD45" s="17">
        <v>5.6</v>
      </c>
      <c r="DE45" s="17">
        <v>2.2000000000000002</v>
      </c>
      <c r="DF45" s="17"/>
      <c r="DG45" s="17">
        <v>1.8</v>
      </c>
      <c r="DH45" s="17">
        <v>3</v>
      </c>
      <c r="DI45" s="17">
        <v>5.0999999999999996</v>
      </c>
      <c r="DJ45" s="17">
        <v>20.6</v>
      </c>
      <c r="DK45" s="17">
        <v>20</v>
      </c>
      <c r="DL45" s="17">
        <v>18.899999999999999</v>
      </c>
      <c r="DM45" s="17">
        <v>3.6</v>
      </c>
      <c r="DN45" s="17">
        <v>18.399999999999999</v>
      </c>
      <c r="DO45" s="17">
        <v>0.1</v>
      </c>
      <c r="DP45" s="17">
        <v>0</v>
      </c>
      <c r="DQ45" s="17">
        <v>9.1</v>
      </c>
      <c r="DR45" s="17">
        <v>30.1</v>
      </c>
      <c r="DS45" s="17">
        <v>0</v>
      </c>
      <c r="DT45" s="17">
        <v>3.3</v>
      </c>
      <c r="DU45" s="17">
        <v>20.3</v>
      </c>
      <c r="DV45" s="17">
        <v>3.2</v>
      </c>
      <c r="DW45" s="17"/>
      <c r="DX45" s="17">
        <v>0.1</v>
      </c>
      <c r="DY45" s="17">
        <v>19.8</v>
      </c>
      <c r="DZ45" s="17">
        <v>11.7</v>
      </c>
      <c r="EA45" s="17">
        <v>20.3</v>
      </c>
      <c r="EB45" s="17">
        <v>20.3</v>
      </c>
      <c r="EC45" s="17">
        <v>2.5</v>
      </c>
      <c r="ED45" s="17">
        <v>21.5</v>
      </c>
      <c r="EE45" s="17">
        <v>0.3</v>
      </c>
      <c r="EF45" s="17">
        <v>17.7</v>
      </c>
      <c r="EG45" s="17">
        <v>25.5</v>
      </c>
      <c r="EH45" s="17">
        <v>3.6</v>
      </c>
      <c r="EI45" s="17">
        <v>2.2999999999999998</v>
      </c>
      <c r="EJ45" s="17">
        <v>1.6</v>
      </c>
      <c r="EK45" s="17">
        <v>21</v>
      </c>
      <c r="EL45" s="17">
        <v>7.7</v>
      </c>
      <c r="EM45" s="17"/>
      <c r="EN45" s="17">
        <v>20.399999999999999</v>
      </c>
      <c r="EO45" s="17">
        <v>20.399999999999999</v>
      </c>
      <c r="EP45" s="17">
        <v>20</v>
      </c>
      <c r="EQ45" s="17">
        <v>0.6</v>
      </c>
      <c r="ER45" s="17">
        <v>2</v>
      </c>
      <c r="ES45" s="17">
        <v>0.4</v>
      </c>
      <c r="ET45" s="17">
        <v>0.9</v>
      </c>
      <c r="EU45" s="17">
        <v>0.6</v>
      </c>
      <c r="EV45" s="17">
        <v>81.8</v>
      </c>
      <c r="EW45" s="17">
        <v>95</v>
      </c>
      <c r="EX45" s="17">
        <v>0.4</v>
      </c>
      <c r="EY45" s="17">
        <v>2.9</v>
      </c>
      <c r="EZ45" s="17">
        <v>2.2000000000000002</v>
      </c>
      <c r="FA45" s="17">
        <v>2</v>
      </c>
      <c r="FB45" s="17">
        <v>0.7</v>
      </c>
      <c r="FC45" s="17">
        <v>0</v>
      </c>
      <c r="FD45" s="17">
        <v>7.2</v>
      </c>
      <c r="FE45" s="17">
        <v>20</v>
      </c>
      <c r="FF45" s="17">
        <v>20</v>
      </c>
      <c r="FG45" s="17">
        <v>9.4</v>
      </c>
      <c r="FH45" s="17"/>
      <c r="FI45" s="17">
        <v>31.9</v>
      </c>
      <c r="FJ45" s="17">
        <v>17.100000000000001</v>
      </c>
      <c r="FK45" s="17">
        <v>13.1</v>
      </c>
      <c r="FL45" s="17">
        <v>8.5</v>
      </c>
      <c r="FM45" s="17">
        <v>0</v>
      </c>
      <c r="FN45" s="17">
        <v>14.8</v>
      </c>
      <c r="FO45" s="17">
        <v>6839.87</v>
      </c>
      <c r="FP45" s="15"/>
      <c r="FQ45" s="17">
        <v>23.9</v>
      </c>
      <c r="FR45" s="17">
        <v>8.02</v>
      </c>
      <c r="FS45" s="17">
        <v>9</v>
      </c>
      <c r="FT45" s="17">
        <v>13.2</v>
      </c>
      <c r="FU45" s="17">
        <v>25.7</v>
      </c>
      <c r="FV45" s="17">
        <v>16.899999999999999</v>
      </c>
      <c r="FW45" s="17">
        <v>11.7</v>
      </c>
      <c r="FX45" s="17">
        <v>14.8</v>
      </c>
      <c r="FY45" s="17">
        <v>123.22</v>
      </c>
    </row>
    <row r="46" spans="1:181" ht="24" customHeight="1" x14ac:dyDescent="0.3">
      <c r="A46" s="16" t="s">
        <v>55</v>
      </c>
      <c r="B46" s="16" t="s">
        <v>934</v>
      </c>
      <c r="C46" s="17">
        <v>203.54</v>
      </c>
      <c r="D46" s="17">
        <v>642.6</v>
      </c>
      <c r="E46" s="17">
        <v>212.9</v>
      </c>
      <c r="F46" s="17"/>
      <c r="G46" s="17"/>
      <c r="H46" s="17">
        <v>89.8</v>
      </c>
      <c r="I46" s="17">
        <v>239.6</v>
      </c>
      <c r="J46" s="17">
        <v>26.9</v>
      </c>
      <c r="K46" s="17"/>
      <c r="L46" s="17">
        <v>126.9</v>
      </c>
      <c r="M46" s="17">
        <v>127.1</v>
      </c>
      <c r="N46" s="17">
        <v>127</v>
      </c>
      <c r="O46" s="17">
        <v>227.2</v>
      </c>
      <c r="P46" s="17">
        <v>143.30000000000001</v>
      </c>
      <c r="Q46" s="17">
        <v>79</v>
      </c>
      <c r="R46" s="17">
        <v>556.70000000000005</v>
      </c>
      <c r="S46" s="17">
        <v>10.199999999999999</v>
      </c>
      <c r="T46" s="17"/>
      <c r="U46" s="17"/>
      <c r="V46" s="17"/>
      <c r="W46" s="17"/>
      <c r="X46" s="17">
        <v>165.4</v>
      </c>
      <c r="Y46" s="17">
        <v>8.6</v>
      </c>
      <c r="Z46" s="17">
        <v>6.1</v>
      </c>
      <c r="AA46" s="17">
        <v>0</v>
      </c>
      <c r="AB46" s="17">
        <v>0</v>
      </c>
      <c r="AC46" s="17"/>
      <c r="AD46" s="17">
        <v>142.69999999999999</v>
      </c>
      <c r="AE46" s="17"/>
      <c r="AF46" s="17"/>
      <c r="AG46" s="17"/>
      <c r="AH46" s="17"/>
      <c r="AI46" s="17">
        <v>110.6</v>
      </c>
      <c r="AJ46" s="17">
        <v>206.9</v>
      </c>
      <c r="AK46" s="17"/>
      <c r="AL46" s="17"/>
      <c r="AM46" s="17"/>
      <c r="AN46" s="17">
        <v>6.5</v>
      </c>
      <c r="AO46" s="17">
        <v>463.1</v>
      </c>
      <c r="AP46" s="17">
        <v>81.599999999999994</v>
      </c>
      <c r="AQ46" s="17">
        <v>151.5</v>
      </c>
      <c r="AR46" s="17">
        <v>41.8</v>
      </c>
      <c r="AS46" s="17">
        <v>18.399999999999999</v>
      </c>
      <c r="AT46" s="17">
        <v>18.8</v>
      </c>
      <c r="AU46" s="17">
        <v>91.3</v>
      </c>
      <c r="AV46" s="17">
        <v>179.5</v>
      </c>
      <c r="AW46" s="17">
        <v>180.4</v>
      </c>
      <c r="AX46" s="17">
        <v>184.7</v>
      </c>
      <c r="AY46" s="17">
        <v>84.7</v>
      </c>
      <c r="AZ46" s="17">
        <v>44.4</v>
      </c>
      <c r="BA46" s="17">
        <v>45.7</v>
      </c>
      <c r="BB46" s="17">
        <v>3.8</v>
      </c>
      <c r="BC46" s="17">
        <v>31.4</v>
      </c>
      <c r="BD46" s="17">
        <v>170.6</v>
      </c>
      <c r="BE46" s="17"/>
      <c r="BF46" s="17"/>
      <c r="BG46" s="17">
        <v>36.6</v>
      </c>
      <c r="BH46" s="17"/>
      <c r="BI46" s="17"/>
      <c r="BJ46" s="17">
        <v>44.5</v>
      </c>
      <c r="BK46" s="17"/>
      <c r="BL46" s="17"/>
      <c r="BM46" s="17"/>
      <c r="BN46" s="17">
        <v>127.5</v>
      </c>
      <c r="BO46" s="17">
        <v>0</v>
      </c>
      <c r="BP46" s="17">
        <v>62.9</v>
      </c>
      <c r="BQ46" s="17">
        <v>77.900000000000006</v>
      </c>
      <c r="BR46" s="17"/>
      <c r="BS46" s="17">
        <v>0</v>
      </c>
      <c r="BT46" s="17">
        <v>0</v>
      </c>
      <c r="BU46" s="17"/>
      <c r="BV46" s="17"/>
      <c r="BW46" s="17"/>
      <c r="BX46" s="17"/>
      <c r="BY46" s="17"/>
      <c r="BZ46" s="17"/>
      <c r="CA46" s="17">
        <v>2.1</v>
      </c>
      <c r="CB46" s="17">
        <v>260</v>
      </c>
      <c r="CC46" s="17">
        <v>131.69999999999999</v>
      </c>
      <c r="CD46" s="17">
        <v>63.1</v>
      </c>
      <c r="CE46" s="17">
        <v>66</v>
      </c>
      <c r="CF46" s="17">
        <v>30.2</v>
      </c>
      <c r="CG46" s="17"/>
      <c r="CH46" s="17"/>
      <c r="CI46" s="17"/>
      <c r="CJ46" s="17"/>
      <c r="CK46" s="17"/>
      <c r="CL46" s="17"/>
      <c r="CM46" s="17"/>
      <c r="CN46" s="17"/>
      <c r="CO46" s="17"/>
      <c r="CP46" s="17"/>
      <c r="CQ46" s="17"/>
      <c r="CR46" s="17">
        <v>0</v>
      </c>
      <c r="CS46" s="17">
        <v>0</v>
      </c>
      <c r="CT46" s="17">
        <v>7.3</v>
      </c>
      <c r="CU46" s="17"/>
      <c r="CV46" s="17">
        <v>12.3</v>
      </c>
      <c r="CW46" s="17">
        <v>0.2</v>
      </c>
      <c r="CX46" s="17">
        <v>48.8</v>
      </c>
      <c r="CY46" s="17">
        <v>0</v>
      </c>
      <c r="CZ46" s="17">
        <v>0</v>
      </c>
      <c r="DA46" s="17">
        <v>0</v>
      </c>
      <c r="DB46" s="17">
        <v>20.399999999999999</v>
      </c>
      <c r="DC46" s="17">
        <v>9.9</v>
      </c>
      <c r="DD46" s="17">
        <v>5.5</v>
      </c>
      <c r="DE46" s="17">
        <v>2.8</v>
      </c>
      <c r="DF46" s="17"/>
      <c r="DG46" s="17">
        <v>1.8</v>
      </c>
      <c r="DH46" s="17">
        <v>3</v>
      </c>
      <c r="DI46" s="17">
        <v>5</v>
      </c>
      <c r="DJ46" s="17">
        <v>20.399999999999999</v>
      </c>
      <c r="DK46" s="17">
        <v>20</v>
      </c>
      <c r="DL46" s="17">
        <v>18.899999999999999</v>
      </c>
      <c r="DM46" s="17">
        <v>3.5</v>
      </c>
      <c r="DN46" s="17">
        <v>18.399999999999999</v>
      </c>
      <c r="DO46" s="17">
        <v>0</v>
      </c>
      <c r="DP46" s="17">
        <v>0</v>
      </c>
      <c r="DQ46" s="17">
        <v>12.4</v>
      </c>
      <c r="DR46" s="17">
        <v>36.1</v>
      </c>
      <c r="DS46" s="17">
        <v>0</v>
      </c>
      <c r="DT46" s="17">
        <v>3.3</v>
      </c>
      <c r="DU46" s="17">
        <v>20.3</v>
      </c>
      <c r="DV46" s="17">
        <v>3.2</v>
      </c>
      <c r="DW46" s="17"/>
      <c r="DX46" s="17">
        <v>0</v>
      </c>
      <c r="DY46" s="17">
        <v>19.8</v>
      </c>
      <c r="DZ46" s="17">
        <v>11.4</v>
      </c>
      <c r="EA46" s="17">
        <v>20.3</v>
      </c>
      <c r="EB46" s="17">
        <v>20.3</v>
      </c>
      <c r="EC46" s="17">
        <v>1.8</v>
      </c>
      <c r="ED46" s="17">
        <v>24.9</v>
      </c>
      <c r="EE46" s="17">
        <v>0</v>
      </c>
      <c r="EF46" s="17">
        <v>18.600000000000001</v>
      </c>
      <c r="EG46" s="17">
        <v>24.6</v>
      </c>
      <c r="EH46" s="17">
        <v>3.4</v>
      </c>
      <c r="EI46" s="17">
        <v>1.9</v>
      </c>
      <c r="EJ46" s="17">
        <v>0.5</v>
      </c>
      <c r="EK46" s="17">
        <v>21</v>
      </c>
      <c r="EL46" s="17">
        <v>7.6</v>
      </c>
      <c r="EM46" s="17"/>
      <c r="EN46" s="17">
        <v>20.399999999999999</v>
      </c>
      <c r="EO46" s="17">
        <v>20.399999999999999</v>
      </c>
      <c r="EP46" s="17">
        <v>20</v>
      </c>
      <c r="EQ46" s="17">
        <v>0.5</v>
      </c>
      <c r="ER46" s="17">
        <v>1.2</v>
      </c>
      <c r="ES46" s="17">
        <v>0</v>
      </c>
      <c r="ET46" s="17">
        <v>0</v>
      </c>
      <c r="EU46" s="17">
        <v>0.6</v>
      </c>
      <c r="EV46" s="17">
        <v>73</v>
      </c>
      <c r="EW46" s="17">
        <v>84.9</v>
      </c>
      <c r="EX46" s="17">
        <v>0</v>
      </c>
      <c r="EY46" s="17">
        <v>2.9</v>
      </c>
      <c r="EZ46" s="17">
        <v>2.2999999999999998</v>
      </c>
      <c r="FA46" s="17">
        <v>2</v>
      </c>
      <c r="FB46" s="17">
        <v>0.7</v>
      </c>
      <c r="FC46" s="17">
        <v>0</v>
      </c>
      <c r="FD46" s="17">
        <v>7.2</v>
      </c>
      <c r="FE46" s="17">
        <v>20</v>
      </c>
      <c r="FF46" s="17">
        <v>20</v>
      </c>
      <c r="FG46" s="17">
        <v>9.3000000000000007</v>
      </c>
      <c r="FH46" s="17"/>
      <c r="FI46" s="17">
        <v>31.7</v>
      </c>
      <c r="FJ46" s="17">
        <v>17</v>
      </c>
      <c r="FK46" s="17">
        <v>13</v>
      </c>
      <c r="FL46" s="17">
        <v>8</v>
      </c>
      <c r="FM46" s="17">
        <v>0</v>
      </c>
      <c r="FN46" s="17">
        <v>16.09</v>
      </c>
      <c r="FO46" s="17">
        <v>6974.53</v>
      </c>
      <c r="FP46" s="15"/>
      <c r="FQ46" s="17">
        <v>24.6</v>
      </c>
      <c r="FR46" s="17">
        <v>8.02</v>
      </c>
      <c r="FS46" s="17">
        <v>8.9</v>
      </c>
      <c r="FT46" s="17">
        <v>0</v>
      </c>
      <c r="FU46" s="17">
        <v>25.7</v>
      </c>
      <c r="FV46" s="17">
        <v>19</v>
      </c>
      <c r="FW46" s="17">
        <v>11.8</v>
      </c>
      <c r="FX46" s="17">
        <v>14.8</v>
      </c>
      <c r="FY46" s="17">
        <v>112.82</v>
      </c>
    </row>
    <row r="47" spans="1:181" ht="24" customHeight="1" x14ac:dyDescent="0.3">
      <c r="A47" s="16" t="s">
        <v>55</v>
      </c>
      <c r="B47" s="16" t="s">
        <v>935</v>
      </c>
      <c r="C47" s="17">
        <v>202.76</v>
      </c>
      <c r="D47" s="17">
        <v>642.6</v>
      </c>
      <c r="E47" s="17">
        <v>213</v>
      </c>
      <c r="F47" s="17"/>
      <c r="G47" s="17"/>
      <c r="H47" s="17">
        <v>90.3</v>
      </c>
      <c r="I47" s="17">
        <v>239.7</v>
      </c>
      <c r="J47" s="17">
        <v>27.1</v>
      </c>
      <c r="K47" s="17"/>
      <c r="L47" s="17">
        <v>122.7</v>
      </c>
      <c r="M47" s="17">
        <v>122.9</v>
      </c>
      <c r="N47" s="17">
        <v>122.9</v>
      </c>
      <c r="O47" s="17">
        <v>223.8</v>
      </c>
      <c r="P47" s="17">
        <v>203.7</v>
      </c>
      <c r="Q47" s="17">
        <v>107.7</v>
      </c>
      <c r="R47" s="17">
        <v>557.20000000000005</v>
      </c>
      <c r="S47" s="17">
        <v>10.199999999999999</v>
      </c>
      <c r="T47" s="17"/>
      <c r="U47" s="17"/>
      <c r="V47" s="17"/>
      <c r="W47" s="17"/>
      <c r="X47" s="17">
        <v>164.9</v>
      </c>
      <c r="Y47" s="17">
        <v>8.6</v>
      </c>
      <c r="Z47" s="17">
        <v>6.1</v>
      </c>
      <c r="AA47" s="17">
        <v>22.3</v>
      </c>
      <c r="AB47" s="17">
        <v>0</v>
      </c>
      <c r="AC47" s="17"/>
      <c r="AD47" s="17">
        <v>142.80000000000001</v>
      </c>
      <c r="AE47" s="17"/>
      <c r="AF47" s="17"/>
      <c r="AG47" s="17"/>
      <c r="AH47" s="17"/>
      <c r="AI47" s="17">
        <v>110.5</v>
      </c>
      <c r="AJ47" s="17">
        <v>184.3</v>
      </c>
      <c r="AK47" s="17"/>
      <c r="AL47" s="17"/>
      <c r="AM47" s="17"/>
      <c r="AN47" s="17">
        <v>6.5</v>
      </c>
      <c r="AO47" s="17">
        <v>463.8</v>
      </c>
      <c r="AP47" s="17">
        <v>81.5</v>
      </c>
      <c r="AQ47" s="17">
        <v>151.69999999999999</v>
      </c>
      <c r="AR47" s="17">
        <v>41.9</v>
      </c>
      <c r="AS47" s="17">
        <v>18.399999999999999</v>
      </c>
      <c r="AT47" s="17">
        <v>18.8</v>
      </c>
      <c r="AU47" s="17">
        <v>93.1</v>
      </c>
      <c r="AV47" s="17">
        <v>179.9</v>
      </c>
      <c r="AW47" s="17">
        <v>180.4</v>
      </c>
      <c r="AX47" s="17">
        <v>185</v>
      </c>
      <c r="AY47" s="17">
        <v>85.1</v>
      </c>
      <c r="AZ47" s="17">
        <v>44.2</v>
      </c>
      <c r="BA47" s="17">
        <v>45.3</v>
      </c>
      <c r="BB47" s="17">
        <v>3.8</v>
      </c>
      <c r="BC47" s="17">
        <v>32.4</v>
      </c>
      <c r="BD47" s="17">
        <v>171</v>
      </c>
      <c r="BE47" s="17"/>
      <c r="BF47" s="17"/>
      <c r="BG47" s="17">
        <v>36.6</v>
      </c>
      <c r="BH47" s="17"/>
      <c r="BI47" s="17"/>
      <c r="BJ47" s="17">
        <v>44.2</v>
      </c>
      <c r="BK47" s="17"/>
      <c r="BL47" s="17"/>
      <c r="BM47" s="17"/>
      <c r="BN47" s="17">
        <v>127.6</v>
      </c>
      <c r="BO47" s="17">
        <v>25.4</v>
      </c>
      <c r="BP47" s="17">
        <v>63.2</v>
      </c>
      <c r="BQ47" s="17">
        <v>197.5</v>
      </c>
      <c r="BR47" s="17"/>
      <c r="BS47" s="17">
        <v>14</v>
      </c>
      <c r="BT47" s="17">
        <v>0</v>
      </c>
      <c r="BU47" s="17"/>
      <c r="BV47" s="17"/>
      <c r="BW47" s="17"/>
      <c r="BX47" s="17"/>
      <c r="BY47" s="17"/>
      <c r="BZ47" s="17"/>
      <c r="CA47" s="17">
        <v>2.1</v>
      </c>
      <c r="CB47" s="17">
        <v>238.3</v>
      </c>
      <c r="CC47" s="17">
        <v>132.4</v>
      </c>
      <c r="CD47" s="17">
        <v>63.2</v>
      </c>
      <c r="CE47" s="17">
        <v>66.099999999999994</v>
      </c>
      <c r="CF47" s="17">
        <v>30.2</v>
      </c>
      <c r="CG47" s="17"/>
      <c r="CH47" s="17"/>
      <c r="CI47" s="17"/>
      <c r="CJ47" s="17"/>
      <c r="CK47" s="17"/>
      <c r="CL47" s="17"/>
      <c r="CM47" s="17"/>
      <c r="CN47" s="17"/>
      <c r="CO47" s="17"/>
      <c r="CP47" s="17"/>
      <c r="CQ47" s="17"/>
      <c r="CR47" s="17">
        <v>0</v>
      </c>
      <c r="CS47" s="17">
        <v>0</v>
      </c>
      <c r="CT47" s="17">
        <v>7.3</v>
      </c>
      <c r="CU47" s="17"/>
      <c r="CV47" s="17">
        <v>20</v>
      </c>
      <c r="CW47" s="17">
        <v>0</v>
      </c>
      <c r="CX47" s="17">
        <v>53.9</v>
      </c>
      <c r="CY47" s="17">
        <v>0</v>
      </c>
      <c r="CZ47" s="17">
        <v>0</v>
      </c>
      <c r="DA47" s="17">
        <v>0</v>
      </c>
      <c r="DB47" s="17">
        <v>20.399999999999999</v>
      </c>
      <c r="DC47" s="17">
        <v>9.9</v>
      </c>
      <c r="DD47" s="17">
        <v>5.5</v>
      </c>
      <c r="DE47" s="17">
        <v>0</v>
      </c>
      <c r="DF47" s="17"/>
      <c r="DG47" s="17">
        <v>1.8</v>
      </c>
      <c r="DH47" s="17">
        <v>3</v>
      </c>
      <c r="DI47" s="17">
        <v>5</v>
      </c>
      <c r="DJ47" s="17">
        <v>20.6</v>
      </c>
      <c r="DK47" s="17">
        <v>20</v>
      </c>
      <c r="DL47" s="17">
        <v>18.8</v>
      </c>
      <c r="DM47" s="17">
        <v>3.5</v>
      </c>
      <c r="DN47" s="17">
        <v>18.399999999999999</v>
      </c>
      <c r="DO47" s="17">
        <v>0</v>
      </c>
      <c r="DP47" s="17">
        <v>0</v>
      </c>
      <c r="DQ47" s="17">
        <v>13.1</v>
      </c>
      <c r="DR47" s="17">
        <v>42.7</v>
      </c>
      <c r="DS47" s="17">
        <v>0</v>
      </c>
      <c r="DT47" s="17">
        <v>3.3</v>
      </c>
      <c r="DU47" s="17">
        <v>20.3</v>
      </c>
      <c r="DV47" s="17">
        <v>3.2</v>
      </c>
      <c r="DW47" s="17"/>
      <c r="DX47" s="17">
        <v>0</v>
      </c>
      <c r="DY47" s="17">
        <v>19.8</v>
      </c>
      <c r="DZ47" s="17">
        <v>7.9</v>
      </c>
      <c r="EA47" s="17">
        <v>20.2</v>
      </c>
      <c r="EB47" s="17">
        <v>20.3</v>
      </c>
      <c r="EC47" s="17">
        <v>2.2999999999999998</v>
      </c>
      <c r="ED47" s="17">
        <v>26.3</v>
      </c>
      <c r="EE47" s="17">
        <v>0</v>
      </c>
      <c r="EF47" s="17">
        <v>13.6</v>
      </c>
      <c r="EG47" s="17">
        <v>27.8</v>
      </c>
      <c r="EH47" s="17">
        <v>2.1</v>
      </c>
      <c r="EI47" s="17">
        <v>0.9</v>
      </c>
      <c r="EJ47" s="17">
        <v>0</v>
      </c>
      <c r="EK47" s="17">
        <v>21</v>
      </c>
      <c r="EL47" s="17">
        <v>7.5</v>
      </c>
      <c r="EM47" s="17"/>
      <c r="EN47" s="17">
        <v>20.399999999999999</v>
      </c>
      <c r="EO47" s="17">
        <v>20.399999999999999</v>
      </c>
      <c r="EP47" s="17">
        <v>20</v>
      </c>
      <c r="EQ47" s="17">
        <v>0.1</v>
      </c>
      <c r="ER47" s="17">
        <v>0</v>
      </c>
      <c r="ES47" s="17">
        <v>0</v>
      </c>
      <c r="ET47" s="17">
        <v>0</v>
      </c>
      <c r="EU47" s="17">
        <v>0.6</v>
      </c>
      <c r="EV47" s="17">
        <v>70.5</v>
      </c>
      <c r="EW47" s="17">
        <v>89.4</v>
      </c>
      <c r="EX47" s="17">
        <v>0</v>
      </c>
      <c r="EY47" s="17">
        <v>2.9</v>
      </c>
      <c r="EZ47" s="17">
        <v>2.2999999999999998</v>
      </c>
      <c r="FA47" s="17">
        <v>2</v>
      </c>
      <c r="FB47" s="17">
        <v>0.7</v>
      </c>
      <c r="FC47" s="17">
        <v>0</v>
      </c>
      <c r="FD47" s="17">
        <v>7.1</v>
      </c>
      <c r="FE47" s="17">
        <v>20</v>
      </c>
      <c r="FF47" s="17">
        <v>20</v>
      </c>
      <c r="FG47" s="17">
        <v>9.5</v>
      </c>
      <c r="FH47" s="17"/>
      <c r="FI47" s="17">
        <v>31.9</v>
      </c>
      <c r="FJ47" s="17">
        <v>17.3</v>
      </c>
      <c r="FK47" s="17">
        <v>13.1</v>
      </c>
      <c r="FL47" s="17">
        <v>6.6</v>
      </c>
      <c r="FM47" s="17">
        <v>2.4</v>
      </c>
      <c r="FN47" s="17">
        <v>16.100000000000001</v>
      </c>
      <c r="FO47" s="17">
        <v>7203.36</v>
      </c>
      <c r="FP47" s="15"/>
      <c r="FQ47" s="17">
        <v>24.6</v>
      </c>
      <c r="FR47" s="17">
        <v>8.02</v>
      </c>
      <c r="FS47" s="17">
        <v>7.8</v>
      </c>
      <c r="FT47" s="17">
        <v>0</v>
      </c>
      <c r="FU47" s="17">
        <v>25.8</v>
      </c>
      <c r="FV47" s="17">
        <v>19</v>
      </c>
      <c r="FW47" s="17">
        <v>11.7</v>
      </c>
      <c r="FX47" s="17">
        <v>14.8</v>
      </c>
      <c r="FY47" s="17">
        <v>111.72</v>
      </c>
    </row>
    <row r="48" spans="1:181" ht="24" customHeight="1" x14ac:dyDescent="0.3">
      <c r="A48" s="16" t="s">
        <v>55</v>
      </c>
      <c r="B48" s="16" t="s">
        <v>936</v>
      </c>
      <c r="C48" s="17">
        <v>201.97</v>
      </c>
      <c r="D48" s="17">
        <v>637.1</v>
      </c>
      <c r="E48" s="17">
        <v>210.9</v>
      </c>
      <c r="F48" s="17"/>
      <c r="G48" s="17"/>
      <c r="H48" s="17">
        <v>89.7</v>
      </c>
      <c r="I48" s="17">
        <v>239.3</v>
      </c>
      <c r="J48" s="17">
        <v>27.5</v>
      </c>
      <c r="K48" s="17"/>
      <c r="L48" s="17">
        <v>145.30000000000001</v>
      </c>
      <c r="M48" s="17">
        <v>144.4</v>
      </c>
      <c r="N48" s="17">
        <v>144.6</v>
      </c>
      <c r="O48" s="17">
        <v>258.10000000000002</v>
      </c>
      <c r="P48" s="17">
        <v>203.2</v>
      </c>
      <c r="Q48" s="17">
        <v>108</v>
      </c>
      <c r="R48" s="17">
        <v>552.1</v>
      </c>
      <c r="S48" s="17">
        <v>10.3</v>
      </c>
      <c r="T48" s="17"/>
      <c r="U48" s="17"/>
      <c r="V48" s="17"/>
      <c r="W48" s="17"/>
      <c r="X48" s="17">
        <v>166.7</v>
      </c>
      <c r="Y48" s="17">
        <v>8.4</v>
      </c>
      <c r="Z48" s="17">
        <v>6</v>
      </c>
      <c r="AA48" s="17">
        <v>21.9</v>
      </c>
      <c r="AB48" s="17">
        <v>0</v>
      </c>
      <c r="AC48" s="17"/>
      <c r="AD48" s="17">
        <v>142.19999999999999</v>
      </c>
      <c r="AE48" s="17"/>
      <c r="AF48" s="17"/>
      <c r="AG48" s="17"/>
      <c r="AH48" s="17"/>
      <c r="AI48" s="17">
        <v>110.4</v>
      </c>
      <c r="AJ48" s="17">
        <v>220.8</v>
      </c>
      <c r="AK48" s="17"/>
      <c r="AL48" s="17"/>
      <c r="AM48" s="17"/>
      <c r="AN48" s="17">
        <v>6.5</v>
      </c>
      <c r="AO48" s="17">
        <v>461.9</v>
      </c>
      <c r="AP48" s="17">
        <v>81.599999999999994</v>
      </c>
      <c r="AQ48" s="17">
        <v>151.1</v>
      </c>
      <c r="AR48" s="17">
        <v>41.5</v>
      </c>
      <c r="AS48" s="17">
        <v>18.399999999999999</v>
      </c>
      <c r="AT48" s="17">
        <v>18.8</v>
      </c>
      <c r="AU48" s="17">
        <v>90.1</v>
      </c>
      <c r="AV48" s="17">
        <v>178.8</v>
      </c>
      <c r="AW48" s="17">
        <v>179.6</v>
      </c>
      <c r="AX48" s="17">
        <v>183.5</v>
      </c>
      <c r="AY48" s="17">
        <v>84.7</v>
      </c>
      <c r="AZ48" s="17">
        <v>44.6</v>
      </c>
      <c r="BA48" s="17">
        <v>44.3</v>
      </c>
      <c r="BB48" s="17">
        <v>3.8</v>
      </c>
      <c r="BC48" s="17">
        <v>31.4</v>
      </c>
      <c r="BD48" s="17">
        <v>168.4</v>
      </c>
      <c r="BE48" s="17"/>
      <c r="BF48" s="17"/>
      <c r="BG48" s="17">
        <v>95.5</v>
      </c>
      <c r="BH48" s="17"/>
      <c r="BI48" s="17"/>
      <c r="BJ48" s="17">
        <v>44.5</v>
      </c>
      <c r="BK48" s="17"/>
      <c r="BL48" s="17"/>
      <c r="BM48" s="17"/>
      <c r="BN48" s="17">
        <v>127.3</v>
      </c>
      <c r="BO48" s="17">
        <v>162.69999999999999</v>
      </c>
      <c r="BP48" s="17">
        <v>100.2</v>
      </c>
      <c r="BQ48" s="17">
        <v>197.4</v>
      </c>
      <c r="BR48" s="17"/>
      <c r="BS48" s="17">
        <v>72.7</v>
      </c>
      <c r="BT48" s="17">
        <v>0</v>
      </c>
      <c r="BU48" s="17"/>
      <c r="BV48" s="17"/>
      <c r="BW48" s="17"/>
      <c r="BX48" s="17"/>
      <c r="BY48" s="17"/>
      <c r="BZ48" s="17"/>
      <c r="CA48" s="17">
        <v>2.1</v>
      </c>
      <c r="CB48" s="17">
        <v>258</v>
      </c>
      <c r="CC48" s="17">
        <v>131.30000000000001</v>
      </c>
      <c r="CD48" s="17">
        <v>62.9</v>
      </c>
      <c r="CE48" s="17">
        <v>65.8</v>
      </c>
      <c r="CF48" s="17">
        <v>29.9</v>
      </c>
      <c r="CG48" s="17"/>
      <c r="CH48" s="17"/>
      <c r="CI48" s="17"/>
      <c r="CJ48" s="17"/>
      <c r="CK48" s="17"/>
      <c r="CL48" s="17"/>
      <c r="CM48" s="17"/>
      <c r="CN48" s="17"/>
      <c r="CO48" s="17"/>
      <c r="CP48" s="17"/>
      <c r="CQ48" s="17"/>
      <c r="CR48" s="17">
        <v>0</v>
      </c>
      <c r="CS48" s="17">
        <v>0</v>
      </c>
      <c r="CT48" s="17">
        <v>7.3</v>
      </c>
      <c r="CU48" s="17"/>
      <c r="CV48" s="17">
        <v>20</v>
      </c>
      <c r="CW48" s="17">
        <v>0</v>
      </c>
      <c r="CX48" s="17">
        <v>56.5</v>
      </c>
      <c r="CY48" s="17">
        <v>0</v>
      </c>
      <c r="CZ48" s="17">
        <v>0</v>
      </c>
      <c r="DA48" s="17">
        <v>0</v>
      </c>
      <c r="DB48" s="17">
        <v>20.2</v>
      </c>
      <c r="DC48" s="17">
        <v>9.9</v>
      </c>
      <c r="DD48" s="17">
        <v>5.5</v>
      </c>
      <c r="DE48" s="17">
        <v>0</v>
      </c>
      <c r="DF48" s="17"/>
      <c r="DG48" s="17">
        <v>1.8</v>
      </c>
      <c r="DH48" s="17">
        <v>3</v>
      </c>
      <c r="DI48" s="17">
        <v>5.0999999999999996</v>
      </c>
      <c r="DJ48" s="17">
        <v>20.2</v>
      </c>
      <c r="DK48" s="17">
        <v>20</v>
      </c>
      <c r="DL48" s="17">
        <v>18.8</v>
      </c>
      <c r="DM48" s="17">
        <v>3.5</v>
      </c>
      <c r="DN48" s="17">
        <v>18.5</v>
      </c>
      <c r="DO48" s="17">
        <v>0</v>
      </c>
      <c r="DP48" s="17">
        <v>0</v>
      </c>
      <c r="DQ48" s="17">
        <v>13</v>
      </c>
      <c r="DR48" s="17">
        <v>40.1</v>
      </c>
      <c r="DS48" s="17">
        <v>0</v>
      </c>
      <c r="DT48" s="17">
        <v>3.3</v>
      </c>
      <c r="DU48" s="17">
        <v>20.3</v>
      </c>
      <c r="DV48" s="17">
        <v>3.2</v>
      </c>
      <c r="DW48" s="17"/>
      <c r="DX48" s="17">
        <v>0</v>
      </c>
      <c r="DY48" s="17">
        <v>19.8</v>
      </c>
      <c r="DZ48" s="17">
        <v>3.2</v>
      </c>
      <c r="EA48" s="17">
        <v>20.2</v>
      </c>
      <c r="EB48" s="17">
        <v>20.2</v>
      </c>
      <c r="EC48" s="17">
        <v>2.4</v>
      </c>
      <c r="ED48" s="17">
        <v>31.8</v>
      </c>
      <c r="EE48" s="17">
        <v>0</v>
      </c>
      <c r="EF48" s="17">
        <v>14.3</v>
      </c>
      <c r="EG48" s="17">
        <v>24.4</v>
      </c>
      <c r="EH48" s="17">
        <v>1.8</v>
      </c>
      <c r="EI48" s="17">
        <v>1.1000000000000001</v>
      </c>
      <c r="EJ48" s="17">
        <v>0</v>
      </c>
      <c r="EK48" s="17">
        <v>21</v>
      </c>
      <c r="EL48" s="17">
        <v>7.5</v>
      </c>
      <c r="EM48" s="17"/>
      <c r="EN48" s="17">
        <v>20.399999999999999</v>
      </c>
      <c r="EO48" s="17">
        <v>20.399999999999999</v>
      </c>
      <c r="EP48" s="17">
        <v>20</v>
      </c>
      <c r="EQ48" s="17">
        <v>0</v>
      </c>
      <c r="ER48" s="17">
        <v>0</v>
      </c>
      <c r="ES48" s="17">
        <v>0</v>
      </c>
      <c r="ET48" s="17">
        <v>0</v>
      </c>
      <c r="EU48" s="17">
        <v>0.6</v>
      </c>
      <c r="EV48" s="17">
        <v>76</v>
      </c>
      <c r="EW48" s="17">
        <v>98</v>
      </c>
      <c r="EX48" s="17">
        <v>0</v>
      </c>
      <c r="EY48" s="17">
        <v>2.9</v>
      </c>
      <c r="EZ48" s="17">
        <v>2.2999999999999998</v>
      </c>
      <c r="FA48" s="17">
        <v>2</v>
      </c>
      <c r="FB48" s="17">
        <v>0.7</v>
      </c>
      <c r="FC48" s="17">
        <v>0</v>
      </c>
      <c r="FD48" s="17">
        <v>7</v>
      </c>
      <c r="FE48" s="17">
        <v>20</v>
      </c>
      <c r="FF48" s="17">
        <v>20</v>
      </c>
      <c r="FG48" s="17">
        <v>8</v>
      </c>
      <c r="FH48" s="17"/>
      <c r="FI48" s="17">
        <v>32.5</v>
      </c>
      <c r="FJ48" s="17">
        <v>17</v>
      </c>
      <c r="FK48" s="17">
        <v>13.1</v>
      </c>
      <c r="FL48" s="17">
        <v>8.1999999999999993</v>
      </c>
      <c r="FM48" s="17">
        <v>0</v>
      </c>
      <c r="FN48" s="17">
        <v>16.010000000000002</v>
      </c>
      <c r="FO48" s="17">
        <v>7631.18</v>
      </c>
      <c r="FP48" s="15"/>
      <c r="FQ48" s="17">
        <v>24.6</v>
      </c>
      <c r="FR48" s="17">
        <v>8.02</v>
      </c>
      <c r="FS48" s="17">
        <v>7.8</v>
      </c>
      <c r="FT48" s="17">
        <v>0</v>
      </c>
      <c r="FU48" s="17">
        <v>25.9</v>
      </c>
      <c r="FV48" s="17">
        <v>15.2</v>
      </c>
      <c r="FW48" s="17">
        <v>11.7</v>
      </c>
      <c r="FX48" s="17">
        <v>14.7</v>
      </c>
      <c r="FY48" s="17">
        <v>107.92</v>
      </c>
    </row>
    <row r="49" spans="1:181" ht="24" customHeight="1" x14ac:dyDescent="0.3">
      <c r="A49" s="16" t="s">
        <v>55</v>
      </c>
      <c r="B49" s="16" t="s">
        <v>937</v>
      </c>
      <c r="C49" s="17">
        <v>203.11</v>
      </c>
      <c r="D49" s="17">
        <v>641.5</v>
      </c>
      <c r="E49" s="17">
        <v>212.9</v>
      </c>
      <c r="F49" s="17"/>
      <c r="G49" s="17"/>
      <c r="H49" s="17">
        <v>90.2</v>
      </c>
      <c r="I49" s="17">
        <v>239.5</v>
      </c>
      <c r="J49" s="17">
        <v>61.8</v>
      </c>
      <c r="K49" s="17"/>
      <c r="L49" s="17">
        <v>156.80000000000001</v>
      </c>
      <c r="M49" s="17">
        <v>157.30000000000001</v>
      </c>
      <c r="N49" s="17">
        <v>157.5</v>
      </c>
      <c r="O49" s="17">
        <v>259.8</v>
      </c>
      <c r="P49" s="17">
        <v>203.5</v>
      </c>
      <c r="Q49" s="17">
        <v>108.1</v>
      </c>
      <c r="R49" s="17">
        <v>557.20000000000005</v>
      </c>
      <c r="S49" s="17">
        <v>10.3</v>
      </c>
      <c r="T49" s="17"/>
      <c r="U49" s="17"/>
      <c r="V49" s="17"/>
      <c r="W49" s="17"/>
      <c r="X49" s="17">
        <v>167.3</v>
      </c>
      <c r="Y49" s="17">
        <v>8.6</v>
      </c>
      <c r="Z49" s="17">
        <v>6.3</v>
      </c>
      <c r="AA49" s="17">
        <v>22</v>
      </c>
      <c r="AB49" s="17">
        <v>0</v>
      </c>
      <c r="AC49" s="17"/>
      <c r="AD49" s="17">
        <v>142.69999999999999</v>
      </c>
      <c r="AE49" s="17"/>
      <c r="AF49" s="17"/>
      <c r="AG49" s="17"/>
      <c r="AH49" s="17"/>
      <c r="AI49" s="17">
        <v>110.5</v>
      </c>
      <c r="AJ49" s="17">
        <v>222.7</v>
      </c>
      <c r="AK49" s="17"/>
      <c r="AL49" s="17"/>
      <c r="AM49" s="17"/>
      <c r="AN49" s="17">
        <v>6.5</v>
      </c>
      <c r="AO49" s="17">
        <v>461.8</v>
      </c>
      <c r="AP49" s="17">
        <v>81.599999999999994</v>
      </c>
      <c r="AQ49" s="17">
        <v>151.80000000000001</v>
      </c>
      <c r="AR49" s="17">
        <v>41.9</v>
      </c>
      <c r="AS49" s="17">
        <v>18.399999999999999</v>
      </c>
      <c r="AT49" s="17">
        <v>18.8</v>
      </c>
      <c r="AU49" s="17">
        <v>92.9</v>
      </c>
      <c r="AV49" s="17">
        <v>180.3</v>
      </c>
      <c r="AW49" s="17">
        <v>180.7</v>
      </c>
      <c r="AX49" s="17">
        <v>184.7</v>
      </c>
      <c r="AY49" s="17">
        <v>85.6</v>
      </c>
      <c r="AZ49" s="17">
        <v>44.7</v>
      </c>
      <c r="BA49" s="17">
        <v>45.3</v>
      </c>
      <c r="BB49" s="17">
        <v>3.8</v>
      </c>
      <c r="BC49" s="17">
        <v>31.8</v>
      </c>
      <c r="BD49" s="17">
        <v>170.5</v>
      </c>
      <c r="BE49" s="17"/>
      <c r="BF49" s="17"/>
      <c r="BG49" s="17">
        <v>95.2</v>
      </c>
      <c r="BH49" s="17"/>
      <c r="BI49" s="17"/>
      <c r="BJ49" s="17">
        <v>44.3</v>
      </c>
      <c r="BK49" s="17"/>
      <c r="BL49" s="17"/>
      <c r="BM49" s="17"/>
      <c r="BN49" s="17">
        <v>127.4</v>
      </c>
      <c r="BO49" s="17">
        <v>164.4</v>
      </c>
      <c r="BP49" s="17">
        <v>161.9</v>
      </c>
      <c r="BQ49" s="17">
        <v>197.5</v>
      </c>
      <c r="BR49" s="17"/>
      <c r="BS49" s="17">
        <v>72.8</v>
      </c>
      <c r="BT49" s="17">
        <v>0</v>
      </c>
      <c r="BU49" s="17"/>
      <c r="BV49" s="17"/>
      <c r="BW49" s="17"/>
      <c r="BX49" s="17"/>
      <c r="BY49" s="17"/>
      <c r="BZ49" s="17"/>
      <c r="CA49" s="17">
        <v>2.1</v>
      </c>
      <c r="CB49" s="17">
        <v>267.5</v>
      </c>
      <c r="CC49" s="17">
        <v>132.69999999999999</v>
      </c>
      <c r="CD49" s="17">
        <v>63</v>
      </c>
      <c r="CE49" s="17">
        <v>65.900000000000006</v>
      </c>
      <c r="CF49" s="17">
        <v>29.4</v>
      </c>
      <c r="CG49" s="17"/>
      <c r="CH49" s="17"/>
      <c r="CI49" s="17"/>
      <c r="CJ49" s="17"/>
      <c r="CK49" s="17"/>
      <c r="CL49" s="17"/>
      <c r="CM49" s="17"/>
      <c r="CN49" s="17"/>
      <c r="CO49" s="17"/>
      <c r="CP49" s="17"/>
      <c r="CQ49" s="17"/>
      <c r="CR49" s="17">
        <v>0</v>
      </c>
      <c r="CS49" s="17">
        <v>0</v>
      </c>
      <c r="CT49" s="17">
        <v>7.3</v>
      </c>
      <c r="CU49" s="17"/>
      <c r="CV49" s="17">
        <v>20</v>
      </c>
      <c r="CW49" s="17">
        <v>0</v>
      </c>
      <c r="CX49" s="17">
        <v>48.7</v>
      </c>
      <c r="CY49" s="17">
        <v>0</v>
      </c>
      <c r="CZ49" s="17">
        <v>0</v>
      </c>
      <c r="DA49" s="17">
        <v>0</v>
      </c>
      <c r="DB49" s="17">
        <v>20.399999999999999</v>
      </c>
      <c r="DC49" s="17">
        <v>10</v>
      </c>
      <c r="DD49" s="17">
        <v>5.6</v>
      </c>
      <c r="DE49" s="17">
        <v>0</v>
      </c>
      <c r="DF49" s="17"/>
      <c r="DG49" s="17">
        <v>1.8</v>
      </c>
      <c r="DH49" s="17">
        <v>3</v>
      </c>
      <c r="DI49" s="17">
        <v>5.0999999999999996</v>
      </c>
      <c r="DJ49" s="17">
        <v>20.6</v>
      </c>
      <c r="DK49" s="17">
        <v>20</v>
      </c>
      <c r="DL49" s="17">
        <v>18.8</v>
      </c>
      <c r="DM49" s="17">
        <v>3.5</v>
      </c>
      <c r="DN49" s="17">
        <v>18.5</v>
      </c>
      <c r="DO49" s="17">
        <v>0</v>
      </c>
      <c r="DP49" s="17">
        <v>0</v>
      </c>
      <c r="DQ49" s="17">
        <v>10.6</v>
      </c>
      <c r="DR49" s="17">
        <v>35.200000000000003</v>
      </c>
      <c r="DS49" s="17">
        <v>0</v>
      </c>
      <c r="DT49" s="17">
        <v>3.2</v>
      </c>
      <c r="DU49" s="17">
        <v>20.3</v>
      </c>
      <c r="DV49" s="17">
        <v>3.2</v>
      </c>
      <c r="DW49" s="17"/>
      <c r="DX49" s="17">
        <v>0</v>
      </c>
      <c r="DY49" s="17">
        <v>17.7</v>
      </c>
      <c r="DZ49" s="17">
        <v>7.3</v>
      </c>
      <c r="EA49" s="17">
        <v>20.2</v>
      </c>
      <c r="EB49" s="17">
        <v>20.2</v>
      </c>
      <c r="EC49" s="17">
        <v>1.7</v>
      </c>
      <c r="ED49" s="17">
        <v>28.3</v>
      </c>
      <c r="EE49" s="17">
        <v>0</v>
      </c>
      <c r="EF49" s="17">
        <v>16.899999999999999</v>
      </c>
      <c r="EG49" s="17">
        <v>25.2</v>
      </c>
      <c r="EH49" s="17">
        <v>2.9</v>
      </c>
      <c r="EI49" s="17">
        <v>1.9</v>
      </c>
      <c r="EJ49" s="17">
        <v>0</v>
      </c>
      <c r="EK49" s="17">
        <v>21</v>
      </c>
      <c r="EL49" s="17">
        <v>7.5</v>
      </c>
      <c r="EM49" s="17"/>
      <c r="EN49" s="17">
        <v>20.399999999999999</v>
      </c>
      <c r="EO49" s="17">
        <v>20.399999999999999</v>
      </c>
      <c r="EP49" s="17">
        <v>20</v>
      </c>
      <c r="EQ49" s="17">
        <v>0</v>
      </c>
      <c r="ER49" s="17">
        <v>0</v>
      </c>
      <c r="ES49" s="17">
        <v>0</v>
      </c>
      <c r="ET49" s="17">
        <v>0</v>
      </c>
      <c r="EU49" s="17">
        <v>0.6</v>
      </c>
      <c r="EV49" s="17">
        <v>72.7</v>
      </c>
      <c r="EW49" s="17">
        <v>98.1</v>
      </c>
      <c r="EX49" s="17">
        <v>0</v>
      </c>
      <c r="EY49" s="17">
        <v>2.9</v>
      </c>
      <c r="EZ49" s="17">
        <v>2.2999999999999998</v>
      </c>
      <c r="FA49" s="17">
        <v>2</v>
      </c>
      <c r="FB49" s="17">
        <v>0.7</v>
      </c>
      <c r="FC49" s="17">
        <v>0</v>
      </c>
      <c r="FD49" s="17">
        <v>7.1</v>
      </c>
      <c r="FE49" s="17">
        <v>20</v>
      </c>
      <c r="FF49" s="17">
        <v>20</v>
      </c>
      <c r="FG49" s="17">
        <v>5.7</v>
      </c>
      <c r="FH49" s="17"/>
      <c r="FI49" s="17">
        <v>32.700000000000003</v>
      </c>
      <c r="FJ49" s="17">
        <v>17</v>
      </c>
      <c r="FK49" s="17">
        <v>13.1</v>
      </c>
      <c r="FL49" s="17">
        <v>5.6</v>
      </c>
      <c r="FM49" s="17">
        <v>0</v>
      </c>
      <c r="FN49" s="17">
        <v>12.8</v>
      </c>
      <c r="FO49" s="17">
        <v>7785.51</v>
      </c>
      <c r="FP49" s="15"/>
      <c r="FQ49" s="17">
        <v>24.6</v>
      </c>
      <c r="FR49" s="17">
        <v>8.02</v>
      </c>
      <c r="FS49" s="17">
        <v>9.1</v>
      </c>
      <c r="FT49" s="17">
        <v>0</v>
      </c>
      <c r="FU49" s="17">
        <v>25.9</v>
      </c>
      <c r="FV49" s="17">
        <v>4.7</v>
      </c>
      <c r="FW49" s="17">
        <v>11.7</v>
      </c>
      <c r="FX49" s="17">
        <v>14.7</v>
      </c>
      <c r="FY49" s="17">
        <v>98.72</v>
      </c>
    </row>
    <row r="50" spans="1:181" ht="24" customHeight="1" x14ac:dyDescent="0.3">
      <c r="A50" s="18" t="s">
        <v>55</v>
      </c>
      <c r="B50" s="18" t="s">
        <v>938</v>
      </c>
      <c r="C50" s="19">
        <v>203.21</v>
      </c>
      <c r="D50" s="19">
        <v>641.9</v>
      </c>
      <c r="E50" s="19">
        <v>212.6</v>
      </c>
      <c r="F50" s="19"/>
      <c r="G50" s="19"/>
      <c r="H50" s="19">
        <v>89.8</v>
      </c>
      <c r="I50" s="19">
        <v>238.2</v>
      </c>
      <c r="J50" s="19">
        <v>80</v>
      </c>
      <c r="K50" s="19"/>
      <c r="L50" s="19">
        <v>166.5</v>
      </c>
      <c r="M50" s="19">
        <v>166.5</v>
      </c>
      <c r="N50" s="19">
        <v>166.4</v>
      </c>
      <c r="O50" s="19">
        <v>264.7</v>
      </c>
      <c r="P50" s="19">
        <v>203.7</v>
      </c>
      <c r="Q50" s="19">
        <v>108.7</v>
      </c>
      <c r="R50" s="19">
        <v>558.4</v>
      </c>
      <c r="S50" s="19">
        <v>10.199999999999999</v>
      </c>
      <c r="T50" s="19"/>
      <c r="U50" s="19"/>
      <c r="V50" s="19"/>
      <c r="W50" s="19"/>
      <c r="X50" s="19">
        <v>164.9</v>
      </c>
      <c r="Y50" s="19">
        <v>8.6</v>
      </c>
      <c r="Z50" s="19">
        <v>6.3</v>
      </c>
      <c r="AA50" s="19">
        <v>22.1</v>
      </c>
      <c r="AB50" s="19">
        <v>0</v>
      </c>
      <c r="AC50" s="19"/>
      <c r="AD50" s="19">
        <v>142.69999999999999</v>
      </c>
      <c r="AE50" s="19"/>
      <c r="AF50" s="19"/>
      <c r="AG50" s="19"/>
      <c r="AH50" s="19"/>
      <c r="AI50" s="19">
        <v>110.5</v>
      </c>
      <c r="AJ50" s="19">
        <v>223.2</v>
      </c>
      <c r="AK50" s="19"/>
      <c r="AL50" s="19"/>
      <c r="AM50" s="19"/>
      <c r="AN50" s="19">
        <v>6.5</v>
      </c>
      <c r="AO50" s="19">
        <v>463.5</v>
      </c>
      <c r="AP50" s="19">
        <v>81.599999999999994</v>
      </c>
      <c r="AQ50" s="19">
        <v>151.69999999999999</v>
      </c>
      <c r="AR50" s="19">
        <v>41.9</v>
      </c>
      <c r="AS50" s="19">
        <v>18.399999999999999</v>
      </c>
      <c r="AT50" s="19">
        <v>18.8</v>
      </c>
      <c r="AU50" s="19">
        <v>88.4</v>
      </c>
      <c r="AV50" s="19">
        <v>179.4</v>
      </c>
      <c r="AW50" s="19">
        <v>179.9</v>
      </c>
      <c r="AX50" s="19">
        <v>184.8</v>
      </c>
      <c r="AY50" s="19">
        <v>85.3</v>
      </c>
      <c r="AZ50" s="19">
        <v>44.6</v>
      </c>
      <c r="BA50" s="19">
        <v>45.4</v>
      </c>
      <c r="BB50" s="19">
        <v>3.8</v>
      </c>
      <c r="BC50" s="19">
        <v>32.1</v>
      </c>
      <c r="BD50" s="19">
        <v>170.2</v>
      </c>
      <c r="BE50" s="19"/>
      <c r="BF50" s="19"/>
      <c r="BG50" s="19">
        <v>95.4</v>
      </c>
      <c r="BH50" s="19"/>
      <c r="BI50" s="19"/>
      <c r="BJ50" s="19">
        <v>45</v>
      </c>
      <c r="BK50" s="19"/>
      <c r="BL50" s="19"/>
      <c r="BM50" s="19"/>
      <c r="BN50" s="19">
        <v>127.4</v>
      </c>
      <c r="BO50" s="19">
        <v>166</v>
      </c>
      <c r="BP50" s="19">
        <v>162.69999999999999</v>
      </c>
      <c r="BQ50" s="19">
        <v>198.4</v>
      </c>
      <c r="BR50" s="19"/>
      <c r="BS50" s="19">
        <v>72.7</v>
      </c>
      <c r="BT50" s="19">
        <v>0</v>
      </c>
      <c r="BU50" s="19"/>
      <c r="BV50" s="19"/>
      <c r="BW50" s="19"/>
      <c r="BX50" s="19"/>
      <c r="BY50" s="19"/>
      <c r="BZ50" s="19"/>
      <c r="CA50" s="19">
        <v>2.1</v>
      </c>
      <c r="CB50" s="19">
        <v>267.89999999999998</v>
      </c>
      <c r="CC50" s="19">
        <v>132.5</v>
      </c>
      <c r="CD50" s="19">
        <v>62.9</v>
      </c>
      <c r="CE50" s="19">
        <v>63.2</v>
      </c>
      <c r="CF50" s="19">
        <v>29.3</v>
      </c>
      <c r="CG50" s="19"/>
      <c r="CH50" s="19"/>
      <c r="CI50" s="19"/>
      <c r="CJ50" s="19"/>
      <c r="CK50" s="19"/>
      <c r="CL50" s="19"/>
      <c r="CM50" s="19"/>
      <c r="CN50" s="19"/>
      <c r="CO50" s="19"/>
      <c r="CP50" s="19"/>
      <c r="CQ50" s="19"/>
      <c r="CR50" s="19">
        <v>0</v>
      </c>
      <c r="CS50" s="19">
        <v>0</v>
      </c>
      <c r="CT50" s="19">
        <v>7.3</v>
      </c>
      <c r="CU50" s="19"/>
      <c r="CV50" s="19">
        <v>20</v>
      </c>
      <c r="CW50" s="19">
        <v>0</v>
      </c>
      <c r="CX50" s="19">
        <v>45.3</v>
      </c>
      <c r="CY50" s="19">
        <v>0</v>
      </c>
      <c r="CZ50" s="19">
        <v>0</v>
      </c>
      <c r="DA50" s="19">
        <v>0</v>
      </c>
      <c r="DB50" s="19">
        <v>20.399999999999999</v>
      </c>
      <c r="DC50" s="19">
        <v>10</v>
      </c>
      <c r="DD50" s="19">
        <v>5.5</v>
      </c>
      <c r="DE50" s="19">
        <v>0</v>
      </c>
      <c r="DF50" s="19"/>
      <c r="DG50" s="19">
        <v>1.8</v>
      </c>
      <c r="DH50" s="19">
        <v>3</v>
      </c>
      <c r="DI50" s="19">
        <v>5.0999999999999996</v>
      </c>
      <c r="DJ50" s="19">
        <v>20.5</v>
      </c>
      <c r="DK50" s="19">
        <v>20</v>
      </c>
      <c r="DL50" s="19">
        <v>18.8</v>
      </c>
      <c r="DM50" s="19">
        <v>3.5</v>
      </c>
      <c r="DN50" s="19">
        <v>18.5</v>
      </c>
      <c r="DO50" s="19">
        <v>0</v>
      </c>
      <c r="DP50" s="19">
        <v>0</v>
      </c>
      <c r="DQ50" s="19">
        <v>10.7</v>
      </c>
      <c r="DR50" s="19">
        <v>33.6</v>
      </c>
      <c r="DS50" s="19">
        <v>0</v>
      </c>
      <c r="DT50" s="19">
        <v>3.3</v>
      </c>
      <c r="DU50" s="19">
        <v>20.3</v>
      </c>
      <c r="DV50" s="19">
        <v>3.2</v>
      </c>
      <c r="DW50" s="19"/>
      <c r="DX50" s="19">
        <v>0</v>
      </c>
      <c r="DY50" s="19">
        <v>17.399999999999999</v>
      </c>
      <c r="DZ50" s="19">
        <v>11.9</v>
      </c>
      <c r="EA50" s="19">
        <v>20.2</v>
      </c>
      <c r="EB50" s="19">
        <v>20.2</v>
      </c>
      <c r="EC50" s="19">
        <v>0.8</v>
      </c>
      <c r="ED50" s="19">
        <v>17.8</v>
      </c>
      <c r="EE50" s="19">
        <v>0</v>
      </c>
      <c r="EF50" s="19">
        <v>17.100000000000001</v>
      </c>
      <c r="EG50" s="19">
        <v>42.9</v>
      </c>
      <c r="EH50" s="19">
        <v>2</v>
      </c>
      <c r="EI50" s="19">
        <v>1.5</v>
      </c>
      <c r="EJ50" s="19">
        <v>0</v>
      </c>
      <c r="EK50" s="19">
        <v>21</v>
      </c>
      <c r="EL50" s="19">
        <v>7.6</v>
      </c>
      <c r="EM50" s="19"/>
      <c r="EN50" s="19">
        <v>20.399999999999999</v>
      </c>
      <c r="EO50" s="19">
        <v>20.399999999999999</v>
      </c>
      <c r="EP50" s="19">
        <v>20</v>
      </c>
      <c r="EQ50" s="19">
        <v>0</v>
      </c>
      <c r="ER50" s="19">
        <v>0</v>
      </c>
      <c r="ES50" s="19">
        <v>0</v>
      </c>
      <c r="ET50" s="19">
        <v>0</v>
      </c>
      <c r="EU50" s="19">
        <v>0.6</v>
      </c>
      <c r="EV50" s="19">
        <v>57.6</v>
      </c>
      <c r="EW50" s="19">
        <v>74.099999999999994</v>
      </c>
      <c r="EX50" s="19">
        <v>0</v>
      </c>
      <c r="EY50" s="19">
        <v>2.9</v>
      </c>
      <c r="EZ50" s="19">
        <v>2.2999999999999998</v>
      </c>
      <c r="FA50" s="19">
        <v>2</v>
      </c>
      <c r="FB50" s="19">
        <v>0.7</v>
      </c>
      <c r="FC50" s="19">
        <v>0</v>
      </c>
      <c r="FD50" s="19">
        <v>7.2</v>
      </c>
      <c r="FE50" s="19">
        <v>20</v>
      </c>
      <c r="FF50" s="19">
        <v>20</v>
      </c>
      <c r="FG50" s="19">
        <v>6.5</v>
      </c>
      <c r="FH50" s="19"/>
      <c r="FI50" s="19">
        <v>32.200000000000003</v>
      </c>
      <c r="FJ50" s="19">
        <v>17</v>
      </c>
      <c r="FK50" s="19">
        <v>13.1</v>
      </c>
      <c r="FL50" s="19">
        <v>7.2</v>
      </c>
      <c r="FM50" s="19">
        <v>0</v>
      </c>
      <c r="FN50" s="19">
        <v>13.96</v>
      </c>
      <c r="FO50" s="19">
        <v>7800.27</v>
      </c>
      <c r="FP50" s="15"/>
      <c r="FQ50" s="19">
        <v>24.6</v>
      </c>
      <c r="FR50" s="19">
        <v>8.02</v>
      </c>
      <c r="FS50" s="19">
        <v>9.9</v>
      </c>
      <c r="FT50" s="19">
        <v>0</v>
      </c>
      <c r="FU50" s="19">
        <v>26</v>
      </c>
      <c r="FV50" s="19">
        <v>19</v>
      </c>
      <c r="FW50" s="19">
        <v>11.7</v>
      </c>
      <c r="FX50" s="19">
        <v>14.7</v>
      </c>
      <c r="FY50" s="19">
        <v>113.92</v>
      </c>
    </row>
    <row r="51" spans="1:181" ht="24" customHeight="1" x14ac:dyDescent="0.3">
      <c r="A51" s="13" t="s">
        <v>55</v>
      </c>
      <c r="B51" s="13" t="s">
        <v>939</v>
      </c>
      <c r="C51" s="14">
        <v>202.47</v>
      </c>
      <c r="D51" s="14">
        <v>640.5</v>
      </c>
      <c r="E51" s="14">
        <v>212.1</v>
      </c>
      <c r="F51" s="14"/>
      <c r="G51" s="14"/>
      <c r="H51" s="14">
        <v>90.1</v>
      </c>
      <c r="I51" s="14">
        <v>238.9</v>
      </c>
      <c r="J51" s="14">
        <v>80.900000000000006</v>
      </c>
      <c r="K51" s="14"/>
      <c r="L51" s="14">
        <v>169.7</v>
      </c>
      <c r="M51" s="14">
        <v>174</v>
      </c>
      <c r="N51" s="14">
        <v>174.4</v>
      </c>
      <c r="O51" s="14">
        <v>262.39999999999998</v>
      </c>
      <c r="P51" s="14">
        <v>202.5</v>
      </c>
      <c r="Q51" s="14">
        <v>108.3</v>
      </c>
      <c r="R51" s="14">
        <v>557.5</v>
      </c>
      <c r="S51" s="14">
        <v>10.199999999999999</v>
      </c>
      <c r="T51" s="14"/>
      <c r="U51" s="14"/>
      <c r="V51" s="14"/>
      <c r="W51" s="14"/>
      <c r="X51" s="14">
        <v>162.80000000000001</v>
      </c>
      <c r="Y51" s="14">
        <v>8.5</v>
      </c>
      <c r="Z51" s="14">
        <v>6.2</v>
      </c>
      <c r="AA51" s="14">
        <v>22.3</v>
      </c>
      <c r="AB51" s="14">
        <v>0</v>
      </c>
      <c r="AC51" s="14"/>
      <c r="AD51" s="14">
        <v>142.69999999999999</v>
      </c>
      <c r="AE51" s="14"/>
      <c r="AF51" s="14"/>
      <c r="AG51" s="14"/>
      <c r="AH51" s="14"/>
      <c r="AI51" s="14">
        <v>110.5</v>
      </c>
      <c r="AJ51" s="14">
        <v>222.8</v>
      </c>
      <c r="AK51" s="14"/>
      <c r="AL51" s="14"/>
      <c r="AM51" s="14"/>
      <c r="AN51" s="14">
        <v>6.5</v>
      </c>
      <c r="AO51" s="14">
        <v>463.1</v>
      </c>
      <c r="AP51" s="14">
        <v>81.599999999999994</v>
      </c>
      <c r="AQ51" s="14">
        <v>150.9</v>
      </c>
      <c r="AR51" s="14">
        <v>41.7</v>
      </c>
      <c r="AS51" s="14">
        <v>18.399999999999999</v>
      </c>
      <c r="AT51" s="14">
        <v>18.8</v>
      </c>
      <c r="AU51" s="14">
        <v>89.8</v>
      </c>
      <c r="AV51" s="14">
        <v>178.5</v>
      </c>
      <c r="AW51" s="14">
        <v>179.4</v>
      </c>
      <c r="AX51" s="14">
        <v>185</v>
      </c>
      <c r="AY51" s="14">
        <v>84.7</v>
      </c>
      <c r="AZ51" s="14">
        <v>44.7</v>
      </c>
      <c r="BA51" s="14">
        <v>44.5</v>
      </c>
      <c r="BB51" s="14">
        <v>3.8</v>
      </c>
      <c r="BC51" s="14">
        <v>31.7</v>
      </c>
      <c r="BD51" s="14">
        <v>169.9</v>
      </c>
      <c r="BE51" s="14"/>
      <c r="BF51" s="14"/>
      <c r="BG51" s="14">
        <v>95</v>
      </c>
      <c r="BH51" s="14"/>
      <c r="BI51" s="14"/>
      <c r="BJ51" s="14">
        <v>44.4</v>
      </c>
      <c r="BK51" s="14"/>
      <c r="BL51" s="14"/>
      <c r="BM51" s="14"/>
      <c r="BN51" s="14">
        <v>127.1</v>
      </c>
      <c r="BO51" s="14">
        <v>167.1</v>
      </c>
      <c r="BP51" s="14">
        <v>163.69999999999999</v>
      </c>
      <c r="BQ51" s="14">
        <v>198.4</v>
      </c>
      <c r="BR51" s="14"/>
      <c r="BS51" s="14">
        <v>72.2</v>
      </c>
      <c r="BT51" s="14">
        <v>0</v>
      </c>
      <c r="BU51" s="14"/>
      <c r="BV51" s="14"/>
      <c r="BW51" s="14"/>
      <c r="BX51" s="14"/>
      <c r="BY51" s="14"/>
      <c r="BZ51" s="14"/>
      <c r="CA51" s="14">
        <v>2.1</v>
      </c>
      <c r="CB51" s="14">
        <v>268.10000000000002</v>
      </c>
      <c r="CC51" s="14">
        <v>131.5</v>
      </c>
      <c r="CD51" s="14">
        <v>62.9</v>
      </c>
      <c r="CE51" s="14">
        <v>63.3</v>
      </c>
      <c r="CF51" s="14">
        <v>30.2</v>
      </c>
      <c r="CG51" s="14"/>
      <c r="CH51" s="14"/>
      <c r="CI51" s="14"/>
      <c r="CJ51" s="14"/>
      <c r="CK51" s="14"/>
      <c r="CL51" s="14"/>
      <c r="CM51" s="14"/>
      <c r="CN51" s="14"/>
      <c r="CO51" s="14"/>
      <c r="CP51" s="14"/>
      <c r="CQ51" s="14"/>
      <c r="CR51" s="14">
        <v>0</v>
      </c>
      <c r="CS51" s="14">
        <v>0</v>
      </c>
      <c r="CT51" s="14">
        <v>7.3</v>
      </c>
      <c r="CU51" s="14"/>
      <c r="CV51" s="14">
        <v>20</v>
      </c>
      <c r="CW51" s="14">
        <v>0</v>
      </c>
      <c r="CX51" s="14">
        <v>39.9</v>
      </c>
      <c r="CY51" s="14">
        <v>0</v>
      </c>
      <c r="CZ51" s="14">
        <v>0</v>
      </c>
      <c r="DA51" s="14">
        <v>0</v>
      </c>
      <c r="DB51" s="14">
        <v>20.3</v>
      </c>
      <c r="DC51" s="14">
        <v>10</v>
      </c>
      <c r="DD51" s="14">
        <v>5.5</v>
      </c>
      <c r="DE51" s="14">
        <v>0</v>
      </c>
      <c r="DF51" s="14"/>
      <c r="DG51" s="14">
        <v>1.8</v>
      </c>
      <c r="DH51" s="14">
        <v>3</v>
      </c>
      <c r="DI51" s="14">
        <v>5.0999999999999996</v>
      </c>
      <c r="DJ51" s="14">
        <v>20.3</v>
      </c>
      <c r="DK51" s="14">
        <v>20</v>
      </c>
      <c r="DL51" s="14">
        <v>18.8</v>
      </c>
      <c r="DM51" s="14">
        <v>3.5</v>
      </c>
      <c r="DN51" s="14">
        <v>18.5</v>
      </c>
      <c r="DO51" s="14">
        <v>0</v>
      </c>
      <c r="DP51" s="14">
        <v>0</v>
      </c>
      <c r="DQ51" s="14">
        <v>8.6999999999999993</v>
      </c>
      <c r="DR51" s="14">
        <v>28.7</v>
      </c>
      <c r="DS51" s="14">
        <v>0</v>
      </c>
      <c r="DT51" s="14">
        <v>3.3</v>
      </c>
      <c r="DU51" s="14">
        <v>20.3</v>
      </c>
      <c r="DV51" s="14">
        <v>3.2</v>
      </c>
      <c r="DW51" s="14"/>
      <c r="DX51" s="14">
        <v>0</v>
      </c>
      <c r="DY51" s="14">
        <v>12.7</v>
      </c>
      <c r="DZ51" s="14">
        <v>12.6</v>
      </c>
      <c r="EA51" s="14">
        <v>20.3</v>
      </c>
      <c r="EB51" s="14">
        <v>20.2</v>
      </c>
      <c r="EC51" s="14">
        <v>1.3</v>
      </c>
      <c r="ED51" s="14">
        <v>10.9</v>
      </c>
      <c r="EE51" s="14">
        <v>0</v>
      </c>
      <c r="EF51" s="14">
        <v>24.9</v>
      </c>
      <c r="EG51" s="14">
        <v>42.3</v>
      </c>
      <c r="EH51" s="14">
        <v>2.7</v>
      </c>
      <c r="EI51" s="14">
        <v>1.7</v>
      </c>
      <c r="EJ51" s="14">
        <v>0</v>
      </c>
      <c r="EK51" s="14">
        <v>21</v>
      </c>
      <c r="EL51" s="14">
        <v>7.6</v>
      </c>
      <c r="EM51" s="14"/>
      <c r="EN51" s="14">
        <v>20.399999999999999</v>
      </c>
      <c r="EO51" s="14">
        <v>20.399999999999999</v>
      </c>
      <c r="EP51" s="14">
        <v>20</v>
      </c>
      <c r="EQ51" s="14">
        <v>0</v>
      </c>
      <c r="ER51" s="14">
        <v>0</v>
      </c>
      <c r="ES51" s="14">
        <v>0</v>
      </c>
      <c r="ET51" s="14">
        <v>0</v>
      </c>
      <c r="EU51" s="14">
        <v>0.6</v>
      </c>
      <c r="EV51" s="14">
        <v>51.7</v>
      </c>
      <c r="EW51" s="14">
        <v>62</v>
      </c>
      <c r="EX51" s="14">
        <v>0</v>
      </c>
      <c r="EY51" s="14">
        <v>2.9</v>
      </c>
      <c r="EZ51" s="14">
        <v>2.4</v>
      </c>
      <c r="FA51" s="14">
        <v>2</v>
      </c>
      <c r="FB51" s="14">
        <v>0.7</v>
      </c>
      <c r="FC51" s="14">
        <v>0</v>
      </c>
      <c r="FD51" s="14">
        <v>7.1</v>
      </c>
      <c r="FE51" s="14">
        <v>20</v>
      </c>
      <c r="FF51" s="14">
        <v>20</v>
      </c>
      <c r="FG51" s="14">
        <v>8.4</v>
      </c>
      <c r="FH51" s="14"/>
      <c r="FI51" s="14">
        <v>32.700000000000003</v>
      </c>
      <c r="FJ51" s="14">
        <v>16.5</v>
      </c>
      <c r="FK51" s="14">
        <v>13.1</v>
      </c>
      <c r="FL51" s="14">
        <v>7.2</v>
      </c>
      <c r="FM51" s="14">
        <v>0</v>
      </c>
      <c r="FN51" s="14">
        <v>12.94</v>
      </c>
      <c r="FO51" s="14">
        <v>7776.21</v>
      </c>
      <c r="FP51" s="15"/>
      <c r="FQ51" s="14">
        <v>24.6</v>
      </c>
      <c r="FR51" s="14">
        <v>8.02</v>
      </c>
      <c r="FS51" s="14">
        <v>10.1</v>
      </c>
      <c r="FT51" s="14">
        <v>0</v>
      </c>
      <c r="FU51" s="14">
        <v>26</v>
      </c>
      <c r="FV51" s="14">
        <v>19</v>
      </c>
      <c r="FW51" s="14">
        <v>11.7</v>
      </c>
      <c r="FX51" s="14">
        <v>14.7</v>
      </c>
      <c r="FY51" s="14">
        <v>114.12</v>
      </c>
    </row>
    <row r="52" spans="1:181" ht="24" customHeight="1" x14ac:dyDescent="0.3">
      <c r="A52" s="16" t="s">
        <v>55</v>
      </c>
      <c r="B52" s="16" t="s">
        <v>940</v>
      </c>
      <c r="C52" s="17">
        <v>202.23</v>
      </c>
      <c r="D52" s="17">
        <v>640.29999999999995</v>
      </c>
      <c r="E52" s="17">
        <v>212.9</v>
      </c>
      <c r="F52" s="17"/>
      <c r="G52" s="17"/>
      <c r="H52" s="17">
        <v>89.9</v>
      </c>
      <c r="I52" s="17">
        <v>238.5</v>
      </c>
      <c r="J52" s="17">
        <v>80.2</v>
      </c>
      <c r="K52" s="17"/>
      <c r="L52" s="17">
        <v>150.9</v>
      </c>
      <c r="M52" s="17">
        <v>150.9</v>
      </c>
      <c r="N52" s="17">
        <v>151</v>
      </c>
      <c r="O52" s="17">
        <v>255.4</v>
      </c>
      <c r="P52" s="17">
        <v>204.1</v>
      </c>
      <c r="Q52" s="17">
        <v>108.2</v>
      </c>
      <c r="R52" s="17">
        <v>555.4</v>
      </c>
      <c r="S52" s="17">
        <v>10.199999999999999</v>
      </c>
      <c r="T52" s="17"/>
      <c r="U52" s="17"/>
      <c r="V52" s="17"/>
      <c r="W52" s="17"/>
      <c r="X52" s="17">
        <v>167.9</v>
      </c>
      <c r="Y52" s="17">
        <v>8.5</v>
      </c>
      <c r="Z52" s="17">
        <v>6.2</v>
      </c>
      <c r="AA52" s="17">
        <v>22.4</v>
      </c>
      <c r="AB52" s="17">
        <v>0</v>
      </c>
      <c r="AC52" s="17"/>
      <c r="AD52" s="17">
        <v>142.4</v>
      </c>
      <c r="AE52" s="17"/>
      <c r="AF52" s="17"/>
      <c r="AG52" s="17"/>
      <c r="AH52" s="17"/>
      <c r="AI52" s="17">
        <v>110.4</v>
      </c>
      <c r="AJ52" s="17">
        <v>222</v>
      </c>
      <c r="AK52" s="17"/>
      <c r="AL52" s="17"/>
      <c r="AM52" s="17"/>
      <c r="AN52" s="17">
        <v>6.5</v>
      </c>
      <c r="AO52" s="17">
        <v>461.2</v>
      </c>
      <c r="AP52" s="17">
        <v>81.5</v>
      </c>
      <c r="AQ52" s="17">
        <v>151.1</v>
      </c>
      <c r="AR52" s="17">
        <v>41.7</v>
      </c>
      <c r="AS52" s="17">
        <v>18.399999999999999</v>
      </c>
      <c r="AT52" s="17">
        <v>18.8</v>
      </c>
      <c r="AU52" s="17">
        <v>92.9</v>
      </c>
      <c r="AV52" s="17">
        <v>179.2</v>
      </c>
      <c r="AW52" s="17">
        <v>180.3</v>
      </c>
      <c r="AX52" s="17">
        <v>184.4</v>
      </c>
      <c r="AY52" s="17">
        <v>84.8</v>
      </c>
      <c r="AZ52" s="17">
        <v>44.6</v>
      </c>
      <c r="BA52" s="17">
        <v>45</v>
      </c>
      <c r="BB52" s="17">
        <v>3.8</v>
      </c>
      <c r="BC52" s="17">
        <v>32.1</v>
      </c>
      <c r="BD52" s="17">
        <v>170.2</v>
      </c>
      <c r="BE52" s="17"/>
      <c r="BF52" s="17"/>
      <c r="BG52" s="17">
        <v>95.2</v>
      </c>
      <c r="BH52" s="17"/>
      <c r="BI52" s="17"/>
      <c r="BJ52" s="17">
        <v>44.4</v>
      </c>
      <c r="BK52" s="17"/>
      <c r="BL52" s="17"/>
      <c r="BM52" s="17"/>
      <c r="BN52" s="17">
        <v>127.4</v>
      </c>
      <c r="BO52" s="17">
        <v>167</v>
      </c>
      <c r="BP52" s="17">
        <v>163.69999999999999</v>
      </c>
      <c r="BQ52" s="17">
        <v>198.1</v>
      </c>
      <c r="BR52" s="17"/>
      <c r="BS52" s="17">
        <v>72.599999999999994</v>
      </c>
      <c r="BT52" s="17">
        <v>0</v>
      </c>
      <c r="BU52" s="17"/>
      <c r="BV52" s="17"/>
      <c r="BW52" s="17"/>
      <c r="BX52" s="17"/>
      <c r="BY52" s="17"/>
      <c r="BZ52" s="17"/>
      <c r="CA52" s="17">
        <v>2.1</v>
      </c>
      <c r="CB52" s="17">
        <v>267.10000000000002</v>
      </c>
      <c r="CC52" s="17">
        <v>131.9</v>
      </c>
      <c r="CD52" s="17">
        <v>63</v>
      </c>
      <c r="CE52" s="17">
        <v>63.2</v>
      </c>
      <c r="CF52" s="17">
        <v>30.2</v>
      </c>
      <c r="CG52" s="17"/>
      <c r="CH52" s="17"/>
      <c r="CI52" s="17"/>
      <c r="CJ52" s="17"/>
      <c r="CK52" s="17"/>
      <c r="CL52" s="17"/>
      <c r="CM52" s="17"/>
      <c r="CN52" s="17"/>
      <c r="CO52" s="17"/>
      <c r="CP52" s="17"/>
      <c r="CQ52" s="17"/>
      <c r="CR52" s="17">
        <v>0</v>
      </c>
      <c r="CS52" s="17">
        <v>0</v>
      </c>
      <c r="CT52" s="17">
        <v>7.3</v>
      </c>
      <c r="CU52" s="17"/>
      <c r="CV52" s="17">
        <v>20.100000000000001</v>
      </c>
      <c r="CW52" s="17">
        <v>0</v>
      </c>
      <c r="CX52" s="17">
        <v>31.9</v>
      </c>
      <c r="CY52" s="17">
        <v>0</v>
      </c>
      <c r="CZ52" s="17">
        <v>0.1</v>
      </c>
      <c r="DA52" s="17">
        <v>0</v>
      </c>
      <c r="DB52" s="17">
        <v>20.3</v>
      </c>
      <c r="DC52" s="17">
        <v>9.9</v>
      </c>
      <c r="DD52" s="17">
        <v>5.5</v>
      </c>
      <c r="DE52" s="17">
        <v>0</v>
      </c>
      <c r="DF52" s="17"/>
      <c r="DG52" s="17">
        <v>1.8</v>
      </c>
      <c r="DH52" s="17">
        <v>3</v>
      </c>
      <c r="DI52" s="17">
        <v>5.0999999999999996</v>
      </c>
      <c r="DJ52" s="17">
        <v>20.399999999999999</v>
      </c>
      <c r="DK52" s="17">
        <v>20</v>
      </c>
      <c r="DL52" s="17">
        <v>18.8</v>
      </c>
      <c r="DM52" s="17">
        <v>3.4</v>
      </c>
      <c r="DN52" s="17">
        <v>18.5</v>
      </c>
      <c r="DO52" s="17">
        <v>0</v>
      </c>
      <c r="DP52" s="17">
        <v>0</v>
      </c>
      <c r="DQ52" s="17">
        <v>8.1</v>
      </c>
      <c r="DR52" s="17">
        <v>26.7</v>
      </c>
      <c r="DS52" s="17">
        <v>0</v>
      </c>
      <c r="DT52" s="17">
        <v>3.3</v>
      </c>
      <c r="DU52" s="17">
        <v>20.3</v>
      </c>
      <c r="DV52" s="17">
        <v>3.2</v>
      </c>
      <c r="DW52" s="17"/>
      <c r="DX52" s="17">
        <v>0</v>
      </c>
      <c r="DY52" s="17">
        <v>12.7</v>
      </c>
      <c r="DZ52" s="17">
        <v>12.7</v>
      </c>
      <c r="EA52" s="17">
        <v>20.2</v>
      </c>
      <c r="EB52" s="17">
        <v>20.3</v>
      </c>
      <c r="EC52" s="17">
        <v>0.3</v>
      </c>
      <c r="ED52" s="17">
        <v>11.1</v>
      </c>
      <c r="EE52" s="17">
        <v>0</v>
      </c>
      <c r="EF52" s="17">
        <v>22.4</v>
      </c>
      <c r="EG52" s="17">
        <v>42.7</v>
      </c>
      <c r="EH52" s="17">
        <v>3.3</v>
      </c>
      <c r="EI52" s="17">
        <v>1.8</v>
      </c>
      <c r="EJ52" s="17">
        <v>0</v>
      </c>
      <c r="EK52" s="17">
        <v>21</v>
      </c>
      <c r="EL52" s="17">
        <v>7.6</v>
      </c>
      <c r="EM52" s="17"/>
      <c r="EN52" s="17">
        <v>20.399999999999999</v>
      </c>
      <c r="EO52" s="17">
        <v>20.399999999999999</v>
      </c>
      <c r="EP52" s="17">
        <v>20</v>
      </c>
      <c r="EQ52" s="17">
        <v>0.5</v>
      </c>
      <c r="ER52" s="17">
        <v>0</v>
      </c>
      <c r="ES52" s="17">
        <v>0</v>
      </c>
      <c r="ET52" s="17">
        <v>0</v>
      </c>
      <c r="EU52" s="17">
        <v>0.6</v>
      </c>
      <c r="EV52" s="17">
        <v>41.6</v>
      </c>
      <c r="EW52" s="17">
        <v>50.3</v>
      </c>
      <c r="EX52" s="17">
        <v>0</v>
      </c>
      <c r="EY52" s="17">
        <v>2.9</v>
      </c>
      <c r="EZ52" s="17">
        <v>2.4</v>
      </c>
      <c r="FA52" s="17">
        <v>2</v>
      </c>
      <c r="FB52" s="17">
        <v>0.7</v>
      </c>
      <c r="FC52" s="17">
        <v>0</v>
      </c>
      <c r="FD52" s="17">
        <v>7.1</v>
      </c>
      <c r="FE52" s="17">
        <v>20</v>
      </c>
      <c r="FF52" s="17">
        <v>20</v>
      </c>
      <c r="FG52" s="17">
        <v>8</v>
      </c>
      <c r="FH52" s="17"/>
      <c r="FI52" s="17">
        <v>32</v>
      </c>
      <c r="FJ52" s="17">
        <v>16.8</v>
      </c>
      <c r="FK52" s="17">
        <v>13.1</v>
      </c>
      <c r="FL52" s="17">
        <v>6.8</v>
      </c>
      <c r="FM52" s="17">
        <v>0</v>
      </c>
      <c r="FN52" s="17">
        <v>12.95</v>
      </c>
      <c r="FO52" s="17">
        <v>7674.68</v>
      </c>
      <c r="FP52" s="15"/>
      <c r="FQ52" s="17">
        <v>24.6</v>
      </c>
      <c r="FR52" s="17">
        <v>8.02</v>
      </c>
      <c r="FS52" s="17">
        <v>10.1</v>
      </c>
      <c r="FT52" s="17">
        <v>0</v>
      </c>
      <c r="FU52" s="17">
        <v>26</v>
      </c>
      <c r="FV52" s="17">
        <v>19</v>
      </c>
      <c r="FW52" s="17">
        <v>11.7</v>
      </c>
      <c r="FX52" s="17">
        <v>14.7</v>
      </c>
      <c r="FY52" s="17">
        <v>114.12</v>
      </c>
    </row>
    <row r="53" spans="1:181" ht="24" customHeight="1" x14ac:dyDescent="0.3">
      <c r="A53" s="16" t="s">
        <v>55</v>
      </c>
      <c r="B53" s="16" t="s">
        <v>941</v>
      </c>
      <c r="C53" s="17">
        <v>202.76</v>
      </c>
      <c r="D53" s="17">
        <v>640.9</v>
      </c>
      <c r="E53" s="17">
        <v>212.9</v>
      </c>
      <c r="F53" s="17"/>
      <c r="G53" s="17"/>
      <c r="H53" s="17">
        <v>90.1</v>
      </c>
      <c r="I53" s="17">
        <v>239.3</v>
      </c>
      <c r="J53" s="17">
        <v>27.2</v>
      </c>
      <c r="K53" s="17"/>
      <c r="L53" s="17">
        <v>151.6</v>
      </c>
      <c r="M53" s="17">
        <v>151.6</v>
      </c>
      <c r="N53" s="17">
        <v>151.69999999999999</v>
      </c>
      <c r="O53" s="17">
        <v>253.4</v>
      </c>
      <c r="P53" s="17">
        <v>202.2</v>
      </c>
      <c r="Q53" s="17">
        <v>108.2</v>
      </c>
      <c r="R53" s="17">
        <v>557.6</v>
      </c>
      <c r="S53" s="17">
        <v>10.199999999999999</v>
      </c>
      <c r="T53" s="17"/>
      <c r="U53" s="17"/>
      <c r="V53" s="17"/>
      <c r="W53" s="17"/>
      <c r="X53" s="17">
        <v>167.5</v>
      </c>
      <c r="Y53" s="17">
        <v>8.6999999999999993</v>
      </c>
      <c r="Z53" s="17">
        <v>6.3</v>
      </c>
      <c r="AA53" s="17">
        <v>22.4</v>
      </c>
      <c r="AB53" s="17">
        <v>0</v>
      </c>
      <c r="AC53" s="17"/>
      <c r="AD53" s="17">
        <v>142.69999999999999</v>
      </c>
      <c r="AE53" s="17"/>
      <c r="AF53" s="17"/>
      <c r="AG53" s="17"/>
      <c r="AH53" s="17"/>
      <c r="AI53" s="17">
        <v>110.6</v>
      </c>
      <c r="AJ53" s="17">
        <v>220.6</v>
      </c>
      <c r="AK53" s="17"/>
      <c r="AL53" s="17"/>
      <c r="AM53" s="17"/>
      <c r="AN53" s="17">
        <v>6.5</v>
      </c>
      <c r="AO53" s="17">
        <v>462.6</v>
      </c>
      <c r="AP53" s="17">
        <v>81.5</v>
      </c>
      <c r="AQ53" s="17">
        <v>151.6</v>
      </c>
      <c r="AR53" s="17">
        <v>41.7</v>
      </c>
      <c r="AS53" s="17">
        <v>17.399999999999999</v>
      </c>
      <c r="AT53" s="17">
        <v>18.8</v>
      </c>
      <c r="AU53" s="17">
        <v>92.3</v>
      </c>
      <c r="AV53" s="17">
        <v>180.6</v>
      </c>
      <c r="AW53" s="17">
        <v>181.1</v>
      </c>
      <c r="AX53" s="17">
        <v>184.6</v>
      </c>
      <c r="AY53" s="17">
        <v>106.8</v>
      </c>
      <c r="AZ53" s="17">
        <v>44.7</v>
      </c>
      <c r="BA53" s="17">
        <v>45.8</v>
      </c>
      <c r="BB53" s="17">
        <v>3.8</v>
      </c>
      <c r="BC53" s="17">
        <v>32.200000000000003</v>
      </c>
      <c r="BD53" s="17">
        <v>170.6</v>
      </c>
      <c r="BE53" s="17"/>
      <c r="BF53" s="17"/>
      <c r="BG53" s="17">
        <v>95.2</v>
      </c>
      <c r="BH53" s="17"/>
      <c r="BI53" s="17"/>
      <c r="BJ53" s="17">
        <v>44.8</v>
      </c>
      <c r="BK53" s="17"/>
      <c r="BL53" s="17"/>
      <c r="BM53" s="17"/>
      <c r="BN53" s="17">
        <v>127.3</v>
      </c>
      <c r="BO53" s="17">
        <v>167.1</v>
      </c>
      <c r="BP53" s="17">
        <v>163.69999999999999</v>
      </c>
      <c r="BQ53" s="17">
        <v>198.5</v>
      </c>
      <c r="BR53" s="17"/>
      <c r="BS53" s="17">
        <v>72.400000000000006</v>
      </c>
      <c r="BT53" s="17">
        <v>0</v>
      </c>
      <c r="BU53" s="17"/>
      <c r="BV53" s="17"/>
      <c r="BW53" s="17"/>
      <c r="BX53" s="17"/>
      <c r="BY53" s="17"/>
      <c r="BZ53" s="17"/>
      <c r="CA53" s="17">
        <v>2.1</v>
      </c>
      <c r="CB53" s="17">
        <v>267.5</v>
      </c>
      <c r="CC53" s="17">
        <v>132.19999999999999</v>
      </c>
      <c r="CD53" s="17">
        <v>63.1</v>
      </c>
      <c r="CE53" s="17">
        <v>65.3</v>
      </c>
      <c r="CF53" s="17">
        <v>30.4</v>
      </c>
      <c r="CG53" s="17"/>
      <c r="CH53" s="17"/>
      <c r="CI53" s="17"/>
      <c r="CJ53" s="17"/>
      <c r="CK53" s="17"/>
      <c r="CL53" s="17"/>
      <c r="CM53" s="17"/>
      <c r="CN53" s="17"/>
      <c r="CO53" s="17"/>
      <c r="CP53" s="17"/>
      <c r="CQ53" s="17"/>
      <c r="CR53" s="17">
        <v>0</v>
      </c>
      <c r="CS53" s="17">
        <v>0</v>
      </c>
      <c r="CT53" s="17">
        <v>7.3</v>
      </c>
      <c r="CU53" s="17"/>
      <c r="CV53" s="17">
        <v>20.100000000000001</v>
      </c>
      <c r="CW53" s="17">
        <v>0</v>
      </c>
      <c r="CX53" s="17">
        <v>34.299999999999997</v>
      </c>
      <c r="CY53" s="17">
        <v>0</v>
      </c>
      <c r="CZ53" s="17">
        <v>0.1</v>
      </c>
      <c r="DA53" s="17">
        <v>0</v>
      </c>
      <c r="DB53" s="17">
        <v>20.3</v>
      </c>
      <c r="DC53" s="17">
        <v>9.9</v>
      </c>
      <c r="DD53" s="17">
        <v>5.5</v>
      </c>
      <c r="DE53" s="17">
        <v>0</v>
      </c>
      <c r="DF53" s="17"/>
      <c r="DG53" s="17">
        <v>1.8</v>
      </c>
      <c r="DH53" s="17">
        <v>3</v>
      </c>
      <c r="DI53" s="17">
        <v>5.0999999999999996</v>
      </c>
      <c r="DJ53" s="17">
        <v>20.6</v>
      </c>
      <c r="DK53" s="17">
        <v>20</v>
      </c>
      <c r="DL53" s="17">
        <v>18.899999999999999</v>
      </c>
      <c r="DM53" s="17">
        <v>3.4</v>
      </c>
      <c r="DN53" s="17">
        <v>18.5</v>
      </c>
      <c r="DO53" s="17">
        <v>0</v>
      </c>
      <c r="DP53" s="17">
        <v>0</v>
      </c>
      <c r="DQ53" s="17">
        <v>7.9</v>
      </c>
      <c r="DR53" s="17">
        <v>21.3</v>
      </c>
      <c r="DS53" s="17">
        <v>0</v>
      </c>
      <c r="DT53" s="17">
        <v>3.3</v>
      </c>
      <c r="DU53" s="17">
        <v>20.3</v>
      </c>
      <c r="DV53" s="17">
        <v>3.2</v>
      </c>
      <c r="DW53" s="17"/>
      <c r="DX53" s="17">
        <v>0</v>
      </c>
      <c r="DY53" s="17">
        <v>12.6</v>
      </c>
      <c r="DZ53" s="17">
        <v>12.6</v>
      </c>
      <c r="EA53" s="17">
        <v>20.3</v>
      </c>
      <c r="EB53" s="17">
        <v>20.2</v>
      </c>
      <c r="EC53" s="17">
        <v>0.1</v>
      </c>
      <c r="ED53" s="17">
        <v>16.899999999999999</v>
      </c>
      <c r="EE53" s="17">
        <v>0</v>
      </c>
      <c r="EF53" s="17">
        <v>25.1</v>
      </c>
      <c r="EG53" s="17">
        <v>37.6</v>
      </c>
      <c r="EH53" s="17">
        <v>3.2</v>
      </c>
      <c r="EI53" s="17">
        <v>2.2000000000000002</v>
      </c>
      <c r="EJ53" s="17">
        <v>0</v>
      </c>
      <c r="EK53" s="17">
        <v>21</v>
      </c>
      <c r="EL53" s="17">
        <v>7.6</v>
      </c>
      <c r="EM53" s="17"/>
      <c r="EN53" s="17">
        <v>20.399999999999999</v>
      </c>
      <c r="EO53" s="17">
        <v>20.399999999999999</v>
      </c>
      <c r="EP53" s="17">
        <v>20</v>
      </c>
      <c r="EQ53" s="17">
        <v>0.7</v>
      </c>
      <c r="ER53" s="17">
        <v>0</v>
      </c>
      <c r="ES53" s="17">
        <v>0</v>
      </c>
      <c r="ET53" s="17">
        <v>0</v>
      </c>
      <c r="EU53" s="17">
        <v>0.6</v>
      </c>
      <c r="EV53" s="17">
        <v>37.200000000000003</v>
      </c>
      <c r="EW53" s="17">
        <v>38.799999999999997</v>
      </c>
      <c r="EX53" s="17">
        <v>0</v>
      </c>
      <c r="EY53" s="17">
        <v>2.9</v>
      </c>
      <c r="EZ53" s="17">
        <v>2.2999999999999998</v>
      </c>
      <c r="FA53" s="17">
        <v>2.1</v>
      </c>
      <c r="FB53" s="17">
        <v>0.7</v>
      </c>
      <c r="FC53" s="17">
        <v>0</v>
      </c>
      <c r="FD53" s="17">
        <v>7.1</v>
      </c>
      <c r="FE53" s="17">
        <v>20</v>
      </c>
      <c r="FF53" s="17">
        <v>20</v>
      </c>
      <c r="FG53" s="17">
        <v>8.1999999999999993</v>
      </c>
      <c r="FH53" s="17"/>
      <c r="FI53" s="17">
        <v>32.299999999999997</v>
      </c>
      <c r="FJ53" s="17">
        <v>16.7</v>
      </c>
      <c r="FK53" s="17">
        <v>13</v>
      </c>
      <c r="FL53" s="17">
        <v>8.1999999999999993</v>
      </c>
      <c r="FM53" s="17">
        <v>0</v>
      </c>
      <c r="FN53" s="17">
        <v>15.2</v>
      </c>
      <c r="FO53" s="17">
        <v>7641.66</v>
      </c>
      <c r="FP53" s="15"/>
      <c r="FQ53" s="17">
        <v>24.6</v>
      </c>
      <c r="FR53" s="17">
        <v>8.02</v>
      </c>
      <c r="FS53" s="17">
        <v>11.9</v>
      </c>
      <c r="FT53" s="17">
        <v>0</v>
      </c>
      <c r="FU53" s="17">
        <v>26</v>
      </c>
      <c r="FV53" s="17">
        <v>18.899999999999999</v>
      </c>
      <c r="FW53" s="17">
        <v>11.7</v>
      </c>
      <c r="FX53" s="17">
        <v>14.7</v>
      </c>
      <c r="FY53" s="17">
        <v>115.82</v>
      </c>
    </row>
    <row r="54" spans="1:181" ht="24" customHeight="1" x14ac:dyDescent="0.3">
      <c r="A54" s="16" t="s">
        <v>55</v>
      </c>
      <c r="B54" s="16" t="s">
        <v>942</v>
      </c>
      <c r="C54" s="17">
        <v>201.97</v>
      </c>
      <c r="D54" s="17">
        <v>638.9</v>
      </c>
      <c r="E54" s="17">
        <v>212.1</v>
      </c>
      <c r="F54" s="17"/>
      <c r="G54" s="17"/>
      <c r="H54" s="17">
        <v>90.1</v>
      </c>
      <c r="I54" s="17">
        <v>239.2</v>
      </c>
      <c r="J54" s="17">
        <v>26.9</v>
      </c>
      <c r="K54" s="17"/>
      <c r="L54" s="17">
        <v>132.5</v>
      </c>
      <c r="M54" s="17">
        <v>132.4</v>
      </c>
      <c r="N54" s="17">
        <v>132.30000000000001</v>
      </c>
      <c r="O54" s="17">
        <v>234.8</v>
      </c>
      <c r="P54" s="17">
        <v>204.7</v>
      </c>
      <c r="Q54" s="17">
        <v>108.3</v>
      </c>
      <c r="R54" s="17">
        <v>558.5</v>
      </c>
      <c r="S54" s="17">
        <v>10.199999999999999</v>
      </c>
      <c r="T54" s="17"/>
      <c r="U54" s="17"/>
      <c r="V54" s="17"/>
      <c r="W54" s="17"/>
      <c r="X54" s="17">
        <v>166.3</v>
      </c>
      <c r="Y54" s="17">
        <v>8.5</v>
      </c>
      <c r="Z54" s="17">
        <v>6.2</v>
      </c>
      <c r="AA54" s="17">
        <v>22.5</v>
      </c>
      <c r="AB54" s="17">
        <v>0</v>
      </c>
      <c r="AC54" s="17"/>
      <c r="AD54" s="17">
        <v>142.5</v>
      </c>
      <c r="AE54" s="17"/>
      <c r="AF54" s="17"/>
      <c r="AG54" s="17"/>
      <c r="AH54" s="17"/>
      <c r="AI54" s="17">
        <v>110.5</v>
      </c>
      <c r="AJ54" s="17">
        <v>222.4</v>
      </c>
      <c r="AK54" s="17"/>
      <c r="AL54" s="17"/>
      <c r="AM54" s="17"/>
      <c r="AN54" s="17">
        <v>6.5</v>
      </c>
      <c r="AO54" s="17">
        <v>462.6</v>
      </c>
      <c r="AP54" s="17">
        <v>81.5</v>
      </c>
      <c r="AQ54" s="17">
        <v>151.30000000000001</v>
      </c>
      <c r="AR54" s="17">
        <v>41.7</v>
      </c>
      <c r="AS54" s="17">
        <v>18.5</v>
      </c>
      <c r="AT54" s="17">
        <v>18.8</v>
      </c>
      <c r="AU54" s="17">
        <v>91</v>
      </c>
      <c r="AV54" s="17">
        <v>179.3</v>
      </c>
      <c r="AW54" s="17">
        <v>179.2</v>
      </c>
      <c r="AX54" s="17">
        <v>184.4</v>
      </c>
      <c r="AY54" s="17">
        <v>105.6</v>
      </c>
      <c r="AZ54" s="17">
        <v>44.6</v>
      </c>
      <c r="BA54" s="17">
        <v>44.8</v>
      </c>
      <c r="BB54" s="17">
        <v>3.8</v>
      </c>
      <c r="BC54" s="17">
        <v>31.8</v>
      </c>
      <c r="BD54" s="17">
        <v>169</v>
      </c>
      <c r="BE54" s="17"/>
      <c r="BF54" s="17"/>
      <c r="BG54" s="17">
        <v>94.8</v>
      </c>
      <c r="BH54" s="17"/>
      <c r="BI54" s="17"/>
      <c r="BJ54" s="17">
        <v>44.6</v>
      </c>
      <c r="BK54" s="17"/>
      <c r="BL54" s="17"/>
      <c r="BM54" s="17"/>
      <c r="BN54" s="17">
        <v>127.2</v>
      </c>
      <c r="BO54" s="17">
        <v>167.8</v>
      </c>
      <c r="BP54" s="17">
        <v>117.5</v>
      </c>
      <c r="BQ54" s="17">
        <v>198.4</v>
      </c>
      <c r="BR54" s="17"/>
      <c r="BS54" s="17">
        <v>72.7</v>
      </c>
      <c r="BT54" s="17">
        <v>0</v>
      </c>
      <c r="BU54" s="17"/>
      <c r="BV54" s="17"/>
      <c r="BW54" s="17"/>
      <c r="BX54" s="17"/>
      <c r="BY54" s="17"/>
      <c r="BZ54" s="17"/>
      <c r="CA54" s="17">
        <v>2.1</v>
      </c>
      <c r="CB54" s="17">
        <v>248.2</v>
      </c>
      <c r="CC54" s="17">
        <v>131.5</v>
      </c>
      <c r="CD54" s="17">
        <v>62.9</v>
      </c>
      <c r="CE54" s="17">
        <v>65.900000000000006</v>
      </c>
      <c r="CF54" s="17">
        <v>30.1</v>
      </c>
      <c r="CG54" s="17"/>
      <c r="CH54" s="17"/>
      <c r="CI54" s="17"/>
      <c r="CJ54" s="17"/>
      <c r="CK54" s="17"/>
      <c r="CL54" s="17"/>
      <c r="CM54" s="17"/>
      <c r="CN54" s="17"/>
      <c r="CO54" s="17"/>
      <c r="CP54" s="17"/>
      <c r="CQ54" s="17"/>
      <c r="CR54" s="17">
        <v>0</v>
      </c>
      <c r="CS54" s="17">
        <v>0</v>
      </c>
      <c r="CT54" s="17">
        <v>7.3</v>
      </c>
      <c r="CU54" s="17"/>
      <c r="CV54" s="17">
        <v>20</v>
      </c>
      <c r="CW54" s="17">
        <v>0</v>
      </c>
      <c r="CX54" s="17">
        <v>38.4</v>
      </c>
      <c r="CY54" s="17">
        <v>0</v>
      </c>
      <c r="CZ54" s="17">
        <v>0</v>
      </c>
      <c r="DA54" s="17">
        <v>0</v>
      </c>
      <c r="DB54" s="17">
        <v>20.3</v>
      </c>
      <c r="DC54" s="17">
        <v>10</v>
      </c>
      <c r="DD54" s="17">
        <v>5.4</v>
      </c>
      <c r="DE54" s="17">
        <v>0</v>
      </c>
      <c r="DF54" s="17"/>
      <c r="DG54" s="17">
        <v>1.8</v>
      </c>
      <c r="DH54" s="17">
        <v>3</v>
      </c>
      <c r="DI54" s="17">
        <v>5.0999999999999996</v>
      </c>
      <c r="DJ54" s="17">
        <v>20.2</v>
      </c>
      <c r="DK54" s="17">
        <v>20</v>
      </c>
      <c r="DL54" s="17">
        <v>18.8</v>
      </c>
      <c r="DM54" s="17">
        <v>3.5</v>
      </c>
      <c r="DN54" s="17">
        <v>18.5</v>
      </c>
      <c r="DO54" s="17">
        <v>0</v>
      </c>
      <c r="DP54" s="17">
        <v>0</v>
      </c>
      <c r="DQ54" s="17">
        <v>8.1999999999999993</v>
      </c>
      <c r="DR54" s="17">
        <v>23.5</v>
      </c>
      <c r="DS54" s="17">
        <v>0</v>
      </c>
      <c r="DT54" s="17">
        <v>3.3</v>
      </c>
      <c r="DU54" s="17">
        <v>20.3</v>
      </c>
      <c r="DV54" s="17">
        <v>3.2</v>
      </c>
      <c r="DW54" s="17"/>
      <c r="DX54" s="17">
        <v>0</v>
      </c>
      <c r="DY54" s="17">
        <v>15</v>
      </c>
      <c r="DZ54" s="17">
        <v>12.6</v>
      </c>
      <c r="EA54" s="17">
        <v>20.100000000000001</v>
      </c>
      <c r="EB54" s="17">
        <v>20.3</v>
      </c>
      <c r="EC54" s="17">
        <v>0</v>
      </c>
      <c r="ED54" s="17">
        <v>18.3</v>
      </c>
      <c r="EE54" s="17">
        <v>0</v>
      </c>
      <c r="EF54" s="17">
        <v>15.2</v>
      </c>
      <c r="EG54" s="17">
        <v>35.6</v>
      </c>
      <c r="EH54" s="17">
        <v>1.8</v>
      </c>
      <c r="EI54" s="17">
        <v>0.8</v>
      </c>
      <c r="EJ54" s="17">
        <v>0</v>
      </c>
      <c r="EK54" s="17">
        <v>21</v>
      </c>
      <c r="EL54" s="17">
        <v>7.7</v>
      </c>
      <c r="EM54" s="17"/>
      <c r="EN54" s="17">
        <v>20.399999999999999</v>
      </c>
      <c r="EO54" s="17">
        <v>20.399999999999999</v>
      </c>
      <c r="EP54" s="17">
        <v>20</v>
      </c>
      <c r="EQ54" s="17">
        <v>0.3</v>
      </c>
      <c r="ER54" s="17">
        <v>0</v>
      </c>
      <c r="ES54" s="17">
        <v>0</v>
      </c>
      <c r="ET54" s="17">
        <v>0</v>
      </c>
      <c r="EU54" s="17">
        <v>0.6</v>
      </c>
      <c r="EV54" s="17">
        <v>30.7</v>
      </c>
      <c r="EW54" s="17">
        <v>29.5</v>
      </c>
      <c r="EX54" s="17">
        <v>0</v>
      </c>
      <c r="EY54" s="17">
        <v>2.9</v>
      </c>
      <c r="EZ54" s="17">
        <v>1.4</v>
      </c>
      <c r="FA54" s="17">
        <v>2.1</v>
      </c>
      <c r="FB54" s="17">
        <v>0.7</v>
      </c>
      <c r="FC54" s="17">
        <v>0</v>
      </c>
      <c r="FD54" s="17">
        <v>7.1</v>
      </c>
      <c r="FE54" s="17">
        <v>20</v>
      </c>
      <c r="FF54" s="17">
        <v>20</v>
      </c>
      <c r="FG54" s="17">
        <v>9.1</v>
      </c>
      <c r="FH54" s="17"/>
      <c r="FI54" s="17">
        <v>31.8</v>
      </c>
      <c r="FJ54" s="17">
        <v>17.399999999999999</v>
      </c>
      <c r="FK54" s="17">
        <v>13.1</v>
      </c>
      <c r="FL54" s="17">
        <v>8</v>
      </c>
      <c r="FM54" s="17">
        <v>0</v>
      </c>
      <c r="FN54" s="17">
        <v>15.4</v>
      </c>
      <c r="FO54" s="17">
        <v>7469.97</v>
      </c>
      <c r="FP54" s="15"/>
      <c r="FQ54" s="17">
        <v>24.6</v>
      </c>
      <c r="FR54" s="17">
        <v>8.02</v>
      </c>
      <c r="FS54" s="17">
        <v>12</v>
      </c>
      <c r="FT54" s="17">
        <v>0</v>
      </c>
      <c r="FU54" s="17">
        <v>26</v>
      </c>
      <c r="FV54" s="17">
        <v>18.899999999999999</v>
      </c>
      <c r="FW54" s="17">
        <v>11.8</v>
      </c>
      <c r="FX54" s="17">
        <v>14.7</v>
      </c>
      <c r="FY54" s="17">
        <v>116.02</v>
      </c>
    </row>
    <row r="55" spans="1:181" ht="24" customHeight="1" x14ac:dyDescent="0.3">
      <c r="A55" s="16" t="s">
        <v>55</v>
      </c>
      <c r="B55" s="16" t="s">
        <v>943</v>
      </c>
      <c r="C55" s="17">
        <v>203.11</v>
      </c>
      <c r="D55" s="17">
        <v>638.4</v>
      </c>
      <c r="E55" s="17">
        <v>211.3</v>
      </c>
      <c r="F55" s="17"/>
      <c r="G55" s="17"/>
      <c r="H55" s="17">
        <v>90</v>
      </c>
      <c r="I55" s="17">
        <v>238.6</v>
      </c>
      <c r="J55" s="17">
        <v>26.9</v>
      </c>
      <c r="K55" s="17"/>
      <c r="L55" s="17">
        <v>150.9</v>
      </c>
      <c r="M55" s="17">
        <v>150.5</v>
      </c>
      <c r="N55" s="17">
        <v>150.5</v>
      </c>
      <c r="O55" s="17">
        <v>244.9</v>
      </c>
      <c r="P55" s="17">
        <v>204.6</v>
      </c>
      <c r="Q55" s="17">
        <v>108.2</v>
      </c>
      <c r="R55" s="17">
        <v>556.79999999999995</v>
      </c>
      <c r="S55" s="17">
        <v>10.199999999999999</v>
      </c>
      <c r="T55" s="17"/>
      <c r="U55" s="17"/>
      <c r="V55" s="17"/>
      <c r="W55" s="17"/>
      <c r="X55" s="17">
        <v>166.5</v>
      </c>
      <c r="Y55" s="17">
        <v>8.6</v>
      </c>
      <c r="Z55" s="17">
        <v>6.2</v>
      </c>
      <c r="AA55" s="17">
        <v>22.2</v>
      </c>
      <c r="AB55" s="17">
        <v>0</v>
      </c>
      <c r="AC55" s="17"/>
      <c r="AD55" s="17">
        <v>142.69999999999999</v>
      </c>
      <c r="AE55" s="17"/>
      <c r="AF55" s="17"/>
      <c r="AG55" s="17"/>
      <c r="AH55" s="17"/>
      <c r="AI55" s="17">
        <v>110.3</v>
      </c>
      <c r="AJ55" s="17">
        <v>222.6</v>
      </c>
      <c r="AK55" s="17"/>
      <c r="AL55" s="17"/>
      <c r="AM55" s="17"/>
      <c r="AN55" s="17">
        <v>6.5</v>
      </c>
      <c r="AO55" s="17">
        <v>462.7</v>
      </c>
      <c r="AP55" s="17">
        <v>81.599999999999994</v>
      </c>
      <c r="AQ55" s="17">
        <v>150.4</v>
      </c>
      <c r="AR55" s="17">
        <v>41.5</v>
      </c>
      <c r="AS55" s="17">
        <v>18.5</v>
      </c>
      <c r="AT55" s="17">
        <v>18.8</v>
      </c>
      <c r="AU55" s="17">
        <v>92.2</v>
      </c>
      <c r="AV55" s="17">
        <v>177.7</v>
      </c>
      <c r="AW55" s="17">
        <v>177.6</v>
      </c>
      <c r="AX55" s="17">
        <v>184.6</v>
      </c>
      <c r="AY55" s="17">
        <v>105.7</v>
      </c>
      <c r="AZ55" s="17">
        <v>44.5</v>
      </c>
      <c r="BA55" s="17">
        <v>44</v>
      </c>
      <c r="BB55" s="17">
        <v>3.8</v>
      </c>
      <c r="BC55" s="17">
        <v>31.2</v>
      </c>
      <c r="BD55" s="17">
        <v>168.5</v>
      </c>
      <c r="BE55" s="17"/>
      <c r="BF55" s="17"/>
      <c r="BG55" s="17">
        <v>94.3</v>
      </c>
      <c r="BH55" s="17"/>
      <c r="BI55" s="17"/>
      <c r="BJ55" s="17">
        <v>44.6</v>
      </c>
      <c r="BK55" s="17"/>
      <c r="BL55" s="17"/>
      <c r="BM55" s="17"/>
      <c r="BN55" s="17">
        <v>126.7</v>
      </c>
      <c r="BO55" s="17">
        <v>168.2</v>
      </c>
      <c r="BP55" s="17">
        <v>63.8</v>
      </c>
      <c r="BQ55" s="17">
        <v>198.8</v>
      </c>
      <c r="BR55" s="17"/>
      <c r="BS55" s="17">
        <v>11.6</v>
      </c>
      <c r="BT55" s="17">
        <v>0</v>
      </c>
      <c r="BU55" s="17"/>
      <c r="BV55" s="17"/>
      <c r="BW55" s="17"/>
      <c r="BX55" s="17"/>
      <c r="BY55" s="17"/>
      <c r="BZ55" s="17"/>
      <c r="CA55" s="17">
        <v>2.1</v>
      </c>
      <c r="CB55" s="17">
        <v>261.89999999999998</v>
      </c>
      <c r="CC55" s="17">
        <v>130.4</v>
      </c>
      <c r="CD55" s="17">
        <v>62.6</v>
      </c>
      <c r="CE55" s="17">
        <v>65.900000000000006</v>
      </c>
      <c r="CF55" s="17">
        <v>29.9</v>
      </c>
      <c r="CG55" s="17"/>
      <c r="CH55" s="17"/>
      <c r="CI55" s="17"/>
      <c r="CJ55" s="17"/>
      <c r="CK55" s="17"/>
      <c r="CL55" s="17"/>
      <c r="CM55" s="17"/>
      <c r="CN55" s="17"/>
      <c r="CO55" s="17"/>
      <c r="CP55" s="17"/>
      <c r="CQ55" s="17"/>
      <c r="CR55" s="17">
        <v>0</v>
      </c>
      <c r="CS55" s="17">
        <v>0</v>
      </c>
      <c r="CT55" s="17">
        <v>7.3</v>
      </c>
      <c r="CU55" s="17"/>
      <c r="CV55" s="17">
        <v>20</v>
      </c>
      <c r="CW55" s="17">
        <v>0</v>
      </c>
      <c r="CX55" s="17">
        <v>37.9</v>
      </c>
      <c r="CY55" s="17">
        <v>0</v>
      </c>
      <c r="CZ55" s="17">
        <v>0</v>
      </c>
      <c r="DA55" s="17">
        <v>0</v>
      </c>
      <c r="DB55" s="17">
        <v>20.2</v>
      </c>
      <c r="DC55" s="17">
        <v>9.9</v>
      </c>
      <c r="DD55" s="17">
        <v>5.2</v>
      </c>
      <c r="DE55" s="17">
        <v>0</v>
      </c>
      <c r="DF55" s="17"/>
      <c r="DG55" s="17">
        <v>1.8</v>
      </c>
      <c r="DH55" s="17">
        <v>3</v>
      </c>
      <c r="DI55" s="17">
        <v>5.0999999999999996</v>
      </c>
      <c r="DJ55" s="17">
        <v>20.100000000000001</v>
      </c>
      <c r="DK55" s="17">
        <v>20</v>
      </c>
      <c r="DL55" s="17">
        <v>18.8</v>
      </c>
      <c r="DM55" s="17">
        <v>3.5</v>
      </c>
      <c r="DN55" s="17">
        <v>18.5</v>
      </c>
      <c r="DO55" s="17">
        <v>0</v>
      </c>
      <c r="DP55" s="17">
        <v>0</v>
      </c>
      <c r="DQ55" s="17">
        <v>7.6</v>
      </c>
      <c r="DR55" s="17">
        <v>22</v>
      </c>
      <c r="DS55" s="17">
        <v>0</v>
      </c>
      <c r="DT55" s="17">
        <v>3.2</v>
      </c>
      <c r="DU55" s="17">
        <v>20.2</v>
      </c>
      <c r="DV55" s="17">
        <v>3.2</v>
      </c>
      <c r="DW55" s="17"/>
      <c r="DX55" s="17">
        <v>0</v>
      </c>
      <c r="DY55" s="17">
        <v>17.600000000000001</v>
      </c>
      <c r="DZ55" s="17">
        <v>12.6</v>
      </c>
      <c r="EA55" s="17">
        <v>20.2</v>
      </c>
      <c r="EB55" s="17">
        <v>20.2</v>
      </c>
      <c r="EC55" s="17">
        <v>0</v>
      </c>
      <c r="ED55" s="17">
        <v>12.8</v>
      </c>
      <c r="EE55" s="17">
        <v>0</v>
      </c>
      <c r="EF55" s="17">
        <v>17.899999999999999</v>
      </c>
      <c r="EG55" s="17">
        <v>36.799999999999997</v>
      </c>
      <c r="EH55" s="17">
        <v>1.5</v>
      </c>
      <c r="EI55" s="17">
        <v>1.5</v>
      </c>
      <c r="EJ55" s="17">
        <v>0</v>
      </c>
      <c r="EK55" s="17">
        <v>21</v>
      </c>
      <c r="EL55" s="17">
        <v>7.9</v>
      </c>
      <c r="EM55" s="17"/>
      <c r="EN55" s="17">
        <v>20.399999999999999</v>
      </c>
      <c r="EO55" s="17">
        <v>20.399999999999999</v>
      </c>
      <c r="EP55" s="17">
        <v>20</v>
      </c>
      <c r="EQ55" s="17">
        <v>0</v>
      </c>
      <c r="ER55" s="17">
        <v>0</v>
      </c>
      <c r="ES55" s="17">
        <v>0</v>
      </c>
      <c r="ET55" s="17">
        <v>0</v>
      </c>
      <c r="EU55" s="17">
        <v>0.6</v>
      </c>
      <c r="EV55" s="17">
        <v>36.9</v>
      </c>
      <c r="EW55" s="17">
        <v>38.799999999999997</v>
      </c>
      <c r="EX55" s="17">
        <v>0</v>
      </c>
      <c r="EY55" s="17">
        <v>2.9</v>
      </c>
      <c r="EZ55" s="17">
        <v>2.2999999999999998</v>
      </c>
      <c r="FA55" s="17">
        <v>2.1</v>
      </c>
      <c r="FB55" s="17">
        <v>0.7</v>
      </c>
      <c r="FC55" s="17">
        <v>0</v>
      </c>
      <c r="FD55" s="17">
        <v>7.1</v>
      </c>
      <c r="FE55" s="17">
        <v>20</v>
      </c>
      <c r="FF55" s="17">
        <v>20</v>
      </c>
      <c r="FG55" s="17">
        <v>9.5</v>
      </c>
      <c r="FH55" s="17"/>
      <c r="FI55" s="17">
        <v>32.299999999999997</v>
      </c>
      <c r="FJ55" s="17">
        <v>17.100000000000001</v>
      </c>
      <c r="FK55" s="17">
        <v>13</v>
      </c>
      <c r="FL55" s="17">
        <v>8.1999999999999993</v>
      </c>
      <c r="FM55" s="17">
        <v>0</v>
      </c>
      <c r="FN55" s="17">
        <v>15.44</v>
      </c>
      <c r="FO55" s="17">
        <v>7439.85</v>
      </c>
      <c r="FP55" s="15"/>
      <c r="FQ55" s="17">
        <v>24.6</v>
      </c>
      <c r="FR55" s="17">
        <v>8.02</v>
      </c>
      <c r="FS55" s="17">
        <v>11.9</v>
      </c>
      <c r="FT55" s="17">
        <v>0</v>
      </c>
      <c r="FU55" s="17">
        <v>26</v>
      </c>
      <c r="FV55" s="17">
        <v>18.899999999999999</v>
      </c>
      <c r="FW55" s="17">
        <v>11.6</v>
      </c>
      <c r="FX55" s="17">
        <v>14.8</v>
      </c>
      <c r="FY55" s="17">
        <v>115.82</v>
      </c>
    </row>
    <row r="56" spans="1:181" ht="24" customHeight="1" x14ac:dyDescent="0.3">
      <c r="A56" s="16" t="s">
        <v>55</v>
      </c>
      <c r="B56" s="16" t="s">
        <v>944</v>
      </c>
      <c r="C56" s="17">
        <v>203.21</v>
      </c>
      <c r="D56" s="17">
        <v>645</v>
      </c>
      <c r="E56" s="17">
        <v>214.1</v>
      </c>
      <c r="F56" s="17"/>
      <c r="G56" s="17"/>
      <c r="H56" s="17">
        <v>91.6</v>
      </c>
      <c r="I56" s="17">
        <v>243.4</v>
      </c>
      <c r="J56" s="17">
        <v>0</v>
      </c>
      <c r="K56" s="17"/>
      <c r="L56" s="17">
        <v>143.4</v>
      </c>
      <c r="M56" s="17">
        <v>142.5</v>
      </c>
      <c r="N56" s="17">
        <v>143.9</v>
      </c>
      <c r="O56" s="17">
        <v>249.7</v>
      </c>
      <c r="P56" s="17">
        <v>203.2</v>
      </c>
      <c r="Q56" s="17">
        <v>108.4</v>
      </c>
      <c r="R56" s="17">
        <v>558.4</v>
      </c>
      <c r="S56" s="17">
        <v>10.3</v>
      </c>
      <c r="T56" s="17"/>
      <c r="U56" s="17"/>
      <c r="V56" s="17"/>
      <c r="W56" s="17"/>
      <c r="X56" s="17">
        <v>168.3</v>
      </c>
      <c r="Y56" s="17">
        <v>8.8000000000000007</v>
      </c>
      <c r="Z56" s="17">
        <v>6.3</v>
      </c>
      <c r="AA56" s="17">
        <v>0</v>
      </c>
      <c r="AB56" s="17">
        <v>0</v>
      </c>
      <c r="AC56" s="17"/>
      <c r="AD56" s="17">
        <v>142.9</v>
      </c>
      <c r="AE56" s="17"/>
      <c r="AF56" s="17"/>
      <c r="AG56" s="17"/>
      <c r="AH56" s="17"/>
      <c r="AI56" s="17">
        <v>110.5</v>
      </c>
      <c r="AJ56" s="17">
        <v>223.7</v>
      </c>
      <c r="AK56" s="17"/>
      <c r="AL56" s="17"/>
      <c r="AM56" s="17"/>
      <c r="AN56" s="17">
        <v>6.5</v>
      </c>
      <c r="AO56" s="17">
        <v>464</v>
      </c>
      <c r="AP56" s="17">
        <v>81.5</v>
      </c>
      <c r="AQ56" s="17">
        <v>153.30000000000001</v>
      </c>
      <c r="AR56" s="17">
        <v>42.2</v>
      </c>
      <c r="AS56" s="17">
        <v>18.600000000000001</v>
      </c>
      <c r="AT56" s="17">
        <v>18.8</v>
      </c>
      <c r="AU56" s="17">
        <v>93.3</v>
      </c>
      <c r="AV56" s="17">
        <v>182.1</v>
      </c>
      <c r="AW56" s="17">
        <v>182.4</v>
      </c>
      <c r="AX56" s="17">
        <v>183.9</v>
      </c>
      <c r="AY56" s="17">
        <v>107.5</v>
      </c>
      <c r="AZ56" s="17">
        <v>45.8</v>
      </c>
      <c r="BA56" s="17">
        <v>46.5</v>
      </c>
      <c r="BB56" s="17">
        <v>3.8</v>
      </c>
      <c r="BC56" s="17">
        <v>32.1</v>
      </c>
      <c r="BD56" s="17">
        <v>172.2</v>
      </c>
      <c r="BE56" s="17"/>
      <c r="BF56" s="17"/>
      <c r="BG56" s="17">
        <v>95.4</v>
      </c>
      <c r="BH56" s="17"/>
      <c r="BI56" s="17"/>
      <c r="BJ56" s="17">
        <v>44</v>
      </c>
      <c r="BK56" s="17"/>
      <c r="BL56" s="17"/>
      <c r="BM56" s="17"/>
      <c r="BN56" s="17">
        <v>128.6</v>
      </c>
      <c r="BO56" s="17">
        <v>82.5</v>
      </c>
      <c r="BP56" s="17">
        <v>0</v>
      </c>
      <c r="BQ56" s="17">
        <v>198.5</v>
      </c>
      <c r="BR56" s="17"/>
      <c r="BS56" s="17">
        <v>11.9</v>
      </c>
      <c r="BT56" s="17">
        <v>0</v>
      </c>
      <c r="BU56" s="17"/>
      <c r="BV56" s="17"/>
      <c r="BW56" s="17"/>
      <c r="BX56" s="17"/>
      <c r="BY56" s="17"/>
      <c r="BZ56" s="17"/>
      <c r="CA56" s="17">
        <v>2.1</v>
      </c>
      <c r="CB56" s="17">
        <v>263.89999999999998</v>
      </c>
      <c r="CC56" s="17">
        <v>134.4</v>
      </c>
      <c r="CD56" s="17">
        <v>64</v>
      </c>
      <c r="CE56" s="17">
        <v>66.2</v>
      </c>
      <c r="CF56" s="17">
        <v>30.6</v>
      </c>
      <c r="CG56" s="17"/>
      <c r="CH56" s="17"/>
      <c r="CI56" s="17"/>
      <c r="CJ56" s="17"/>
      <c r="CK56" s="17"/>
      <c r="CL56" s="17"/>
      <c r="CM56" s="17"/>
      <c r="CN56" s="17"/>
      <c r="CO56" s="17"/>
      <c r="CP56" s="17"/>
      <c r="CQ56" s="17"/>
      <c r="CR56" s="17">
        <v>0</v>
      </c>
      <c r="CS56" s="17">
        <v>0</v>
      </c>
      <c r="CT56" s="17">
        <v>7.3</v>
      </c>
      <c r="CU56" s="17"/>
      <c r="CV56" s="17">
        <v>20</v>
      </c>
      <c r="CW56" s="17">
        <v>0</v>
      </c>
      <c r="CX56" s="17">
        <v>30.9</v>
      </c>
      <c r="CY56" s="17">
        <v>0</v>
      </c>
      <c r="CZ56" s="17">
        <v>0</v>
      </c>
      <c r="DA56" s="17">
        <v>0</v>
      </c>
      <c r="DB56" s="17">
        <v>20.5</v>
      </c>
      <c r="DC56" s="17">
        <v>9.9</v>
      </c>
      <c r="DD56" s="17">
        <v>5.5</v>
      </c>
      <c r="DE56" s="17">
        <v>0</v>
      </c>
      <c r="DF56" s="17"/>
      <c r="DG56" s="17">
        <v>1.8</v>
      </c>
      <c r="DH56" s="17">
        <v>3</v>
      </c>
      <c r="DI56" s="17">
        <v>5.0999999999999996</v>
      </c>
      <c r="DJ56" s="17">
        <v>20.7</v>
      </c>
      <c r="DK56" s="17">
        <v>20</v>
      </c>
      <c r="DL56" s="17">
        <v>18.8</v>
      </c>
      <c r="DM56" s="17">
        <v>3.6</v>
      </c>
      <c r="DN56" s="17">
        <v>18.5</v>
      </c>
      <c r="DO56" s="17">
        <v>0</v>
      </c>
      <c r="DP56" s="17">
        <v>0</v>
      </c>
      <c r="DQ56" s="17">
        <v>6</v>
      </c>
      <c r="DR56" s="17">
        <v>19.2</v>
      </c>
      <c r="DS56" s="17">
        <v>0</v>
      </c>
      <c r="DT56" s="17">
        <v>3.3</v>
      </c>
      <c r="DU56" s="17">
        <v>20.2</v>
      </c>
      <c r="DV56" s="17">
        <v>3.2</v>
      </c>
      <c r="DW56" s="17"/>
      <c r="DX56" s="17">
        <v>0</v>
      </c>
      <c r="DY56" s="17">
        <v>19.7</v>
      </c>
      <c r="DZ56" s="17">
        <v>12.6</v>
      </c>
      <c r="EA56" s="17">
        <v>20.3</v>
      </c>
      <c r="EB56" s="17">
        <v>20.3</v>
      </c>
      <c r="EC56" s="17">
        <v>0</v>
      </c>
      <c r="ED56" s="17">
        <v>12.3</v>
      </c>
      <c r="EE56" s="17">
        <v>0</v>
      </c>
      <c r="EF56" s="17">
        <v>16.7</v>
      </c>
      <c r="EG56" s="17">
        <v>29.6</v>
      </c>
      <c r="EH56" s="17">
        <v>1.7</v>
      </c>
      <c r="EI56" s="17">
        <v>1.5</v>
      </c>
      <c r="EJ56" s="17">
        <v>0</v>
      </c>
      <c r="EK56" s="17">
        <v>21</v>
      </c>
      <c r="EL56" s="17">
        <v>8.1</v>
      </c>
      <c r="EM56" s="17"/>
      <c r="EN56" s="17">
        <v>20.399999999999999</v>
      </c>
      <c r="EO56" s="17">
        <v>20.399999999999999</v>
      </c>
      <c r="EP56" s="17">
        <v>20</v>
      </c>
      <c r="EQ56" s="17">
        <v>0</v>
      </c>
      <c r="ER56" s="17">
        <v>0</v>
      </c>
      <c r="ES56" s="17">
        <v>0</v>
      </c>
      <c r="ET56" s="17">
        <v>0</v>
      </c>
      <c r="EU56" s="17">
        <v>0.6</v>
      </c>
      <c r="EV56" s="17">
        <v>24.7</v>
      </c>
      <c r="EW56" s="17">
        <v>31.3</v>
      </c>
      <c r="EX56" s="17">
        <v>0</v>
      </c>
      <c r="EY56" s="17">
        <v>2.9</v>
      </c>
      <c r="EZ56" s="17">
        <v>2.2999999999999998</v>
      </c>
      <c r="FA56" s="17">
        <v>2.1</v>
      </c>
      <c r="FB56" s="17">
        <v>0.7</v>
      </c>
      <c r="FC56" s="17">
        <v>0</v>
      </c>
      <c r="FD56" s="17">
        <v>7</v>
      </c>
      <c r="FE56" s="17">
        <v>20</v>
      </c>
      <c r="FF56" s="17">
        <v>20</v>
      </c>
      <c r="FG56" s="17">
        <v>9.4</v>
      </c>
      <c r="FH56" s="17"/>
      <c r="FI56" s="17">
        <v>32.299999999999997</v>
      </c>
      <c r="FJ56" s="17">
        <v>16.2</v>
      </c>
      <c r="FK56" s="17">
        <v>13.1</v>
      </c>
      <c r="FL56" s="17">
        <v>8</v>
      </c>
      <c r="FM56" s="17">
        <v>0</v>
      </c>
      <c r="FN56" s="17">
        <v>16.28</v>
      </c>
      <c r="FO56" s="17">
        <v>7243.19</v>
      </c>
      <c r="FP56" s="15"/>
      <c r="FQ56" s="17">
        <v>24.6</v>
      </c>
      <c r="FR56" s="17">
        <v>8.0299999999999994</v>
      </c>
      <c r="FS56" s="17">
        <v>11</v>
      </c>
      <c r="FT56" s="17">
        <v>4.2</v>
      </c>
      <c r="FU56" s="17">
        <v>26.1</v>
      </c>
      <c r="FV56" s="17">
        <v>18.899999999999999</v>
      </c>
      <c r="FW56" s="17">
        <v>11.8</v>
      </c>
      <c r="FX56" s="17">
        <v>14.7</v>
      </c>
      <c r="FY56" s="17">
        <v>119.33</v>
      </c>
    </row>
    <row r="57" spans="1:181" ht="24" customHeight="1" x14ac:dyDescent="0.3">
      <c r="A57" s="16" t="s">
        <v>55</v>
      </c>
      <c r="B57" s="16" t="s">
        <v>945</v>
      </c>
      <c r="C57" s="17">
        <v>202.47</v>
      </c>
      <c r="D57" s="17">
        <v>643.79999999999995</v>
      </c>
      <c r="E57" s="17">
        <v>213.4</v>
      </c>
      <c r="F57" s="17"/>
      <c r="G57" s="17"/>
      <c r="H57" s="17">
        <v>89.8</v>
      </c>
      <c r="I57" s="17">
        <v>238.9</v>
      </c>
      <c r="J57" s="17">
        <v>0</v>
      </c>
      <c r="K57" s="17"/>
      <c r="L57" s="17">
        <v>149.69999999999999</v>
      </c>
      <c r="M57" s="17">
        <v>149.80000000000001</v>
      </c>
      <c r="N57" s="17">
        <v>150.30000000000001</v>
      </c>
      <c r="O57" s="17">
        <v>230.5</v>
      </c>
      <c r="P57" s="17">
        <v>203.8</v>
      </c>
      <c r="Q57" s="17">
        <v>108.7</v>
      </c>
      <c r="R57" s="17">
        <v>559.6</v>
      </c>
      <c r="S57" s="17">
        <v>10.199999999999999</v>
      </c>
      <c r="T57" s="17"/>
      <c r="U57" s="17"/>
      <c r="V57" s="17"/>
      <c r="W57" s="17"/>
      <c r="X57" s="17">
        <v>164</v>
      </c>
      <c r="Y57" s="17">
        <v>8.6999999999999993</v>
      </c>
      <c r="Z57" s="17">
        <v>6.3</v>
      </c>
      <c r="AA57" s="17">
        <v>0</v>
      </c>
      <c r="AB57" s="17">
        <v>0</v>
      </c>
      <c r="AC57" s="17"/>
      <c r="AD57" s="17">
        <v>142.9</v>
      </c>
      <c r="AE57" s="17"/>
      <c r="AF57" s="17"/>
      <c r="AG57" s="17"/>
      <c r="AH57" s="17"/>
      <c r="AI57" s="17">
        <v>110.5</v>
      </c>
      <c r="AJ57" s="17">
        <v>216.9</v>
      </c>
      <c r="AK57" s="17"/>
      <c r="AL57" s="17"/>
      <c r="AM57" s="17"/>
      <c r="AN57" s="17">
        <v>6.5</v>
      </c>
      <c r="AO57" s="17">
        <v>462.4</v>
      </c>
      <c r="AP57" s="17">
        <v>81.5</v>
      </c>
      <c r="AQ57" s="17">
        <v>150.9</v>
      </c>
      <c r="AR57" s="17">
        <v>42</v>
      </c>
      <c r="AS57" s="17">
        <v>18.5</v>
      </c>
      <c r="AT57" s="17">
        <v>18.8</v>
      </c>
      <c r="AU57" s="17">
        <v>90.3</v>
      </c>
      <c r="AV57" s="17">
        <v>178.8</v>
      </c>
      <c r="AW57" s="17">
        <v>179.3</v>
      </c>
      <c r="AX57" s="17">
        <v>184.8</v>
      </c>
      <c r="AY57" s="17">
        <v>105.9</v>
      </c>
      <c r="AZ57" s="17">
        <v>44.2</v>
      </c>
      <c r="BA57" s="17">
        <v>45.3</v>
      </c>
      <c r="BB57" s="17">
        <v>3.8</v>
      </c>
      <c r="BC57" s="17">
        <v>32</v>
      </c>
      <c r="BD57" s="17">
        <v>171.4</v>
      </c>
      <c r="BE57" s="17"/>
      <c r="BF57" s="17"/>
      <c r="BG57" s="17">
        <v>83.4</v>
      </c>
      <c r="BH57" s="17"/>
      <c r="BI57" s="17"/>
      <c r="BJ57" s="17">
        <v>44.4</v>
      </c>
      <c r="BK57" s="17"/>
      <c r="BL57" s="17"/>
      <c r="BM57" s="17"/>
      <c r="BN57" s="17">
        <v>127.7</v>
      </c>
      <c r="BO57" s="17">
        <v>22.7</v>
      </c>
      <c r="BP57" s="17">
        <v>0</v>
      </c>
      <c r="BQ57" s="17">
        <v>184.1</v>
      </c>
      <c r="BR57" s="17"/>
      <c r="BS57" s="17">
        <v>12.1</v>
      </c>
      <c r="BT57" s="17">
        <v>0</v>
      </c>
      <c r="BU57" s="17"/>
      <c r="BV57" s="17"/>
      <c r="BW57" s="17"/>
      <c r="BX57" s="17"/>
      <c r="BY57" s="17"/>
      <c r="BZ57" s="17"/>
      <c r="CA57" s="17">
        <v>2.1</v>
      </c>
      <c r="CB57" s="17">
        <v>269.89999999999998</v>
      </c>
      <c r="CC57" s="17">
        <v>131.9</v>
      </c>
      <c r="CD57" s="17">
        <v>63.3</v>
      </c>
      <c r="CE57" s="17">
        <v>66.099999999999994</v>
      </c>
      <c r="CF57" s="17">
        <v>30.2</v>
      </c>
      <c r="CG57" s="17"/>
      <c r="CH57" s="17"/>
      <c r="CI57" s="17"/>
      <c r="CJ57" s="17"/>
      <c r="CK57" s="17"/>
      <c r="CL57" s="17"/>
      <c r="CM57" s="17"/>
      <c r="CN57" s="17"/>
      <c r="CO57" s="17"/>
      <c r="CP57" s="17"/>
      <c r="CQ57" s="17"/>
      <c r="CR57" s="17">
        <v>0</v>
      </c>
      <c r="CS57" s="17">
        <v>0</v>
      </c>
      <c r="CT57" s="17">
        <v>7.3</v>
      </c>
      <c r="CU57" s="17"/>
      <c r="CV57" s="17">
        <v>20</v>
      </c>
      <c r="CW57" s="17">
        <v>0</v>
      </c>
      <c r="CX57" s="17">
        <v>19.899999999999999</v>
      </c>
      <c r="CY57" s="17">
        <v>0</v>
      </c>
      <c r="CZ57" s="17">
        <v>0</v>
      </c>
      <c r="DA57" s="17">
        <v>0</v>
      </c>
      <c r="DB57" s="17">
        <v>20.399999999999999</v>
      </c>
      <c r="DC57" s="17">
        <v>10</v>
      </c>
      <c r="DD57" s="17">
        <v>5.5</v>
      </c>
      <c r="DE57" s="17">
        <v>0</v>
      </c>
      <c r="DF57" s="17"/>
      <c r="DG57" s="17">
        <v>1.8</v>
      </c>
      <c r="DH57" s="17">
        <v>3</v>
      </c>
      <c r="DI57" s="17">
        <v>5.0999999999999996</v>
      </c>
      <c r="DJ57" s="17">
        <v>20.6</v>
      </c>
      <c r="DK57" s="17">
        <v>20</v>
      </c>
      <c r="DL57" s="17">
        <v>18.8</v>
      </c>
      <c r="DM57" s="17">
        <v>3.6</v>
      </c>
      <c r="DN57" s="17">
        <v>18.399999999999999</v>
      </c>
      <c r="DO57" s="17">
        <v>0</v>
      </c>
      <c r="DP57" s="17">
        <v>0</v>
      </c>
      <c r="DQ57" s="17">
        <v>3.9</v>
      </c>
      <c r="DR57" s="17">
        <v>15.4</v>
      </c>
      <c r="DS57" s="17">
        <v>0</v>
      </c>
      <c r="DT57" s="17">
        <v>3.3</v>
      </c>
      <c r="DU57" s="17">
        <v>20.2</v>
      </c>
      <c r="DV57" s="17">
        <v>3.2</v>
      </c>
      <c r="DW57" s="17"/>
      <c r="DX57" s="17">
        <v>0</v>
      </c>
      <c r="DY57" s="17">
        <v>19.8</v>
      </c>
      <c r="DZ57" s="17">
        <v>12.6</v>
      </c>
      <c r="EA57" s="17">
        <v>20.2</v>
      </c>
      <c r="EB57" s="17">
        <v>20.2</v>
      </c>
      <c r="EC57" s="17">
        <v>0</v>
      </c>
      <c r="ED57" s="17">
        <v>9.8000000000000007</v>
      </c>
      <c r="EE57" s="17">
        <v>0</v>
      </c>
      <c r="EF57" s="17">
        <v>12.5</v>
      </c>
      <c r="EG57" s="17">
        <v>26</v>
      </c>
      <c r="EH57" s="17">
        <v>0.8</v>
      </c>
      <c r="EI57" s="17">
        <v>0.8</v>
      </c>
      <c r="EJ57" s="17">
        <v>0</v>
      </c>
      <c r="EK57" s="17">
        <v>21</v>
      </c>
      <c r="EL57" s="17">
        <v>8.1999999999999993</v>
      </c>
      <c r="EM57" s="17"/>
      <c r="EN57" s="17">
        <v>20.399999999999999</v>
      </c>
      <c r="EO57" s="17">
        <v>20.399999999999999</v>
      </c>
      <c r="EP57" s="17">
        <v>20</v>
      </c>
      <c r="EQ57" s="17">
        <v>0</v>
      </c>
      <c r="ER57" s="17">
        <v>0</v>
      </c>
      <c r="ES57" s="17">
        <v>0</v>
      </c>
      <c r="ET57" s="17">
        <v>0</v>
      </c>
      <c r="EU57" s="17">
        <v>0.6</v>
      </c>
      <c r="EV57" s="17">
        <v>14.5</v>
      </c>
      <c r="EW57" s="17">
        <v>19</v>
      </c>
      <c r="EX57" s="17">
        <v>0</v>
      </c>
      <c r="EY57" s="17">
        <v>2.9</v>
      </c>
      <c r="EZ57" s="17">
        <v>2.2999999999999998</v>
      </c>
      <c r="FA57" s="17">
        <v>2.1</v>
      </c>
      <c r="FB57" s="17">
        <v>0.7</v>
      </c>
      <c r="FC57" s="17">
        <v>0</v>
      </c>
      <c r="FD57" s="17">
        <v>7.1</v>
      </c>
      <c r="FE57" s="17">
        <v>20</v>
      </c>
      <c r="FF57" s="17">
        <v>20</v>
      </c>
      <c r="FG57" s="17">
        <v>9.1</v>
      </c>
      <c r="FH57" s="17"/>
      <c r="FI57" s="17">
        <v>32.200000000000003</v>
      </c>
      <c r="FJ57" s="17">
        <v>16.399999999999999</v>
      </c>
      <c r="FK57" s="17">
        <v>13</v>
      </c>
      <c r="FL57" s="17">
        <v>7.3</v>
      </c>
      <c r="FM57" s="17">
        <v>7.5</v>
      </c>
      <c r="FN57" s="17">
        <v>16.11</v>
      </c>
      <c r="FO57" s="17">
        <v>7078.48</v>
      </c>
      <c r="FP57" s="15"/>
      <c r="FQ57" s="17">
        <v>24.6</v>
      </c>
      <c r="FR57" s="17">
        <v>8.0399999999999991</v>
      </c>
      <c r="FS57" s="17">
        <v>10.9</v>
      </c>
      <c r="FT57" s="17">
        <v>13.2</v>
      </c>
      <c r="FU57" s="17">
        <v>26.1</v>
      </c>
      <c r="FV57" s="17">
        <v>18.899999999999999</v>
      </c>
      <c r="FW57" s="17">
        <v>11.6</v>
      </c>
      <c r="FX57" s="17">
        <v>14.7</v>
      </c>
      <c r="FY57" s="17">
        <v>128.04</v>
      </c>
    </row>
    <row r="58" spans="1:181" ht="24" customHeight="1" x14ac:dyDescent="0.3">
      <c r="A58" s="18" t="s">
        <v>946</v>
      </c>
      <c r="B58" s="18" t="s">
        <v>56</v>
      </c>
      <c r="C58" s="19">
        <v>202.23</v>
      </c>
      <c r="D58" s="19">
        <v>645.6</v>
      </c>
      <c r="E58" s="19">
        <v>214.4</v>
      </c>
      <c r="F58" s="19"/>
      <c r="G58" s="19"/>
      <c r="H58" s="19">
        <v>90.3</v>
      </c>
      <c r="I58" s="19">
        <v>241.6</v>
      </c>
      <c r="J58" s="19">
        <v>0</v>
      </c>
      <c r="K58" s="19"/>
      <c r="L58" s="19">
        <v>127</v>
      </c>
      <c r="M58" s="19">
        <v>126.4</v>
      </c>
      <c r="N58" s="19">
        <v>126.5</v>
      </c>
      <c r="O58" s="19">
        <v>220</v>
      </c>
      <c r="P58" s="19">
        <v>205.5</v>
      </c>
      <c r="Q58" s="19">
        <v>107.7</v>
      </c>
      <c r="R58" s="19">
        <v>569.29999999999995</v>
      </c>
      <c r="S58" s="19">
        <v>10.199999999999999</v>
      </c>
      <c r="T58" s="19"/>
      <c r="U58" s="19"/>
      <c r="V58" s="19"/>
      <c r="W58" s="19"/>
      <c r="X58" s="19">
        <v>169.4</v>
      </c>
      <c r="Y58" s="19">
        <v>8.8000000000000007</v>
      </c>
      <c r="Z58" s="19">
        <v>6.4</v>
      </c>
      <c r="AA58" s="19">
        <v>0</v>
      </c>
      <c r="AB58" s="19">
        <v>0</v>
      </c>
      <c r="AC58" s="19"/>
      <c r="AD58" s="19">
        <v>143.30000000000001</v>
      </c>
      <c r="AE58" s="19"/>
      <c r="AF58" s="19"/>
      <c r="AG58" s="19"/>
      <c r="AH58" s="19"/>
      <c r="AI58" s="19">
        <v>110.5</v>
      </c>
      <c r="AJ58" s="19">
        <v>205</v>
      </c>
      <c r="AK58" s="19"/>
      <c r="AL58" s="19"/>
      <c r="AM58" s="19"/>
      <c r="AN58" s="19">
        <v>6.5</v>
      </c>
      <c r="AO58" s="19">
        <v>462.7</v>
      </c>
      <c r="AP58" s="19">
        <v>81.5</v>
      </c>
      <c r="AQ58" s="19">
        <v>151.69999999999999</v>
      </c>
      <c r="AR58" s="19">
        <v>42.2</v>
      </c>
      <c r="AS58" s="19">
        <v>18.399999999999999</v>
      </c>
      <c r="AT58" s="19">
        <v>18.8</v>
      </c>
      <c r="AU58" s="19">
        <v>94</v>
      </c>
      <c r="AV58" s="19">
        <v>179.5</v>
      </c>
      <c r="AW58" s="19">
        <v>180.1</v>
      </c>
      <c r="AX58" s="19">
        <v>184.8</v>
      </c>
      <c r="AY58" s="19">
        <v>107.2</v>
      </c>
      <c r="AZ58" s="19">
        <v>44.8</v>
      </c>
      <c r="BA58" s="19">
        <v>46</v>
      </c>
      <c r="BB58" s="19">
        <v>3.8</v>
      </c>
      <c r="BC58" s="19">
        <v>32.4</v>
      </c>
      <c r="BD58" s="19">
        <v>171.4</v>
      </c>
      <c r="BE58" s="19"/>
      <c r="BF58" s="19"/>
      <c r="BG58" s="19">
        <v>63.7</v>
      </c>
      <c r="BH58" s="19"/>
      <c r="BI58" s="19"/>
      <c r="BJ58" s="19">
        <v>44.7</v>
      </c>
      <c r="BK58" s="19"/>
      <c r="BL58" s="19"/>
      <c r="BM58" s="19"/>
      <c r="BN58" s="19">
        <v>127.5</v>
      </c>
      <c r="BO58" s="19">
        <v>0</v>
      </c>
      <c r="BP58" s="19">
        <v>0</v>
      </c>
      <c r="BQ58" s="19">
        <v>116.2</v>
      </c>
      <c r="BR58" s="19"/>
      <c r="BS58" s="19">
        <v>12.1</v>
      </c>
      <c r="BT58" s="19">
        <v>0</v>
      </c>
      <c r="BU58" s="19"/>
      <c r="BV58" s="19"/>
      <c r="BW58" s="19"/>
      <c r="BX58" s="19"/>
      <c r="BY58" s="19"/>
      <c r="BZ58" s="19"/>
      <c r="CA58" s="19">
        <v>2.1</v>
      </c>
      <c r="CB58" s="19">
        <v>269.10000000000002</v>
      </c>
      <c r="CC58" s="19">
        <v>132.5</v>
      </c>
      <c r="CD58" s="19">
        <v>63.3</v>
      </c>
      <c r="CE58" s="19">
        <v>66.099999999999994</v>
      </c>
      <c r="CF58" s="19">
        <v>30.2</v>
      </c>
      <c r="CG58" s="19"/>
      <c r="CH58" s="19"/>
      <c r="CI58" s="19"/>
      <c r="CJ58" s="19"/>
      <c r="CK58" s="19"/>
      <c r="CL58" s="19"/>
      <c r="CM58" s="19"/>
      <c r="CN58" s="19"/>
      <c r="CO58" s="19"/>
      <c r="CP58" s="19"/>
      <c r="CQ58" s="19"/>
      <c r="CR58" s="19">
        <v>0</v>
      </c>
      <c r="CS58" s="19">
        <v>0</v>
      </c>
      <c r="CT58" s="19">
        <v>7.3</v>
      </c>
      <c r="CU58" s="19"/>
      <c r="CV58" s="19">
        <v>20</v>
      </c>
      <c r="CW58" s="19">
        <v>0</v>
      </c>
      <c r="CX58" s="19">
        <v>13</v>
      </c>
      <c r="CY58" s="19">
        <v>0</v>
      </c>
      <c r="CZ58" s="19">
        <v>0</v>
      </c>
      <c r="DA58" s="19">
        <v>0</v>
      </c>
      <c r="DB58" s="19">
        <v>20.3</v>
      </c>
      <c r="DC58" s="19">
        <v>9.9</v>
      </c>
      <c r="DD58" s="19">
        <v>5.6</v>
      </c>
      <c r="DE58" s="19">
        <v>0</v>
      </c>
      <c r="DF58" s="19"/>
      <c r="DG58" s="19">
        <v>1.8</v>
      </c>
      <c r="DH58" s="19">
        <v>3</v>
      </c>
      <c r="DI58" s="19">
        <v>5.0999999999999996</v>
      </c>
      <c r="DJ58" s="19">
        <v>20.6</v>
      </c>
      <c r="DK58" s="19">
        <v>20</v>
      </c>
      <c r="DL58" s="19">
        <v>18.7</v>
      </c>
      <c r="DM58" s="19">
        <v>3.5</v>
      </c>
      <c r="DN58" s="19">
        <v>18.399999999999999</v>
      </c>
      <c r="DO58" s="19">
        <v>0</v>
      </c>
      <c r="DP58" s="19">
        <v>0</v>
      </c>
      <c r="DQ58" s="19">
        <v>2.5</v>
      </c>
      <c r="DR58" s="19">
        <v>8.9</v>
      </c>
      <c r="DS58" s="19">
        <v>0</v>
      </c>
      <c r="DT58" s="19">
        <v>3.3</v>
      </c>
      <c r="DU58" s="19">
        <v>20.100000000000001</v>
      </c>
      <c r="DV58" s="19">
        <v>3.2</v>
      </c>
      <c r="DW58" s="19"/>
      <c r="DX58" s="19">
        <v>0</v>
      </c>
      <c r="DY58" s="19">
        <v>19.8</v>
      </c>
      <c r="DZ58" s="19">
        <v>12.6</v>
      </c>
      <c r="EA58" s="19">
        <v>20.3</v>
      </c>
      <c r="EB58" s="19">
        <v>20.3</v>
      </c>
      <c r="EC58" s="19">
        <v>0</v>
      </c>
      <c r="ED58" s="19">
        <v>4.8</v>
      </c>
      <c r="EE58" s="19">
        <v>0</v>
      </c>
      <c r="EF58" s="19">
        <v>7.1</v>
      </c>
      <c r="EG58" s="19">
        <v>0</v>
      </c>
      <c r="EH58" s="19">
        <v>0.1</v>
      </c>
      <c r="EI58" s="19">
        <v>0.2</v>
      </c>
      <c r="EJ58" s="19">
        <v>0</v>
      </c>
      <c r="EK58" s="19">
        <v>21</v>
      </c>
      <c r="EL58" s="19">
        <v>8.1999999999999993</v>
      </c>
      <c r="EM58" s="19"/>
      <c r="EN58" s="19">
        <v>20.399999999999999</v>
      </c>
      <c r="EO58" s="19">
        <v>20.399999999999999</v>
      </c>
      <c r="EP58" s="19">
        <v>20</v>
      </c>
      <c r="EQ58" s="19">
        <v>0</v>
      </c>
      <c r="ER58" s="19">
        <v>0</v>
      </c>
      <c r="ES58" s="19">
        <v>0</v>
      </c>
      <c r="ET58" s="19">
        <v>0</v>
      </c>
      <c r="EU58" s="19">
        <v>0.6</v>
      </c>
      <c r="EV58" s="19">
        <v>11.4</v>
      </c>
      <c r="EW58" s="19">
        <v>13.4</v>
      </c>
      <c r="EX58" s="19">
        <v>0</v>
      </c>
      <c r="EY58" s="19">
        <v>2.9</v>
      </c>
      <c r="EZ58" s="19">
        <v>2.2999999999999998</v>
      </c>
      <c r="FA58" s="19">
        <v>2.1</v>
      </c>
      <c r="FB58" s="19">
        <v>0.7</v>
      </c>
      <c r="FC58" s="19">
        <v>0</v>
      </c>
      <c r="FD58" s="19">
        <v>7.1</v>
      </c>
      <c r="FE58" s="19">
        <v>20</v>
      </c>
      <c r="FF58" s="19">
        <v>20</v>
      </c>
      <c r="FG58" s="19">
        <v>9.1999999999999993</v>
      </c>
      <c r="FH58" s="19"/>
      <c r="FI58" s="19">
        <v>32.5</v>
      </c>
      <c r="FJ58" s="19">
        <v>16.600000000000001</v>
      </c>
      <c r="FK58" s="19">
        <v>13</v>
      </c>
      <c r="FL58" s="19">
        <v>6.9</v>
      </c>
      <c r="FM58" s="19">
        <v>10.4</v>
      </c>
      <c r="FN58" s="19">
        <v>16.46</v>
      </c>
      <c r="FO58" s="19">
        <v>6849.39</v>
      </c>
      <c r="FP58" s="15"/>
      <c r="FQ58" s="19">
        <v>24.6</v>
      </c>
      <c r="FR58" s="19">
        <v>8.0399999999999991</v>
      </c>
      <c r="FS58" s="19">
        <v>10.9</v>
      </c>
      <c r="FT58" s="19">
        <v>13.2</v>
      </c>
      <c r="FU58" s="19">
        <v>26.2</v>
      </c>
      <c r="FV58" s="19">
        <v>18.899999999999999</v>
      </c>
      <c r="FW58" s="19">
        <v>11.7</v>
      </c>
      <c r="FX58" s="19">
        <v>14.6</v>
      </c>
      <c r="FY58" s="19">
        <v>128.13999999999999</v>
      </c>
    </row>
    <row r="59" spans="1:181" ht="25.05" customHeight="1" x14ac:dyDescent="0.3">
      <c r="A59" s="203" t="s">
        <v>947</v>
      </c>
      <c r="B59" s="204"/>
      <c r="C59" s="20">
        <v>4856.49</v>
      </c>
      <c r="D59" s="20">
        <v>15193.15</v>
      </c>
      <c r="E59" s="20">
        <v>5084.8500000000004</v>
      </c>
      <c r="F59" s="20">
        <v>0</v>
      </c>
      <c r="G59" s="20">
        <v>0</v>
      </c>
      <c r="H59" s="20">
        <v>2162.6</v>
      </c>
      <c r="I59" s="20">
        <v>4529.1000000000004</v>
      </c>
      <c r="J59" s="20">
        <v>563.65</v>
      </c>
      <c r="K59" s="20">
        <v>0</v>
      </c>
      <c r="L59" s="20">
        <v>3229.85</v>
      </c>
      <c r="M59" s="20">
        <v>3243.15</v>
      </c>
      <c r="N59" s="20">
        <v>3246.25</v>
      </c>
      <c r="O59" s="20">
        <v>5637</v>
      </c>
      <c r="P59" s="20">
        <v>3962.15</v>
      </c>
      <c r="Q59" s="20">
        <v>2216.0500000000002</v>
      </c>
      <c r="R59" s="20">
        <v>13357.95</v>
      </c>
      <c r="S59" s="20">
        <v>245.05</v>
      </c>
      <c r="T59" s="20">
        <v>0</v>
      </c>
      <c r="U59" s="20">
        <v>0</v>
      </c>
      <c r="V59" s="20">
        <v>0</v>
      </c>
      <c r="W59" s="20">
        <v>0</v>
      </c>
      <c r="X59" s="20">
        <v>3978.2</v>
      </c>
      <c r="Y59" s="20">
        <v>191.7</v>
      </c>
      <c r="Z59" s="20">
        <v>142.5</v>
      </c>
      <c r="AA59" s="20">
        <v>100.05</v>
      </c>
      <c r="AB59" s="20">
        <v>105.95</v>
      </c>
      <c r="AC59" s="20">
        <v>0</v>
      </c>
      <c r="AD59" s="20">
        <v>3422.15</v>
      </c>
      <c r="AE59" s="20">
        <v>0</v>
      </c>
      <c r="AF59" s="20">
        <v>0</v>
      </c>
      <c r="AG59" s="20">
        <v>0</v>
      </c>
      <c r="AH59" s="20">
        <v>0</v>
      </c>
      <c r="AI59" s="20">
        <v>2051.1999999999998</v>
      </c>
      <c r="AJ59" s="20">
        <v>4792.55</v>
      </c>
      <c r="AK59" s="20">
        <v>0</v>
      </c>
      <c r="AL59" s="20">
        <v>0</v>
      </c>
      <c r="AM59" s="20">
        <v>0</v>
      </c>
      <c r="AN59" s="20">
        <v>156</v>
      </c>
      <c r="AO59" s="20">
        <v>11025.4</v>
      </c>
      <c r="AP59" s="20">
        <v>1956.25</v>
      </c>
      <c r="AQ59" s="20">
        <v>3589.2</v>
      </c>
      <c r="AR59" s="20">
        <v>1003.25</v>
      </c>
      <c r="AS59" s="20">
        <v>441.45</v>
      </c>
      <c r="AT59" s="20">
        <v>449.85</v>
      </c>
      <c r="AU59" s="20">
        <v>2191.1</v>
      </c>
      <c r="AV59" s="20">
        <v>4120.95</v>
      </c>
      <c r="AW59" s="20">
        <v>4131.45</v>
      </c>
      <c r="AX59" s="20">
        <v>4323.3999999999996</v>
      </c>
      <c r="AY59" s="20">
        <v>2261.4499999999998</v>
      </c>
      <c r="AZ59" s="20">
        <v>1061.45</v>
      </c>
      <c r="BA59" s="20">
        <v>446.6</v>
      </c>
      <c r="BB59" s="20">
        <v>36</v>
      </c>
      <c r="BC59" s="20">
        <v>763.05</v>
      </c>
      <c r="BD59" s="20">
        <v>4036.45</v>
      </c>
      <c r="BE59" s="20">
        <v>0</v>
      </c>
      <c r="BF59" s="20">
        <v>0</v>
      </c>
      <c r="BG59" s="20">
        <v>1434.15</v>
      </c>
      <c r="BH59" s="20">
        <v>0</v>
      </c>
      <c r="BI59" s="20">
        <v>0</v>
      </c>
      <c r="BJ59" s="20">
        <v>467.85</v>
      </c>
      <c r="BK59" s="20">
        <v>0</v>
      </c>
      <c r="BL59" s="20">
        <v>0</v>
      </c>
      <c r="BM59" s="20">
        <v>0</v>
      </c>
      <c r="BN59" s="20">
        <v>3054.4</v>
      </c>
      <c r="BO59" s="20">
        <v>730.45</v>
      </c>
      <c r="BP59" s="20">
        <v>712.6</v>
      </c>
      <c r="BQ59" s="20">
        <v>1396.3</v>
      </c>
      <c r="BR59" s="20">
        <v>0</v>
      </c>
      <c r="BS59" s="20">
        <v>301.7</v>
      </c>
      <c r="BT59" s="20">
        <v>13</v>
      </c>
      <c r="BU59" s="20">
        <v>0</v>
      </c>
      <c r="BV59" s="20">
        <v>0</v>
      </c>
      <c r="BW59" s="20">
        <v>0</v>
      </c>
      <c r="BX59" s="20">
        <v>0</v>
      </c>
      <c r="BY59" s="20">
        <v>0</v>
      </c>
      <c r="BZ59" s="20">
        <v>0</v>
      </c>
      <c r="CA59" s="20">
        <v>48.95</v>
      </c>
      <c r="CB59" s="20">
        <v>5984.25</v>
      </c>
      <c r="CC59" s="20">
        <v>3131.65</v>
      </c>
      <c r="CD59" s="20">
        <v>1530.5</v>
      </c>
      <c r="CE59" s="20">
        <v>1562.3</v>
      </c>
      <c r="CF59" s="20">
        <v>720.2</v>
      </c>
      <c r="CG59" s="20">
        <v>0</v>
      </c>
      <c r="CH59" s="20">
        <v>0</v>
      </c>
      <c r="CI59" s="20">
        <v>0</v>
      </c>
      <c r="CJ59" s="20">
        <v>0</v>
      </c>
      <c r="CK59" s="20">
        <v>0</v>
      </c>
      <c r="CL59" s="20">
        <v>0</v>
      </c>
      <c r="CM59" s="20">
        <v>0</v>
      </c>
      <c r="CN59" s="20">
        <v>0</v>
      </c>
      <c r="CO59" s="20">
        <v>0</v>
      </c>
      <c r="CP59" s="20">
        <v>0</v>
      </c>
      <c r="CQ59" s="20">
        <v>0</v>
      </c>
      <c r="CR59" s="20">
        <v>670.2</v>
      </c>
      <c r="CS59" s="20">
        <v>317.95</v>
      </c>
      <c r="CT59" s="20">
        <v>174.9</v>
      </c>
      <c r="CU59" s="20">
        <v>0</v>
      </c>
      <c r="CV59" s="20">
        <v>325.45</v>
      </c>
      <c r="CW59" s="20">
        <v>5.5</v>
      </c>
      <c r="CX59" s="20">
        <v>828.4</v>
      </c>
      <c r="CY59" s="20">
        <v>139.9</v>
      </c>
      <c r="CZ59" s="20">
        <v>20.8</v>
      </c>
      <c r="DA59" s="20">
        <v>1.45</v>
      </c>
      <c r="DB59" s="20">
        <v>487.35</v>
      </c>
      <c r="DC59" s="20">
        <v>237.95</v>
      </c>
      <c r="DD59" s="20">
        <v>131.44999999999999</v>
      </c>
      <c r="DE59" s="20">
        <v>1035.5999999999999</v>
      </c>
      <c r="DF59" s="20">
        <v>0</v>
      </c>
      <c r="DG59" s="20">
        <v>44.55</v>
      </c>
      <c r="DH59" s="20">
        <v>65.8</v>
      </c>
      <c r="DI59" s="20">
        <v>121.65</v>
      </c>
      <c r="DJ59" s="20">
        <v>489.7</v>
      </c>
      <c r="DK59" s="20">
        <v>459.7</v>
      </c>
      <c r="DL59" s="20">
        <v>431.1</v>
      </c>
      <c r="DM59" s="20">
        <v>84.55</v>
      </c>
      <c r="DN59" s="20">
        <v>442.85</v>
      </c>
      <c r="DO59" s="20">
        <v>63.5</v>
      </c>
      <c r="DP59" s="20">
        <v>102.85</v>
      </c>
      <c r="DQ59" s="20">
        <v>164.5</v>
      </c>
      <c r="DR59" s="20">
        <v>549.25</v>
      </c>
      <c r="DS59" s="20">
        <v>103.9</v>
      </c>
      <c r="DT59" s="20">
        <v>78.3</v>
      </c>
      <c r="DU59" s="20">
        <v>471.95</v>
      </c>
      <c r="DV59" s="20">
        <v>76.8</v>
      </c>
      <c r="DW59" s="20">
        <v>0</v>
      </c>
      <c r="DX59" s="20">
        <v>2.85</v>
      </c>
      <c r="DY59" s="20">
        <v>458.7</v>
      </c>
      <c r="DZ59" s="20">
        <v>295.45</v>
      </c>
      <c r="EA59" s="20">
        <v>485.4</v>
      </c>
      <c r="EB59" s="20">
        <v>485.65</v>
      </c>
      <c r="EC59" s="20">
        <v>26.15</v>
      </c>
      <c r="ED59" s="20">
        <v>201.15</v>
      </c>
      <c r="EE59" s="20">
        <v>167.7</v>
      </c>
      <c r="EF59" s="20">
        <v>302</v>
      </c>
      <c r="EG59" s="20">
        <v>516.15</v>
      </c>
      <c r="EH59" s="20">
        <v>35.1</v>
      </c>
      <c r="EI59" s="20">
        <v>23.2</v>
      </c>
      <c r="EJ59" s="20">
        <v>254.85</v>
      </c>
      <c r="EK59" s="20">
        <v>502.75</v>
      </c>
      <c r="EL59" s="20">
        <v>190.35</v>
      </c>
      <c r="EM59" s="20">
        <v>0</v>
      </c>
      <c r="EN59" s="20">
        <v>489.6</v>
      </c>
      <c r="EO59" s="20">
        <v>489.6</v>
      </c>
      <c r="EP59" s="20">
        <v>480</v>
      </c>
      <c r="EQ59" s="20">
        <v>111.05</v>
      </c>
      <c r="ER59" s="20">
        <v>1247.45</v>
      </c>
      <c r="ES59" s="20">
        <v>18.95</v>
      </c>
      <c r="ET59" s="20">
        <v>561.79999999999995</v>
      </c>
      <c r="EU59" s="20">
        <v>14.4</v>
      </c>
      <c r="EV59" s="20">
        <v>715.8</v>
      </c>
      <c r="EW59" s="20">
        <v>817.55</v>
      </c>
      <c r="EX59" s="20">
        <v>424.1</v>
      </c>
      <c r="EY59" s="20">
        <v>69.849999999999994</v>
      </c>
      <c r="EZ59" s="20">
        <v>55.3</v>
      </c>
      <c r="FA59" s="20">
        <v>48.1</v>
      </c>
      <c r="FB59" s="20">
        <v>16.8</v>
      </c>
      <c r="FC59" s="20">
        <v>33.4</v>
      </c>
      <c r="FD59" s="20">
        <v>173.1</v>
      </c>
      <c r="FE59" s="20">
        <v>479.65</v>
      </c>
      <c r="FF59" s="20">
        <v>479.4</v>
      </c>
      <c r="FG59" s="20">
        <v>193.7</v>
      </c>
      <c r="FH59" s="20">
        <v>0</v>
      </c>
      <c r="FI59" s="20">
        <v>718.15</v>
      </c>
      <c r="FJ59" s="20">
        <v>400.6</v>
      </c>
      <c r="FK59" s="20">
        <v>292.75</v>
      </c>
      <c r="FL59" s="20">
        <v>179.15</v>
      </c>
      <c r="FM59" s="20">
        <v>101</v>
      </c>
      <c r="FN59" s="20">
        <v>397.10500000000002</v>
      </c>
      <c r="FO59" s="20">
        <v>166476.845</v>
      </c>
      <c r="FP59" s="21"/>
      <c r="FQ59" s="20">
        <v>524.20000000000005</v>
      </c>
      <c r="FR59" s="20">
        <v>187.52</v>
      </c>
      <c r="FS59" s="20">
        <v>240.7</v>
      </c>
      <c r="FT59" s="20">
        <v>213.1</v>
      </c>
      <c r="FU59" s="20">
        <v>223.5</v>
      </c>
      <c r="FV59" s="20">
        <v>299.3</v>
      </c>
      <c r="FW59" s="20">
        <v>278.55</v>
      </c>
      <c r="FX59" s="20">
        <v>356.65</v>
      </c>
      <c r="FY59" s="20">
        <v>2323.52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948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675</v>
      </c>
      <c r="FR5" s="201"/>
      <c r="FS5" s="201"/>
      <c r="FT5" s="201"/>
      <c r="FU5" s="201"/>
      <c r="FV5" s="201"/>
      <c r="FW5" s="201"/>
      <c r="FX5" s="201"/>
      <c r="FY5" s="201"/>
    </row>
    <row r="6" spans="1:181" ht="22.05" hidden="1" customHeight="1" x14ac:dyDescent="0.3">
      <c r="A6" s="198" t="s">
        <v>51</v>
      </c>
      <c r="B6" s="198" t="s">
        <v>676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8" t="s">
        <v>677</v>
      </c>
      <c r="FP6" s="1"/>
      <c r="FQ6" s="10">
        <v>221</v>
      </c>
      <c r="FR6" s="10">
        <v>222</v>
      </c>
      <c r="FS6" s="10">
        <v>224</v>
      </c>
      <c r="FT6" s="10">
        <v>2187</v>
      </c>
      <c r="FU6" s="10">
        <v>227</v>
      </c>
      <c r="FV6" s="10">
        <v>49400</v>
      </c>
      <c r="FW6" s="10">
        <v>199</v>
      </c>
      <c r="FX6" s="10">
        <v>200</v>
      </c>
      <c r="FY6" s="201" t="s">
        <v>678</v>
      </c>
    </row>
    <row r="7" spans="1:181" ht="15" hidden="1" customHeight="1" x14ac:dyDescent="0.3">
      <c r="A7" s="198"/>
      <c r="B7" s="198"/>
      <c r="C7" s="9" t="s">
        <v>679</v>
      </c>
      <c r="D7" s="9" t="s">
        <v>680</v>
      </c>
      <c r="E7" s="9" t="s">
        <v>680</v>
      </c>
      <c r="F7" s="9" t="s">
        <v>681</v>
      </c>
      <c r="G7" s="9" t="s">
        <v>681</v>
      </c>
      <c r="H7" s="9" t="s">
        <v>681</v>
      </c>
      <c r="I7" s="9" t="s">
        <v>681</v>
      </c>
      <c r="J7" s="9" t="s">
        <v>680</v>
      </c>
      <c r="K7" s="9" t="s">
        <v>680</v>
      </c>
      <c r="L7" s="9" t="s">
        <v>680</v>
      </c>
      <c r="M7" s="9" t="s">
        <v>680</v>
      </c>
      <c r="N7" s="9" t="s">
        <v>680</v>
      </c>
      <c r="O7" s="9" t="s">
        <v>680</v>
      </c>
      <c r="P7" s="9" t="s">
        <v>680</v>
      </c>
      <c r="Q7" s="9" t="s">
        <v>680</v>
      </c>
      <c r="R7" s="9" t="s">
        <v>680</v>
      </c>
      <c r="S7" s="9" t="s">
        <v>680</v>
      </c>
      <c r="T7" s="9" t="s">
        <v>680</v>
      </c>
      <c r="U7" s="9" t="s">
        <v>680</v>
      </c>
      <c r="V7" s="9" t="s">
        <v>680</v>
      </c>
      <c r="W7" s="9" t="s">
        <v>680</v>
      </c>
      <c r="X7" s="9" t="s">
        <v>679</v>
      </c>
      <c r="Y7" s="9" t="s">
        <v>679</v>
      </c>
      <c r="Z7" s="9" t="s">
        <v>679</v>
      </c>
      <c r="AA7" s="9" t="s">
        <v>680</v>
      </c>
      <c r="AB7" s="9" t="s">
        <v>679</v>
      </c>
      <c r="AC7" s="9" t="s">
        <v>679</v>
      </c>
      <c r="AD7" s="9" t="s">
        <v>679</v>
      </c>
      <c r="AE7" s="9" t="s">
        <v>679</v>
      </c>
      <c r="AF7" s="9" t="s">
        <v>679</v>
      </c>
      <c r="AG7" s="9" t="s">
        <v>679</v>
      </c>
      <c r="AH7" s="9" t="s">
        <v>679</v>
      </c>
      <c r="AI7" s="9" t="s">
        <v>679</v>
      </c>
      <c r="AJ7" s="9" t="s">
        <v>680</v>
      </c>
      <c r="AK7" s="9" t="s">
        <v>681</v>
      </c>
      <c r="AL7" s="9" t="s">
        <v>681</v>
      </c>
      <c r="AM7" s="9" t="s">
        <v>681</v>
      </c>
      <c r="AN7" s="9" t="s">
        <v>680</v>
      </c>
      <c r="AO7" s="9" t="s">
        <v>680</v>
      </c>
      <c r="AP7" s="9" t="s">
        <v>680</v>
      </c>
      <c r="AQ7" s="9" t="s">
        <v>680</v>
      </c>
      <c r="AR7" s="9" t="s">
        <v>680</v>
      </c>
      <c r="AS7" s="9" t="s">
        <v>680</v>
      </c>
      <c r="AT7" s="9" t="s">
        <v>680</v>
      </c>
      <c r="AU7" s="9" t="s">
        <v>679</v>
      </c>
      <c r="AV7" s="9" t="s">
        <v>680</v>
      </c>
      <c r="AW7" s="9" t="s">
        <v>680</v>
      </c>
      <c r="AX7" s="9" t="s">
        <v>680</v>
      </c>
      <c r="AY7" s="9" t="s">
        <v>680</v>
      </c>
      <c r="AZ7" s="9" t="s">
        <v>680</v>
      </c>
      <c r="BA7" s="9" t="s">
        <v>680</v>
      </c>
      <c r="BB7" s="9" t="s">
        <v>679</v>
      </c>
      <c r="BC7" s="9" t="s">
        <v>681</v>
      </c>
      <c r="BD7" s="9" t="s">
        <v>680</v>
      </c>
      <c r="BE7" s="9" t="s">
        <v>680</v>
      </c>
      <c r="BF7" s="9" t="s">
        <v>680</v>
      </c>
      <c r="BG7" s="9" t="s">
        <v>680</v>
      </c>
      <c r="BH7" s="9" t="s">
        <v>681</v>
      </c>
      <c r="BI7" s="9" t="s">
        <v>681</v>
      </c>
      <c r="BJ7" s="9" t="s">
        <v>681</v>
      </c>
      <c r="BK7" s="9" t="s">
        <v>679</v>
      </c>
      <c r="BL7" s="9" t="s">
        <v>679</v>
      </c>
      <c r="BM7" s="9" t="s">
        <v>679</v>
      </c>
      <c r="BN7" s="9" t="s">
        <v>680</v>
      </c>
      <c r="BO7" s="9" t="s">
        <v>680</v>
      </c>
      <c r="BP7" s="9" t="s">
        <v>680</v>
      </c>
      <c r="BQ7" s="9" t="s">
        <v>680</v>
      </c>
      <c r="BR7" s="9" t="s">
        <v>680</v>
      </c>
      <c r="BS7" s="9" t="s">
        <v>680</v>
      </c>
      <c r="BT7" s="9" t="s">
        <v>680</v>
      </c>
      <c r="BU7" s="9" t="s">
        <v>679</v>
      </c>
      <c r="BV7" s="9" t="s">
        <v>679</v>
      </c>
      <c r="BW7" s="9" t="s">
        <v>679</v>
      </c>
      <c r="BX7" s="9" t="s">
        <v>681</v>
      </c>
      <c r="BY7" s="9" t="s">
        <v>679</v>
      </c>
      <c r="BZ7" s="9" t="s">
        <v>680</v>
      </c>
      <c r="CA7" s="9" t="s">
        <v>681</v>
      </c>
      <c r="CB7" s="9" t="s">
        <v>680</v>
      </c>
      <c r="CC7" s="9" t="s">
        <v>680</v>
      </c>
      <c r="CD7" s="9" t="s">
        <v>680</v>
      </c>
      <c r="CE7" s="9" t="s">
        <v>680</v>
      </c>
      <c r="CF7" s="9" t="s">
        <v>680</v>
      </c>
      <c r="CG7" s="9" t="s">
        <v>680</v>
      </c>
      <c r="CH7" s="9" t="s">
        <v>680</v>
      </c>
      <c r="CI7" s="9" t="s">
        <v>680</v>
      </c>
      <c r="CJ7" s="9" t="s">
        <v>680</v>
      </c>
      <c r="CK7" s="9" t="s">
        <v>680</v>
      </c>
      <c r="CL7" s="9" t="s">
        <v>680</v>
      </c>
      <c r="CM7" s="9" t="s">
        <v>680</v>
      </c>
      <c r="CN7" s="9" t="s">
        <v>679</v>
      </c>
      <c r="CO7" s="9" t="s">
        <v>679</v>
      </c>
      <c r="CP7" s="9" t="s">
        <v>679</v>
      </c>
      <c r="CQ7" s="9" t="s">
        <v>679</v>
      </c>
      <c r="CR7" s="9" t="s">
        <v>680</v>
      </c>
      <c r="CS7" s="9" t="s">
        <v>680</v>
      </c>
      <c r="CT7" s="9" t="s">
        <v>680</v>
      </c>
      <c r="CU7" s="9" t="s">
        <v>680</v>
      </c>
      <c r="CV7" s="9" t="s">
        <v>681</v>
      </c>
      <c r="CW7" s="9" t="s">
        <v>680</v>
      </c>
      <c r="CX7" s="9" t="s">
        <v>680</v>
      </c>
      <c r="CY7" s="9" t="s">
        <v>679</v>
      </c>
      <c r="CZ7" s="9" t="s">
        <v>681</v>
      </c>
      <c r="DA7" s="9" t="s">
        <v>681</v>
      </c>
      <c r="DB7" s="9" t="s">
        <v>680</v>
      </c>
      <c r="DC7" s="9" t="s">
        <v>681</v>
      </c>
      <c r="DD7" s="9" t="s">
        <v>681</v>
      </c>
      <c r="DE7" s="9" t="s">
        <v>679</v>
      </c>
      <c r="DF7" s="9" t="s">
        <v>679</v>
      </c>
      <c r="DG7" s="9" t="s">
        <v>679</v>
      </c>
      <c r="DH7" s="9" t="s">
        <v>680</v>
      </c>
      <c r="DI7" s="9" t="s">
        <v>680</v>
      </c>
      <c r="DJ7" s="9" t="s">
        <v>680</v>
      </c>
      <c r="DK7" s="9" t="s">
        <v>681</v>
      </c>
      <c r="DL7" s="9" t="s">
        <v>681</v>
      </c>
      <c r="DM7" s="9" t="s">
        <v>680</v>
      </c>
      <c r="DN7" s="9" t="s">
        <v>680</v>
      </c>
      <c r="DO7" s="9" t="s">
        <v>679</v>
      </c>
      <c r="DP7" s="9" t="s">
        <v>679</v>
      </c>
      <c r="DQ7" s="9" t="s">
        <v>680</v>
      </c>
      <c r="DR7" s="9" t="s">
        <v>680</v>
      </c>
      <c r="DS7" s="9" t="s">
        <v>679</v>
      </c>
      <c r="DT7" s="9" t="s">
        <v>680</v>
      </c>
      <c r="DU7" s="9" t="s">
        <v>680</v>
      </c>
      <c r="DV7" s="9" t="s">
        <v>681</v>
      </c>
      <c r="DW7" s="9" t="s">
        <v>680</v>
      </c>
      <c r="DX7" s="9" t="s">
        <v>680</v>
      </c>
      <c r="DY7" s="9" t="s">
        <v>680</v>
      </c>
      <c r="DZ7" s="9" t="s">
        <v>681</v>
      </c>
      <c r="EA7" s="9" t="s">
        <v>680</v>
      </c>
      <c r="EB7" s="9" t="s">
        <v>680</v>
      </c>
      <c r="EC7" s="9" t="s">
        <v>681</v>
      </c>
      <c r="ED7" s="9" t="s">
        <v>681</v>
      </c>
      <c r="EE7" s="9" t="s">
        <v>679</v>
      </c>
      <c r="EF7" s="9" t="s">
        <v>680</v>
      </c>
      <c r="EG7" s="9" t="s">
        <v>680</v>
      </c>
      <c r="EH7" s="9" t="s">
        <v>680</v>
      </c>
      <c r="EI7" s="9" t="s">
        <v>680</v>
      </c>
      <c r="EJ7" s="9" t="s">
        <v>679</v>
      </c>
      <c r="EK7" s="9" t="s">
        <v>680</v>
      </c>
      <c r="EL7" s="9" t="s">
        <v>680</v>
      </c>
      <c r="EM7" s="9" t="s">
        <v>679</v>
      </c>
      <c r="EN7" s="9" t="s">
        <v>679</v>
      </c>
      <c r="EO7" s="9" t="s">
        <v>679</v>
      </c>
      <c r="EP7" s="9" t="s">
        <v>679</v>
      </c>
      <c r="EQ7" s="9" t="s">
        <v>681</v>
      </c>
      <c r="ER7" s="9" t="s">
        <v>679</v>
      </c>
      <c r="ES7" s="9" t="s">
        <v>679</v>
      </c>
      <c r="ET7" s="9" t="s">
        <v>679</v>
      </c>
      <c r="EU7" s="9" t="s">
        <v>680</v>
      </c>
      <c r="EV7" s="9" t="s">
        <v>680</v>
      </c>
      <c r="EW7" s="9" t="s">
        <v>680</v>
      </c>
      <c r="EX7" s="9" t="s">
        <v>679</v>
      </c>
      <c r="EY7" s="9" t="s">
        <v>680</v>
      </c>
      <c r="EZ7" s="9" t="s">
        <v>680</v>
      </c>
      <c r="FA7" s="9" t="s">
        <v>680</v>
      </c>
      <c r="FB7" s="9" t="s">
        <v>680</v>
      </c>
      <c r="FC7" s="9" t="s">
        <v>679</v>
      </c>
      <c r="FD7" s="9" t="s">
        <v>681</v>
      </c>
      <c r="FE7" s="9" t="s">
        <v>680</v>
      </c>
      <c r="FF7" s="9" t="s">
        <v>680</v>
      </c>
      <c r="FG7" s="9" t="s">
        <v>681</v>
      </c>
      <c r="FH7" s="9" t="s">
        <v>681</v>
      </c>
      <c r="FI7" s="9" t="s">
        <v>681</v>
      </c>
      <c r="FJ7" s="9" t="s">
        <v>680</v>
      </c>
      <c r="FK7" s="9" t="s">
        <v>681</v>
      </c>
      <c r="FL7" s="9" t="s">
        <v>681</v>
      </c>
      <c r="FM7" s="9" t="s">
        <v>681</v>
      </c>
      <c r="FN7" s="9" t="s">
        <v>681</v>
      </c>
      <c r="FO7" s="198"/>
      <c r="FP7" s="1"/>
      <c r="FQ7" s="10" t="s">
        <v>681</v>
      </c>
      <c r="FR7" s="10" t="s">
        <v>680</v>
      </c>
      <c r="FS7" s="10" t="s">
        <v>681</v>
      </c>
      <c r="FT7" s="10" t="s">
        <v>681</v>
      </c>
      <c r="FU7" s="10" t="s">
        <v>681</v>
      </c>
      <c r="FV7" s="10" t="s">
        <v>681</v>
      </c>
      <c r="FW7" s="10" t="s">
        <v>681</v>
      </c>
      <c r="FX7" s="10" t="s">
        <v>681</v>
      </c>
      <c r="FY7" s="201"/>
    </row>
    <row r="8" spans="1:181" ht="15" hidden="1" customHeight="1" x14ac:dyDescent="0.3">
      <c r="A8" s="198"/>
      <c r="B8" s="198"/>
      <c r="C8" s="9" t="s">
        <v>682</v>
      </c>
      <c r="D8" s="9" t="s">
        <v>682</v>
      </c>
      <c r="E8" s="9" t="s">
        <v>682</v>
      </c>
      <c r="F8" s="9" t="s">
        <v>683</v>
      </c>
      <c r="G8" s="9" t="s">
        <v>683</v>
      </c>
      <c r="H8" s="9" t="s">
        <v>682</v>
      </c>
      <c r="I8" s="9" t="s">
        <v>682</v>
      </c>
      <c r="J8" s="9" t="s">
        <v>683</v>
      </c>
      <c r="K8" s="9" t="s">
        <v>683</v>
      </c>
      <c r="L8" s="9" t="s">
        <v>683</v>
      </c>
      <c r="M8" s="9" t="s">
        <v>683</v>
      </c>
      <c r="N8" s="9" t="s">
        <v>683</v>
      </c>
      <c r="O8" s="9" t="s">
        <v>683</v>
      </c>
      <c r="P8" s="9" t="s">
        <v>683</v>
      </c>
      <c r="Q8" s="9" t="s">
        <v>683</v>
      </c>
      <c r="R8" s="9" t="s">
        <v>682</v>
      </c>
      <c r="S8" s="9" t="s">
        <v>682</v>
      </c>
      <c r="T8" s="9" t="s">
        <v>683</v>
      </c>
      <c r="U8" s="9" t="s">
        <v>683</v>
      </c>
      <c r="V8" s="9" t="s">
        <v>683</v>
      </c>
      <c r="W8" s="9" t="s">
        <v>683</v>
      </c>
      <c r="X8" s="9" t="s">
        <v>682</v>
      </c>
      <c r="Y8" s="9" t="s">
        <v>682</v>
      </c>
      <c r="Z8" s="9" t="s">
        <v>682</v>
      </c>
      <c r="AA8" s="9" t="s">
        <v>683</v>
      </c>
      <c r="AB8" s="9" t="s">
        <v>682</v>
      </c>
      <c r="AC8" s="9" t="s">
        <v>682</v>
      </c>
      <c r="AD8" s="9" t="s">
        <v>682</v>
      </c>
      <c r="AE8" s="9" t="s">
        <v>682</v>
      </c>
      <c r="AF8" s="9" t="s">
        <v>683</v>
      </c>
      <c r="AG8" s="9" t="s">
        <v>683</v>
      </c>
      <c r="AH8" s="9" t="s">
        <v>683</v>
      </c>
      <c r="AI8" s="9" t="s">
        <v>682</v>
      </c>
      <c r="AJ8" s="9" t="s">
        <v>682</v>
      </c>
      <c r="AK8" s="9" t="s">
        <v>683</v>
      </c>
      <c r="AL8" s="9" t="s">
        <v>683</v>
      </c>
      <c r="AM8" s="9" t="s">
        <v>683</v>
      </c>
      <c r="AN8" s="9" t="s">
        <v>682</v>
      </c>
      <c r="AO8" s="9" t="s">
        <v>682</v>
      </c>
      <c r="AP8" s="9" t="s">
        <v>682</v>
      </c>
      <c r="AQ8" s="9" t="s">
        <v>682</v>
      </c>
      <c r="AR8" s="9" t="s">
        <v>682</v>
      </c>
      <c r="AS8" s="9" t="s">
        <v>682</v>
      </c>
      <c r="AT8" s="9" t="s">
        <v>682</v>
      </c>
      <c r="AU8" s="9" t="s">
        <v>682</v>
      </c>
      <c r="AV8" s="9" t="s">
        <v>683</v>
      </c>
      <c r="AW8" s="9" t="s">
        <v>683</v>
      </c>
      <c r="AX8" s="9" t="s">
        <v>683</v>
      </c>
      <c r="AY8" s="9" t="s">
        <v>682</v>
      </c>
      <c r="AZ8" s="9" t="s">
        <v>682</v>
      </c>
      <c r="BA8" s="9" t="s">
        <v>682</v>
      </c>
      <c r="BB8" s="9" t="s">
        <v>682</v>
      </c>
      <c r="BC8" s="9" t="s">
        <v>682</v>
      </c>
      <c r="BD8" s="9" t="s">
        <v>682</v>
      </c>
      <c r="BE8" s="9" t="s">
        <v>682</v>
      </c>
      <c r="BF8" s="9" t="s">
        <v>682</v>
      </c>
      <c r="BG8" s="9" t="s">
        <v>682</v>
      </c>
      <c r="BH8" s="9" t="s">
        <v>683</v>
      </c>
      <c r="BI8" s="9" t="s">
        <v>683</v>
      </c>
      <c r="BJ8" s="9" t="s">
        <v>683</v>
      </c>
      <c r="BK8" s="9" t="s">
        <v>683</v>
      </c>
      <c r="BL8" s="9" t="s">
        <v>683</v>
      </c>
      <c r="BM8" s="9" t="s">
        <v>683</v>
      </c>
      <c r="BN8" s="9" t="s">
        <v>682</v>
      </c>
      <c r="BO8" s="9" t="s">
        <v>683</v>
      </c>
      <c r="BP8" s="9" t="s">
        <v>683</v>
      </c>
      <c r="BQ8" s="9" t="s">
        <v>683</v>
      </c>
      <c r="BR8" s="9" t="s">
        <v>683</v>
      </c>
      <c r="BS8" s="9" t="s">
        <v>683</v>
      </c>
      <c r="BT8" s="9" t="s">
        <v>683</v>
      </c>
      <c r="BU8" s="9" t="s">
        <v>683</v>
      </c>
      <c r="BV8" s="9" t="s">
        <v>683</v>
      </c>
      <c r="BW8" s="9" t="s">
        <v>683</v>
      </c>
      <c r="BX8" s="9" t="s">
        <v>682</v>
      </c>
      <c r="BY8" s="9" t="s">
        <v>683</v>
      </c>
      <c r="BZ8" s="9" t="s">
        <v>683</v>
      </c>
      <c r="CA8" s="9" t="s">
        <v>682</v>
      </c>
      <c r="CB8" s="9" t="s">
        <v>682</v>
      </c>
      <c r="CC8" s="9" t="s">
        <v>682</v>
      </c>
      <c r="CD8" s="9" t="s">
        <v>682</v>
      </c>
      <c r="CE8" s="9" t="s">
        <v>682</v>
      </c>
      <c r="CF8" s="9" t="s">
        <v>682</v>
      </c>
      <c r="CG8" s="9" t="s">
        <v>683</v>
      </c>
      <c r="CH8" s="9" t="s">
        <v>683</v>
      </c>
      <c r="CI8" s="9" t="s">
        <v>683</v>
      </c>
      <c r="CJ8" s="9" t="s">
        <v>683</v>
      </c>
      <c r="CK8" s="9" t="s">
        <v>683</v>
      </c>
      <c r="CL8" s="9" t="s">
        <v>683</v>
      </c>
      <c r="CM8" s="9" t="s">
        <v>683</v>
      </c>
      <c r="CN8" s="9" t="s">
        <v>683</v>
      </c>
      <c r="CO8" s="9" t="s">
        <v>683</v>
      </c>
      <c r="CP8" s="9" t="s">
        <v>683</v>
      </c>
      <c r="CQ8" s="9" t="s">
        <v>683</v>
      </c>
      <c r="CR8" s="9" t="s">
        <v>683</v>
      </c>
      <c r="CS8" s="9" t="s">
        <v>683</v>
      </c>
      <c r="CT8" s="9" t="s">
        <v>682</v>
      </c>
      <c r="CU8" s="9" t="s">
        <v>682</v>
      </c>
      <c r="CV8" s="9" t="s">
        <v>682</v>
      </c>
      <c r="CW8" s="9" t="s">
        <v>684</v>
      </c>
      <c r="CX8" s="9" t="s">
        <v>685</v>
      </c>
      <c r="CY8" s="9" t="s">
        <v>684</v>
      </c>
      <c r="CZ8" s="9" t="s">
        <v>685</v>
      </c>
      <c r="DA8" s="9" t="s">
        <v>684</v>
      </c>
      <c r="DB8" s="9" t="s">
        <v>682</v>
      </c>
      <c r="DC8" s="9" t="s">
        <v>682</v>
      </c>
      <c r="DD8" s="9" t="s">
        <v>682</v>
      </c>
      <c r="DE8" s="9" t="s">
        <v>684</v>
      </c>
      <c r="DF8" s="9" t="s">
        <v>684</v>
      </c>
      <c r="DG8" s="9" t="s">
        <v>682</v>
      </c>
      <c r="DH8" s="9" t="s">
        <v>682</v>
      </c>
      <c r="DI8" s="9" t="s">
        <v>682</v>
      </c>
      <c r="DJ8" s="9" t="s">
        <v>682</v>
      </c>
      <c r="DK8" s="9" t="s">
        <v>682</v>
      </c>
      <c r="DL8" s="9" t="s">
        <v>682</v>
      </c>
      <c r="DM8" s="9" t="s">
        <v>682</v>
      </c>
      <c r="DN8" s="9" t="s">
        <v>682</v>
      </c>
      <c r="DO8" s="9" t="s">
        <v>684</v>
      </c>
      <c r="DP8" s="9" t="s">
        <v>684</v>
      </c>
      <c r="DQ8" s="9" t="s">
        <v>685</v>
      </c>
      <c r="DR8" s="9" t="s">
        <v>685</v>
      </c>
      <c r="DS8" s="9" t="s">
        <v>684</v>
      </c>
      <c r="DT8" s="9" t="s">
        <v>682</v>
      </c>
      <c r="DU8" s="9" t="s">
        <v>682</v>
      </c>
      <c r="DV8" s="9" t="s">
        <v>682</v>
      </c>
      <c r="DW8" s="9" t="s">
        <v>682</v>
      </c>
      <c r="DX8" s="9" t="s">
        <v>684</v>
      </c>
      <c r="DY8" s="9" t="s">
        <v>682</v>
      </c>
      <c r="DZ8" s="9" t="s">
        <v>682</v>
      </c>
      <c r="EA8" s="9" t="s">
        <v>682</v>
      </c>
      <c r="EB8" s="9" t="s">
        <v>682</v>
      </c>
      <c r="EC8" s="9" t="s">
        <v>685</v>
      </c>
      <c r="ED8" s="9" t="s">
        <v>685</v>
      </c>
      <c r="EE8" s="9" t="s">
        <v>684</v>
      </c>
      <c r="EF8" s="9" t="s">
        <v>685</v>
      </c>
      <c r="EG8" s="9" t="s">
        <v>685</v>
      </c>
      <c r="EH8" s="9" t="s">
        <v>685</v>
      </c>
      <c r="EI8" s="9" t="s">
        <v>685</v>
      </c>
      <c r="EJ8" s="9" t="s">
        <v>684</v>
      </c>
      <c r="EK8" s="9" t="s">
        <v>682</v>
      </c>
      <c r="EL8" s="9" t="s">
        <v>682</v>
      </c>
      <c r="EM8" s="9" t="s">
        <v>682</v>
      </c>
      <c r="EN8" s="9" t="s">
        <v>682</v>
      </c>
      <c r="EO8" s="9" t="s">
        <v>682</v>
      </c>
      <c r="EP8" s="9" t="s">
        <v>682</v>
      </c>
      <c r="EQ8" s="9" t="s">
        <v>685</v>
      </c>
      <c r="ER8" s="9" t="s">
        <v>684</v>
      </c>
      <c r="ES8" s="9" t="s">
        <v>684</v>
      </c>
      <c r="ET8" s="9" t="s">
        <v>684</v>
      </c>
      <c r="EU8" s="9" t="s">
        <v>682</v>
      </c>
      <c r="EV8" s="9" t="s">
        <v>685</v>
      </c>
      <c r="EW8" s="9" t="s">
        <v>685</v>
      </c>
      <c r="EX8" s="9" t="s">
        <v>684</v>
      </c>
      <c r="EY8" s="9" t="s">
        <v>683</v>
      </c>
      <c r="EZ8" s="9" t="s">
        <v>683</v>
      </c>
      <c r="FA8" s="9" t="s">
        <v>683</v>
      </c>
      <c r="FB8" s="9" t="s">
        <v>683</v>
      </c>
      <c r="FC8" s="9" t="s">
        <v>684</v>
      </c>
      <c r="FD8" s="9" t="s">
        <v>682</v>
      </c>
      <c r="FE8" s="9" t="s">
        <v>682</v>
      </c>
      <c r="FF8" s="9" t="s">
        <v>682</v>
      </c>
      <c r="FG8" s="9" t="s">
        <v>683</v>
      </c>
      <c r="FH8" s="9" t="s">
        <v>683</v>
      </c>
      <c r="FI8" s="9" t="s">
        <v>683</v>
      </c>
      <c r="FJ8" s="9" t="s">
        <v>683</v>
      </c>
      <c r="FK8" s="9" t="s">
        <v>683</v>
      </c>
      <c r="FL8" s="9" t="s">
        <v>683</v>
      </c>
      <c r="FM8" s="9" t="s">
        <v>683</v>
      </c>
      <c r="FN8" s="9" t="s">
        <v>683</v>
      </c>
      <c r="FO8" s="198"/>
      <c r="FP8" s="1"/>
      <c r="FQ8" s="10" t="s">
        <v>682</v>
      </c>
      <c r="FR8" s="10" t="s">
        <v>682</v>
      </c>
      <c r="FS8" s="10" t="s">
        <v>682</v>
      </c>
      <c r="FT8" s="10" t="s">
        <v>682</v>
      </c>
      <c r="FU8" s="10" t="s">
        <v>683</v>
      </c>
      <c r="FV8" s="10" t="s">
        <v>683</v>
      </c>
      <c r="FW8" s="10" t="s">
        <v>682</v>
      </c>
      <c r="FX8" s="10" t="s">
        <v>682</v>
      </c>
      <c r="FY8" s="201"/>
    </row>
    <row r="9" spans="1:181" ht="40.049999999999997" customHeight="1" x14ac:dyDescent="0.3">
      <c r="A9" s="198"/>
      <c r="B9" s="198"/>
      <c r="C9" s="11" t="s">
        <v>44</v>
      </c>
      <c r="D9" s="11" t="s">
        <v>31</v>
      </c>
      <c r="E9" s="11" t="s">
        <v>31</v>
      </c>
      <c r="F9" s="11" t="s">
        <v>31</v>
      </c>
      <c r="G9" s="11" t="s">
        <v>31</v>
      </c>
      <c r="H9" s="11" t="s">
        <v>108</v>
      </c>
      <c r="I9" s="11" t="s">
        <v>108</v>
      </c>
      <c r="J9" s="11" t="s">
        <v>165</v>
      </c>
      <c r="K9" s="11" t="s">
        <v>165</v>
      </c>
      <c r="L9" s="11" t="s">
        <v>92</v>
      </c>
      <c r="M9" s="11" t="s">
        <v>92</v>
      </c>
      <c r="N9" s="11" t="s">
        <v>92</v>
      </c>
      <c r="O9" s="11" t="s">
        <v>92</v>
      </c>
      <c r="P9" s="11" t="s">
        <v>92</v>
      </c>
      <c r="Q9" s="11" t="s">
        <v>92</v>
      </c>
      <c r="R9" s="11" t="s">
        <v>92</v>
      </c>
      <c r="S9" s="11" t="s">
        <v>92</v>
      </c>
      <c r="T9" s="11" t="s">
        <v>595</v>
      </c>
      <c r="U9" s="11" t="s">
        <v>595</v>
      </c>
      <c r="V9" s="11" t="s">
        <v>595</v>
      </c>
      <c r="W9" s="11" t="s">
        <v>595</v>
      </c>
      <c r="X9" s="11" t="s">
        <v>686</v>
      </c>
      <c r="Y9" s="11" t="s">
        <v>293</v>
      </c>
      <c r="Z9" s="11" t="s">
        <v>293</v>
      </c>
      <c r="AA9" s="11" t="s">
        <v>293</v>
      </c>
      <c r="AB9" s="11" t="s">
        <v>63</v>
      </c>
      <c r="AC9" s="11" t="s">
        <v>63</v>
      </c>
      <c r="AD9" s="11" t="s">
        <v>63</v>
      </c>
      <c r="AE9" s="11" t="s">
        <v>63</v>
      </c>
      <c r="AF9" s="11" t="s">
        <v>63</v>
      </c>
      <c r="AG9" s="11" t="s">
        <v>63</v>
      </c>
      <c r="AH9" s="11" t="s">
        <v>63</v>
      </c>
      <c r="AI9" s="11" t="s">
        <v>570</v>
      </c>
      <c r="AJ9" s="11" t="s">
        <v>58</v>
      </c>
      <c r="AK9" s="11" t="s">
        <v>415</v>
      </c>
      <c r="AL9" s="11" t="s">
        <v>687</v>
      </c>
      <c r="AM9" s="11" t="s">
        <v>687</v>
      </c>
      <c r="AN9" s="11" t="s">
        <v>70</v>
      </c>
      <c r="AO9" s="11" t="s">
        <v>70</v>
      </c>
      <c r="AP9" s="11" t="s">
        <v>688</v>
      </c>
      <c r="AQ9" s="11" t="s">
        <v>689</v>
      </c>
      <c r="AR9" s="11" t="s">
        <v>689</v>
      </c>
      <c r="AS9" s="11" t="s">
        <v>690</v>
      </c>
      <c r="AT9" s="11" t="s">
        <v>691</v>
      </c>
      <c r="AU9" s="11" t="s">
        <v>692</v>
      </c>
      <c r="AV9" s="11" t="s">
        <v>89</v>
      </c>
      <c r="AW9" s="11" t="s">
        <v>89</v>
      </c>
      <c r="AX9" s="11" t="s">
        <v>89</v>
      </c>
      <c r="AY9" s="11" t="s">
        <v>156</v>
      </c>
      <c r="AZ9" s="11" t="s">
        <v>156</v>
      </c>
      <c r="BA9" s="11" t="s">
        <v>156</v>
      </c>
      <c r="BB9" s="11" t="s">
        <v>156</v>
      </c>
      <c r="BC9" s="11" t="s">
        <v>156</v>
      </c>
      <c r="BD9" s="11" t="s">
        <v>156</v>
      </c>
      <c r="BE9" s="11" t="s">
        <v>693</v>
      </c>
      <c r="BF9" s="11" t="s">
        <v>693</v>
      </c>
      <c r="BG9" s="11" t="s">
        <v>694</v>
      </c>
      <c r="BH9" s="11" t="s">
        <v>73</v>
      </c>
      <c r="BI9" s="11" t="s">
        <v>73</v>
      </c>
      <c r="BJ9" s="11" t="s">
        <v>73</v>
      </c>
      <c r="BK9" s="11" t="s">
        <v>80</v>
      </c>
      <c r="BL9" s="11" t="s">
        <v>80</v>
      </c>
      <c r="BM9" s="11" t="s">
        <v>80</v>
      </c>
      <c r="BN9" s="11" t="s">
        <v>80</v>
      </c>
      <c r="BO9" s="11" t="s">
        <v>80</v>
      </c>
      <c r="BP9" s="11" t="s">
        <v>80</v>
      </c>
      <c r="BQ9" s="11" t="s">
        <v>80</v>
      </c>
      <c r="BR9" s="11" t="s">
        <v>80</v>
      </c>
      <c r="BS9" s="11" t="s">
        <v>80</v>
      </c>
      <c r="BT9" s="11" t="s">
        <v>80</v>
      </c>
      <c r="BU9" s="11" t="s">
        <v>80</v>
      </c>
      <c r="BV9" s="11" t="s">
        <v>80</v>
      </c>
      <c r="BW9" s="11" t="s">
        <v>80</v>
      </c>
      <c r="BX9" s="11" t="s">
        <v>80</v>
      </c>
      <c r="BY9" s="11" t="s">
        <v>695</v>
      </c>
      <c r="BZ9" s="11" t="s">
        <v>695</v>
      </c>
      <c r="CA9" s="11" t="s">
        <v>696</v>
      </c>
      <c r="CB9" s="11" t="s">
        <v>132</v>
      </c>
      <c r="CC9" s="11" t="s">
        <v>132</v>
      </c>
      <c r="CD9" s="11" t="s">
        <v>132</v>
      </c>
      <c r="CE9" s="11" t="s">
        <v>132</v>
      </c>
      <c r="CF9" s="11" t="s">
        <v>132</v>
      </c>
      <c r="CG9" s="11" t="s">
        <v>132</v>
      </c>
      <c r="CH9" s="11" t="s">
        <v>132</v>
      </c>
      <c r="CI9" s="11" t="s">
        <v>132</v>
      </c>
      <c r="CJ9" s="11" t="s">
        <v>132</v>
      </c>
      <c r="CK9" s="11" t="s">
        <v>132</v>
      </c>
      <c r="CL9" s="11" t="s">
        <v>132</v>
      </c>
      <c r="CM9" s="11" t="s">
        <v>132</v>
      </c>
      <c r="CN9" s="11" t="s">
        <v>153</v>
      </c>
      <c r="CO9" s="11" t="s">
        <v>153</v>
      </c>
      <c r="CP9" s="11" t="s">
        <v>153</v>
      </c>
      <c r="CQ9" s="11" t="s">
        <v>153</v>
      </c>
      <c r="CR9" s="11" t="s">
        <v>161</v>
      </c>
      <c r="CS9" s="11" t="s">
        <v>161</v>
      </c>
      <c r="CT9" s="11" t="s">
        <v>697</v>
      </c>
      <c r="CU9" s="11" t="s">
        <v>697</v>
      </c>
      <c r="CV9" s="11" t="s">
        <v>698</v>
      </c>
      <c r="CW9" s="11" t="s">
        <v>699</v>
      </c>
      <c r="CX9" s="11" t="s">
        <v>700</v>
      </c>
      <c r="CY9" s="11" t="s">
        <v>343</v>
      </c>
      <c r="CZ9" s="11" t="s">
        <v>360</v>
      </c>
      <c r="DA9" s="11" t="s">
        <v>701</v>
      </c>
      <c r="DB9" s="11" t="s">
        <v>702</v>
      </c>
      <c r="DC9" s="11" t="s">
        <v>108</v>
      </c>
      <c r="DD9" s="11" t="s">
        <v>108</v>
      </c>
      <c r="DE9" s="11" t="s">
        <v>92</v>
      </c>
      <c r="DF9" s="11" t="s">
        <v>92</v>
      </c>
      <c r="DG9" s="11" t="s">
        <v>570</v>
      </c>
      <c r="DH9" s="11" t="s">
        <v>703</v>
      </c>
      <c r="DI9" s="11" t="s">
        <v>704</v>
      </c>
      <c r="DJ9" s="11" t="s">
        <v>705</v>
      </c>
      <c r="DK9" s="11" t="s">
        <v>706</v>
      </c>
      <c r="DL9" s="11" t="s">
        <v>707</v>
      </c>
      <c r="DM9" s="11" t="s">
        <v>708</v>
      </c>
      <c r="DN9" s="11" t="s">
        <v>709</v>
      </c>
      <c r="DO9" s="11" t="s">
        <v>710</v>
      </c>
      <c r="DP9" s="11" t="s">
        <v>711</v>
      </c>
      <c r="DQ9" s="11" t="s">
        <v>712</v>
      </c>
      <c r="DR9" s="11" t="s">
        <v>713</v>
      </c>
      <c r="DS9" s="11" t="s">
        <v>714</v>
      </c>
      <c r="DT9" s="11" t="s">
        <v>715</v>
      </c>
      <c r="DU9" s="11" t="s">
        <v>716</v>
      </c>
      <c r="DV9" s="11" t="s">
        <v>717</v>
      </c>
      <c r="DW9" s="11" t="s">
        <v>718</v>
      </c>
      <c r="DX9" s="11" t="s">
        <v>719</v>
      </c>
      <c r="DY9" s="11" t="s">
        <v>720</v>
      </c>
      <c r="DZ9" s="11" t="s">
        <v>720</v>
      </c>
      <c r="EA9" s="11" t="s">
        <v>720</v>
      </c>
      <c r="EB9" s="11" t="s">
        <v>720</v>
      </c>
      <c r="EC9" s="11" t="s">
        <v>721</v>
      </c>
      <c r="ED9" s="11" t="s">
        <v>721</v>
      </c>
      <c r="EE9" s="11" t="s">
        <v>80</v>
      </c>
      <c r="EF9" s="11" t="s">
        <v>80</v>
      </c>
      <c r="EG9" s="11" t="s">
        <v>80</v>
      </c>
      <c r="EH9" s="11" t="s">
        <v>80</v>
      </c>
      <c r="EI9" s="11" t="s">
        <v>80</v>
      </c>
      <c r="EJ9" s="11" t="s">
        <v>80</v>
      </c>
      <c r="EK9" s="11" t="s">
        <v>722</v>
      </c>
      <c r="EL9" s="11" t="s">
        <v>722</v>
      </c>
      <c r="EM9" s="11" t="s">
        <v>723</v>
      </c>
      <c r="EN9" s="11" t="s">
        <v>723</v>
      </c>
      <c r="EO9" s="11" t="s">
        <v>723</v>
      </c>
      <c r="EP9" s="11" t="s">
        <v>723</v>
      </c>
      <c r="EQ9" s="11" t="s">
        <v>356</v>
      </c>
      <c r="ER9" s="11" t="s">
        <v>724</v>
      </c>
      <c r="ES9" s="11" t="s">
        <v>398</v>
      </c>
      <c r="ET9" s="11" t="s">
        <v>132</v>
      </c>
      <c r="EU9" s="11" t="s">
        <v>132</v>
      </c>
      <c r="EV9" s="11" t="s">
        <v>132</v>
      </c>
      <c r="EW9" s="11" t="s">
        <v>132</v>
      </c>
      <c r="EX9" s="11" t="s">
        <v>132</v>
      </c>
      <c r="EY9" s="11" t="s">
        <v>445</v>
      </c>
      <c r="EZ9" s="11" t="s">
        <v>445</v>
      </c>
      <c r="FA9" s="11" t="s">
        <v>445</v>
      </c>
      <c r="FB9" s="11" t="s">
        <v>445</v>
      </c>
      <c r="FC9" s="11" t="s">
        <v>725</v>
      </c>
      <c r="FD9" s="11" t="s">
        <v>726</v>
      </c>
      <c r="FE9" s="11" t="s">
        <v>726</v>
      </c>
      <c r="FF9" s="11" t="s">
        <v>726</v>
      </c>
      <c r="FG9" s="11" t="s">
        <v>727</v>
      </c>
      <c r="FH9" s="11" t="s">
        <v>728</v>
      </c>
      <c r="FI9" s="11" t="s">
        <v>728</v>
      </c>
      <c r="FJ9" s="11" t="s">
        <v>729</v>
      </c>
      <c r="FK9" s="11" t="s">
        <v>730</v>
      </c>
      <c r="FL9" s="11" t="s">
        <v>731</v>
      </c>
      <c r="FM9" s="11" t="s">
        <v>14</v>
      </c>
      <c r="FN9" s="11" t="s">
        <v>218</v>
      </c>
      <c r="FO9" s="198"/>
      <c r="FP9" s="1"/>
      <c r="FQ9" s="12" t="s">
        <v>732</v>
      </c>
      <c r="FR9" s="12" t="s">
        <v>733</v>
      </c>
      <c r="FS9" s="12" t="s">
        <v>734</v>
      </c>
      <c r="FT9" s="12" t="s">
        <v>735</v>
      </c>
      <c r="FU9" s="12" t="s">
        <v>736</v>
      </c>
      <c r="FV9" s="12" t="s">
        <v>737</v>
      </c>
      <c r="FW9" s="12" t="s">
        <v>726</v>
      </c>
      <c r="FX9" s="12" t="s">
        <v>726</v>
      </c>
      <c r="FY9" s="201"/>
    </row>
    <row r="10" spans="1:181" ht="40.049999999999997" customHeight="1" x14ac:dyDescent="0.3">
      <c r="A10" s="198"/>
      <c r="B10" s="198"/>
      <c r="C10" s="9" t="s">
        <v>738</v>
      </c>
      <c r="D10" s="9" t="s">
        <v>321</v>
      </c>
      <c r="E10" s="9" t="s">
        <v>739</v>
      </c>
      <c r="F10" s="9" t="s">
        <v>740</v>
      </c>
      <c r="G10" s="9" t="s">
        <v>741</v>
      </c>
      <c r="H10" s="9" t="s">
        <v>742</v>
      </c>
      <c r="I10" s="9" t="s">
        <v>743</v>
      </c>
      <c r="J10" s="9" t="s">
        <v>744</v>
      </c>
      <c r="K10" s="9" t="s">
        <v>745</v>
      </c>
      <c r="L10" s="9" t="s">
        <v>746</v>
      </c>
      <c r="M10" s="9" t="s">
        <v>747</v>
      </c>
      <c r="N10" s="9" t="s">
        <v>748</v>
      </c>
      <c r="O10" s="9" t="s">
        <v>749</v>
      </c>
      <c r="P10" s="9" t="s">
        <v>750</v>
      </c>
      <c r="Q10" s="9" t="s">
        <v>751</v>
      </c>
      <c r="R10" s="9" t="s">
        <v>752</v>
      </c>
      <c r="S10" s="9" t="s">
        <v>753</v>
      </c>
      <c r="T10" s="9" t="s">
        <v>754</v>
      </c>
      <c r="U10" s="9" t="s">
        <v>755</v>
      </c>
      <c r="V10" s="9" t="s">
        <v>756</v>
      </c>
      <c r="W10" s="9" t="s">
        <v>757</v>
      </c>
      <c r="X10" s="9" t="s">
        <v>758</v>
      </c>
      <c r="Y10" s="9" t="s">
        <v>759</v>
      </c>
      <c r="Z10" s="9" t="s">
        <v>760</v>
      </c>
      <c r="AA10" s="9" t="s">
        <v>302</v>
      </c>
      <c r="AB10" s="9" t="s">
        <v>761</v>
      </c>
      <c r="AC10" s="9" t="s">
        <v>280</v>
      </c>
      <c r="AD10" s="9" t="s">
        <v>282</v>
      </c>
      <c r="AE10" s="9" t="s">
        <v>762</v>
      </c>
      <c r="AF10" s="9" t="s">
        <v>763</v>
      </c>
      <c r="AG10" s="9" t="s">
        <v>764</v>
      </c>
      <c r="AH10" s="9" t="s">
        <v>765</v>
      </c>
      <c r="AI10" s="9" t="s">
        <v>571</v>
      </c>
      <c r="AJ10" s="9" t="s">
        <v>766</v>
      </c>
      <c r="AK10" s="9" t="s">
        <v>767</v>
      </c>
      <c r="AL10" s="9" t="s">
        <v>768</v>
      </c>
      <c r="AM10" s="9" t="s">
        <v>769</v>
      </c>
      <c r="AN10" s="9" t="s">
        <v>770</v>
      </c>
      <c r="AO10" s="9" t="s">
        <v>771</v>
      </c>
      <c r="AP10" s="9" t="s">
        <v>688</v>
      </c>
      <c r="AQ10" s="9" t="s">
        <v>772</v>
      </c>
      <c r="AR10" s="9" t="s">
        <v>773</v>
      </c>
      <c r="AS10" s="9" t="s">
        <v>774</v>
      </c>
      <c r="AT10" s="9" t="s">
        <v>775</v>
      </c>
      <c r="AU10" s="9" t="s">
        <v>776</v>
      </c>
      <c r="AV10" s="9" t="s">
        <v>777</v>
      </c>
      <c r="AW10" s="9" t="s">
        <v>778</v>
      </c>
      <c r="AX10" s="9" t="s">
        <v>779</v>
      </c>
      <c r="AY10" s="9" t="s">
        <v>608</v>
      </c>
      <c r="AZ10" s="9" t="s">
        <v>780</v>
      </c>
      <c r="BA10" s="9" t="s">
        <v>781</v>
      </c>
      <c r="BB10" s="9" t="s">
        <v>782</v>
      </c>
      <c r="BC10" s="9" t="s">
        <v>783</v>
      </c>
      <c r="BD10" s="9" t="s">
        <v>784</v>
      </c>
      <c r="BE10" s="9" t="s">
        <v>785</v>
      </c>
      <c r="BF10" s="9" t="s">
        <v>786</v>
      </c>
      <c r="BG10" s="9" t="s">
        <v>787</v>
      </c>
      <c r="BH10" s="9" t="s">
        <v>788</v>
      </c>
      <c r="BI10" s="9" t="s">
        <v>789</v>
      </c>
      <c r="BJ10" s="9" t="s">
        <v>790</v>
      </c>
      <c r="BK10" s="9" t="s">
        <v>791</v>
      </c>
      <c r="BL10" s="9" t="s">
        <v>792</v>
      </c>
      <c r="BM10" s="9" t="s">
        <v>793</v>
      </c>
      <c r="BN10" s="9" t="s">
        <v>794</v>
      </c>
      <c r="BO10" s="9" t="s">
        <v>795</v>
      </c>
      <c r="BP10" s="9" t="s">
        <v>796</v>
      </c>
      <c r="BQ10" s="9" t="s">
        <v>797</v>
      </c>
      <c r="BR10" s="9" t="s">
        <v>798</v>
      </c>
      <c r="BS10" s="9" t="s">
        <v>799</v>
      </c>
      <c r="BT10" s="9" t="s">
        <v>800</v>
      </c>
      <c r="BU10" s="9" t="s">
        <v>801</v>
      </c>
      <c r="BV10" s="9" t="s">
        <v>802</v>
      </c>
      <c r="BW10" s="9" t="s">
        <v>803</v>
      </c>
      <c r="BX10" s="9" t="s">
        <v>804</v>
      </c>
      <c r="BY10" s="9" t="s">
        <v>805</v>
      </c>
      <c r="BZ10" s="9" t="s">
        <v>806</v>
      </c>
      <c r="CA10" s="9" t="s">
        <v>807</v>
      </c>
      <c r="CB10" s="9" t="s">
        <v>808</v>
      </c>
      <c r="CC10" s="9" t="s">
        <v>809</v>
      </c>
      <c r="CD10" s="9" t="s">
        <v>810</v>
      </c>
      <c r="CE10" s="9" t="s">
        <v>429</v>
      </c>
      <c r="CF10" s="9" t="s">
        <v>811</v>
      </c>
      <c r="CG10" s="9" t="s">
        <v>812</v>
      </c>
      <c r="CH10" s="9" t="s">
        <v>813</v>
      </c>
      <c r="CI10" s="9" t="s">
        <v>814</v>
      </c>
      <c r="CJ10" s="9" t="s">
        <v>815</v>
      </c>
      <c r="CK10" s="9" t="s">
        <v>816</v>
      </c>
      <c r="CL10" s="9" t="s">
        <v>817</v>
      </c>
      <c r="CM10" s="9" t="s">
        <v>818</v>
      </c>
      <c r="CN10" s="9" t="s">
        <v>819</v>
      </c>
      <c r="CO10" s="9" t="s">
        <v>820</v>
      </c>
      <c r="CP10" s="9" t="s">
        <v>821</v>
      </c>
      <c r="CQ10" s="9" t="s">
        <v>822</v>
      </c>
      <c r="CR10" s="9" t="s">
        <v>823</v>
      </c>
      <c r="CS10" s="9" t="s">
        <v>824</v>
      </c>
      <c r="CT10" s="9" t="s">
        <v>825</v>
      </c>
      <c r="CU10" s="9" t="s">
        <v>826</v>
      </c>
      <c r="CV10" s="9" t="s">
        <v>827</v>
      </c>
      <c r="CW10" s="9" t="s">
        <v>828</v>
      </c>
      <c r="CX10" s="9" t="s">
        <v>829</v>
      </c>
      <c r="CY10" s="9" t="s">
        <v>354</v>
      </c>
      <c r="CZ10" s="9" t="s">
        <v>830</v>
      </c>
      <c r="DA10" s="9" t="s">
        <v>831</v>
      </c>
      <c r="DB10" s="9" t="s">
        <v>832</v>
      </c>
      <c r="DC10" s="9" t="s">
        <v>833</v>
      </c>
      <c r="DD10" s="9" t="s">
        <v>834</v>
      </c>
      <c r="DE10" s="9" t="s">
        <v>835</v>
      </c>
      <c r="DF10" s="9" t="s">
        <v>385</v>
      </c>
      <c r="DG10" s="9" t="s">
        <v>836</v>
      </c>
      <c r="DH10" s="9" t="s">
        <v>837</v>
      </c>
      <c r="DI10" s="9" t="s">
        <v>838</v>
      </c>
      <c r="DJ10" s="9" t="s">
        <v>839</v>
      </c>
      <c r="DK10" s="9" t="s">
        <v>840</v>
      </c>
      <c r="DL10" s="9" t="s">
        <v>841</v>
      </c>
      <c r="DM10" s="9" t="s">
        <v>842</v>
      </c>
      <c r="DN10" s="9" t="s">
        <v>843</v>
      </c>
      <c r="DO10" s="9" t="s">
        <v>844</v>
      </c>
      <c r="DP10" s="9" t="s">
        <v>845</v>
      </c>
      <c r="DQ10" s="9" t="s">
        <v>846</v>
      </c>
      <c r="DR10" s="9" t="s">
        <v>847</v>
      </c>
      <c r="DS10" s="9" t="s">
        <v>848</v>
      </c>
      <c r="DT10" s="9" t="s">
        <v>849</v>
      </c>
      <c r="DU10" s="9" t="s">
        <v>850</v>
      </c>
      <c r="DV10" s="9" t="s">
        <v>851</v>
      </c>
      <c r="DW10" s="9" t="s">
        <v>852</v>
      </c>
      <c r="DX10" s="9" t="s">
        <v>853</v>
      </c>
      <c r="DY10" s="9" t="s">
        <v>854</v>
      </c>
      <c r="DZ10" s="9" t="s">
        <v>855</v>
      </c>
      <c r="EA10" s="9" t="s">
        <v>856</v>
      </c>
      <c r="EB10" s="9" t="s">
        <v>857</v>
      </c>
      <c r="EC10" s="9" t="s">
        <v>858</v>
      </c>
      <c r="ED10" s="9" t="s">
        <v>859</v>
      </c>
      <c r="EE10" s="9" t="s">
        <v>860</v>
      </c>
      <c r="EF10" s="9" t="s">
        <v>861</v>
      </c>
      <c r="EG10" s="9" t="s">
        <v>862</v>
      </c>
      <c r="EH10" s="9" t="s">
        <v>863</v>
      </c>
      <c r="EI10" s="9" t="s">
        <v>864</v>
      </c>
      <c r="EJ10" s="9" t="s">
        <v>865</v>
      </c>
      <c r="EK10" s="9" t="s">
        <v>866</v>
      </c>
      <c r="EL10" s="9" t="s">
        <v>867</v>
      </c>
      <c r="EM10" s="9" t="s">
        <v>340</v>
      </c>
      <c r="EN10" s="9" t="s">
        <v>868</v>
      </c>
      <c r="EO10" s="9" t="s">
        <v>869</v>
      </c>
      <c r="EP10" s="9" t="s">
        <v>870</v>
      </c>
      <c r="EQ10" s="9" t="s">
        <v>871</v>
      </c>
      <c r="ER10" s="9" t="s">
        <v>872</v>
      </c>
      <c r="ES10" s="9" t="s">
        <v>585</v>
      </c>
      <c r="ET10" s="9" t="s">
        <v>873</v>
      </c>
      <c r="EU10" s="9" t="s">
        <v>874</v>
      </c>
      <c r="EV10" s="9" t="s">
        <v>875</v>
      </c>
      <c r="EW10" s="9" t="s">
        <v>442</v>
      </c>
      <c r="EX10" s="9" t="s">
        <v>876</v>
      </c>
      <c r="EY10" s="9" t="s">
        <v>877</v>
      </c>
      <c r="EZ10" s="9" t="s">
        <v>878</v>
      </c>
      <c r="FA10" s="9" t="s">
        <v>879</v>
      </c>
      <c r="FB10" s="9" t="s">
        <v>880</v>
      </c>
      <c r="FC10" s="9" t="s">
        <v>591</v>
      </c>
      <c r="FD10" s="9" t="s">
        <v>881</v>
      </c>
      <c r="FE10" s="9" t="s">
        <v>882</v>
      </c>
      <c r="FF10" s="9" t="s">
        <v>883</v>
      </c>
      <c r="FG10" s="9" t="s">
        <v>884</v>
      </c>
      <c r="FH10" s="9" t="s">
        <v>885</v>
      </c>
      <c r="FI10" s="9" t="s">
        <v>886</v>
      </c>
      <c r="FJ10" s="9" t="s">
        <v>887</v>
      </c>
      <c r="FK10" s="9" t="s">
        <v>888</v>
      </c>
      <c r="FL10" s="9" t="s">
        <v>889</v>
      </c>
      <c r="FM10" s="9" t="s">
        <v>15</v>
      </c>
      <c r="FN10" s="9" t="s">
        <v>219</v>
      </c>
      <c r="FO10" s="198" t="s">
        <v>949</v>
      </c>
      <c r="FP10" s="1"/>
      <c r="FQ10" s="10" t="s">
        <v>891</v>
      </c>
      <c r="FR10" s="10" t="s">
        <v>892</v>
      </c>
      <c r="FS10" s="10" t="s">
        <v>893</v>
      </c>
      <c r="FT10" s="10" t="s">
        <v>894</v>
      </c>
      <c r="FU10" s="10" t="s">
        <v>895</v>
      </c>
      <c r="FV10" s="10" t="s">
        <v>896</v>
      </c>
      <c r="FW10" s="10" t="s">
        <v>897</v>
      </c>
      <c r="FX10" s="10" t="s">
        <v>898</v>
      </c>
      <c r="FY10" s="201" t="s">
        <v>949</v>
      </c>
    </row>
    <row r="11" spans="1:181" ht="24" customHeight="1" x14ac:dyDescent="0.3">
      <c r="A11" s="13" t="s">
        <v>55</v>
      </c>
      <c r="B11" s="13" t="s">
        <v>899</v>
      </c>
      <c r="C11" s="14">
        <v>39</v>
      </c>
      <c r="D11" s="14">
        <v>1.1000000000000001</v>
      </c>
      <c r="E11" s="14">
        <v>14.4</v>
      </c>
      <c r="F11" s="14"/>
      <c r="G11" s="14"/>
      <c r="H11" s="14">
        <v>-18.899999999999999</v>
      </c>
      <c r="I11" s="14">
        <v>5.9</v>
      </c>
      <c r="J11" s="14">
        <v>0</v>
      </c>
      <c r="K11" s="14"/>
      <c r="L11" s="14">
        <v>3.8</v>
      </c>
      <c r="M11" s="14">
        <v>-8.5</v>
      </c>
      <c r="N11" s="14">
        <v>10.9</v>
      </c>
      <c r="O11" s="14">
        <v>26.4</v>
      </c>
      <c r="P11" s="14">
        <v>10.6</v>
      </c>
      <c r="Q11" s="14">
        <v>4.4000000000000004</v>
      </c>
      <c r="R11" s="14">
        <v>79.900000000000006</v>
      </c>
      <c r="S11" s="14">
        <v>0.1</v>
      </c>
      <c r="T11" s="14"/>
      <c r="U11" s="14"/>
      <c r="V11" s="14"/>
      <c r="W11" s="14"/>
      <c r="X11" s="14">
        <v>8.1</v>
      </c>
      <c r="Y11" s="14">
        <v>0.7</v>
      </c>
      <c r="Z11" s="14">
        <v>0.8</v>
      </c>
      <c r="AA11" s="14">
        <v>0</v>
      </c>
      <c r="AB11" s="14">
        <v>-3.3</v>
      </c>
      <c r="AC11" s="14"/>
      <c r="AD11" s="14">
        <v>0.9</v>
      </c>
      <c r="AE11" s="14"/>
      <c r="AF11" s="14"/>
      <c r="AG11" s="14"/>
      <c r="AH11" s="14"/>
      <c r="AI11" s="14">
        <v>12</v>
      </c>
      <c r="AJ11" s="14">
        <v>4.7</v>
      </c>
      <c r="AK11" s="14"/>
      <c r="AL11" s="14"/>
      <c r="AM11" s="14"/>
      <c r="AN11" s="14">
        <v>-1.5</v>
      </c>
      <c r="AO11" s="14">
        <v>62.6</v>
      </c>
      <c r="AP11" s="14">
        <v>8.1</v>
      </c>
      <c r="AQ11" s="14">
        <v>29.2</v>
      </c>
      <c r="AR11" s="14">
        <v>6.9</v>
      </c>
      <c r="AS11" s="14"/>
      <c r="AT11" s="14">
        <v>2.6</v>
      </c>
      <c r="AU11" s="14">
        <v>0.9</v>
      </c>
      <c r="AV11" s="14">
        <v>29.2</v>
      </c>
      <c r="AW11" s="14">
        <v>-3.2</v>
      </c>
      <c r="AX11" s="14">
        <v>-47.3</v>
      </c>
      <c r="AY11" s="14">
        <v>11.1</v>
      </c>
      <c r="AZ11" s="14">
        <v>-0.1</v>
      </c>
      <c r="BA11" s="14">
        <v>0</v>
      </c>
      <c r="BB11" s="14">
        <v>0</v>
      </c>
      <c r="BC11" s="14">
        <v>0.8</v>
      </c>
      <c r="BD11" s="14">
        <v>21.2</v>
      </c>
      <c r="BE11" s="14"/>
      <c r="BF11" s="14"/>
      <c r="BG11" s="14">
        <v>7.2</v>
      </c>
      <c r="BH11" s="14"/>
      <c r="BI11" s="14"/>
      <c r="BJ11" s="14">
        <v>-2.7</v>
      </c>
      <c r="BK11" s="14"/>
      <c r="BL11" s="14"/>
      <c r="BM11" s="14"/>
      <c r="BN11" s="14">
        <v>4.5999999999999996</v>
      </c>
      <c r="BO11" s="14">
        <v>0</v>
      </c>
      <c r="BP11" s="14">
        <v>0</v>
      </c>
      <c r="BQ11" s="14">
        <v>0</v>
      </c>
      <c r="BR11" s="14"/>
      <c r="BS11" s="14">
        <v>-3.3</v>
      </c>
      <c r="BT11" s="14">
        <v>-2.7</v>
      </c>
      <c r="BU11" s="14"/>
      <c r="BV11" s="14"/>
      <c r="BW11" s="14"/>
      <c r="BX11" s="14"/>
      <c r="BY11" s="14"/>
      <c r="BZ11" s="14"/>
      <c r="CA11" s="14">
        <v>-0.4</v>
      </c>
      <c r="CB11" s="14">
        <v>21.9</v>
      </c>
      <c r="CC11" s="14">
        <v>18.2</v>
      </c>
      <c r="CD11" s="14">
        <v>1.7</v>
      </c>
      <c r="CE11" s="14">
        <v>9.9</v>
      </c>
      <c r="CF11" s="14">
        <v>0</v>
      </c>
      <c r="CG11" s="14"/>
      <c r="CH11" s="14"/>
      <c r="CI11" s="14"/>
      <c r="CJ11" s="14"/>
      <c r="CK11" s="14"/>
      <c r="CL11" s="14"/>
      <c r="CM11" s="14"/>
      <c r="CN11" s="14"/>
      <c r="CO11" s="14"/>
      <c r="CP11" s="14"/>
      <c r="CQ11" s="14"/>
      <c r="CR11" s="14">
        <v>-8.4</v>
      </c>
      <c r="CS11" s="14">
        <v>-3.4</v>
      </c>
      <c r="CT11" s="14">
        <v>-1.2</v>
      </c>
      <c r="CU11" s="14"/>
      <c r="CV11" s="14">
        <v>0</v>
      </c>
      <c r="CW11" s="14"/>
      <c r="CX11" s="14">
        <v>-5.4</v>
      </c>
      <c r="CY11" s="14">
        <v>0</v>
      </c>
      <c r="CZ11" s="14">
        <v>0</v>
      </c>
      <c r="DA11" s="14"/>
      <c r="DB11" s="14">
        <v>0.1</v>
      </c>
      <c r="DC11" s="14">
        <v>0</v>
      </c>
      <c r="DD11" s="14">
        <v>-1.1000000000000001</v>
      </c>
      <c r="DE11" s="14">
        <v>0</v>
      </c>
      <c r="DF11" s="14"/>
      <c r="DG11" s="14"/>
      <c r="DH11" s="14">
        <v>0.1</v>
      </c>
      <c r="DI11" s="14">
        <v>1.3</v>
      </c>
      <c r="DJ11" s="14">
        <v>0.2</v>
      </c>
      <c r="DK11" s="14">
        <v>-1.3</v>
      </c>
      <c r="DL11" s="14">
        <v>0.3</v>
      </c>
      <c r="DM11" s="14">
        <v>0.6</v>
      </c>
      <c r="DN11" s="14"/>
      <c r="DO11" s="14">
        <v>0</v>
      </c>
      <c r="DP11" s="14">
        <v>0</v>
      </c>
      <c r="DQ11" s="14">
        <v>-5.9</v>
      </c>
      <c r="DR11" s="14">
        <v>-4.5</v>
      </c>
      <c r="DS11" s="14">
        <v>0</v>
      </c>
      <c r="DT11" s="14">
        <v>0.1</v>
      </c>
      <c r="DU11" s="14">
        <v>0.5</v>
      </c>
      <c r="DV11" s="14"/>
      <c r="DW11" s="14"/>
      <c r="DX11" s="14"/>
      <c r="DY11" s="14">
        <v>-4.5</v>
      </c>
      <c r="DZ11" s="14">
        <v>1</v>
      </c>
      <c r="EA11" s="14">
        <v>3.1</v>
      </c>
      <c r="EB11" s="14">
        <v>2.8</v>
      </c>
      <c r="EC11" s="14"/>
      <c r="ED11" s="14"/>
      <c r="EE11" s="14">
        <v>0</v>
      </c>
      <c r="EF11" s="14">
        <v>-8.6</v>
      </c>
      <c r="EG11" s="14">
        <v>-10.3</v>
      </c>
      <c r="EH11" s="14">
        <v>-1.2</v>
      </c>
      <c r="EI11" s="14">
        <v>0</v>
      </c>
      <c r="EJ11" s="14"/>
      <c r="EK11" s="14">
        <v>2.6</v>
      </c>
      <c r="EL11" s="14">
        <v>-0.1</v>
      </c>
      <c r="EM11" s="14"/>
      <c r="EN11" s="14">
        <v>0.2</v>
      </c>
      <c r="EO11" s="14">
        <v>0.2</v>
      </c>
      <c r="EP11" s="14">
        <v>0.2</v>
      </c>
      <c r="EQ11" s="14">
        <v>-1.6</v>
      </c>
      <c r="ER11" s="14">
        <v>0</v>
      </c>
      <c r="ES11" s="14"/>
      <c r="ET11" s="14">
        <v>0</v>
      </c>
      <c r="EU11" s="14">
        <v>-0.2</v>
      </c>
      <c r="EV11" s="14">
        <v>-11.9</v>
      </c>
      <c r="EW11" s="14">
        <v>9.6999999999999993</v>
      </c>
      <c r="EX11" s="14">
        <v>0</v>
      </c>
      <c r="EY11" s="14">
        <v>1.5</v>
      </c>
      <c r="EZ11" s="14">
        <v>0.8</v>
      </c>
      <c r="FA11" s="14">
        <v>0.6</v>
      </c>
      <c r="FB11" s="14">
        <v>0.3</v>
      </c>
      <c r="FC11" s="14"/>
      <c r="FD11" s="14">
        <v>0.4</v>
      </c>
      <c r="FE11" s="14">
        <v>1.8</v>
      </c>
      <c r="FF11" s="14">
        <v>1.5</v>
      </c>
      <c r="FG11" s="14">
        <v>1.9</v>
      </c>
      <c r="FH11" s="14"/>
      <c r="FI11" s="14">
        <v>7</v>
      </c>
      <c r="FJ11" s="14">
        <v>0.2</v>
      </c>
      <c r="FK11" s="14">
        <v>0.6</v>
      </c>
      <c r="FL11" s="14">
        <v>2.7</v>
      </c>
      <c r="FM11" s="14">
        <v>3.5</v>
      </c>
      <c r="FN11" s="14">
        <v>9.9600000000000009</v>
      </c>
      <c r="FO11" s="14">
        <v>354.06</v>
      </c>
      <c r="FP11" s="15"/>
      <c r="FQ11" s="14">
        <v>2.5</v>
      </c>
      <c r="FR11" s="14">
        <v>0.06</v>
      </c>
      <c r="FS11" s="14">
        <v>2.2000000000000002</v>
      </c>
      <c r="FT11" s="14">
        <v>0</v>
      </c>
      <c r="FU11" s="14">
        <v>0.3</v>
      </c>
      <c r="FV11" s="14">
        <v>0.3</v>
      </c>
      <c r="FW11" s="14">
        <v>-1.2</v>
      </c>
      <c r="FX11" s="14">
        <v>1.2</v>
      </c>
      <c r="FY11" s="14">
        <v>5.36</v>
      </c>
    </row>
    <row r="12" spans="1:181" ht="24" customHeight="1" x14ac:dyDescent="0.3">
      <c r="A12" s="16" t="s">
        <v>55</v>
      </c>
      <c r="B12" s="16" t="s">
        <v>900</v>
      </c>
      <c r="C12" s="17">
        <v>37.56</v>
      </c>
      <c r="D12" s="17">
        <v>6.9</v>
      </c>
      <c r="E12" s="17">
        <v>15.5</v>
      </c>
      <c r="F12" s="17"/>
      <c r="G12" s="17"/>
      <c r="H12" s="17">
        <v>-14.9</v>
      </c>
      <c r="I12" s="17">
        <v>3.3</v>
      </c>
      <c r="J12" s="17">
        <v>0</v>
      </c>
      <c r="K12" s="17"/>
      <c r="L12" s="17">
        <v>5.9</v>
      </c>
      <c r="M12" s="17">
        <v>-5.0999999999999996</v>
      </c>
      <c r="N12" s="17">
        <v>14.5</v>
      </c>
      <c r="O12" s="17">
        <v>28.3</v>
      </c>
      <c r="P12" s="17">
        <v>-1</v>
      </c>
      <c r="Q12" s="17">
        <v>-0.3</v>
      </c>
      <c r="R12" s="17">
        <v>73.900000000000006</v>
      </c>
      <c r="S12" s="17">
        <v>0.1</v>
      </c>
      <c r="T12" s="17"/>
      <c r="U12" s="17"/>
      <c r="V12" s="17"/>
      <c r="W12" s="17"/>
      <c r="X12" s="17">
        <v>9.9</v>
      </c>
      <c r="Y12" s="17">
        <v>0.8</v>
      </c>
      <c r="Z12" s="17">
        <v>0.7</v>
      </c>
      <c r="AA12" s="17">
        <v>0</v>
      </c>
      <c r="AB12" s="17">
        <v>-3.1</v>
      </c>
      <c r="AC12" s="17"/>
      <c r="AD12" s="17">
        <v>0.6</v>
      </c>
      <c r="AE12" s="17"/>
      <c r="AF12" s="17"/>
      <c r="AG12" s="17"/>
      <c r="AH12" s="17"/>
      <c r="AI12" s="17">
        <v>11.6</v>
      </c>
      <c r="AJ12" s="17">
        <v>12.5</v>
      </c>
      <c r="AK12" s="17"/>
      <c r="AL12" s="17"/>
      <c r="AM12" s="17"/>
      <c r="AN12" s="17">
        <v>-1.6</v>
      </c>
      <c r="AO12" s="17">
        <v>62.2</v>
      </c>
      <c r="AP12" s="17">
        <v>8.3000000000000007</v>
      </c>
      <c r="AQ12" s="17">
        <v>29.7</v>
      </c>
      <c r="AR12" s="17">
        <v>7.4</v>
      </c>
      <c r="AS12" s="17"/>
      <c r="AT12" s="17">
        <v>2.6</v>
      </c>
      <c r="AU12" s="17">
        <v>2</v>
      </c>
      <c r="AV12" s="17">
        <v>23</v>
      </c>
      <c r="AW12" s="17">
        <v>-9.3000000000000007</v>
      </c>
      <c r="AX12" s="17">
        <v>-43.3</v>
      </c>
      <c r="AY12" s="17">
        <v>10.1</v>
      </c>
      <c r="AZ12" s="17">
        <v>0.3</v>
      </c>
      <c r="BA12" s="17">
        <v>0</v>
      </c>
      <c r="BB12" s="17">
        <v>0</v>
      </c>
      <c r="BC12" s="17">
        <v>0.4</v>
      </c>
      <c r="BD12" s="17">
        <v>0.9</v>
      </c>
      <c r="BE12" s="17"/>
      <c r="BF12" s="17"/>
      <c r="BG12" s="17">
        <v>6.1</v>
      </c>
      <c r="BH12" s="17"/>
      <c r="BI12" s="17"/>
      <c r="BJ12" s="17">
        <v>-0.5</v>
      </c>
      <c r="BK12" s="17"/>
      <c r="BL12" s="17"/>
      <c r="BM12" s="17"/>
      <c r="BN12" s="17">
        <v>5.7</v>
      </c>
      <c r="BO12" s="17">
        <v>0</v>
      </c>
      <c r="BP12" s="17">
        <v>0</v>
      </c>
      <c r="BQ12" s="17">
        <v>0</v>
      </c>
      <c r="BR12" s="17"/>
      <c r="BS12" s="17">
        <v>0</v>
      </c>
      <c r="BT12" s="17">
        <v>0</v>
      </c>
      <c r="BU12" s="17"/>
      <c r="BV12" s="17"/>
      <c r="BW12" s="17"/>
      <c r="BX12" s="17"/>
      <c r="BY12" s="17"/>
      <c r="BZ12" s="17"/>
      <c r="CA12" s="17">
        <v>-0.4</v>
      </c>
      <c r="CB12" s="17">
        <v>20.100000000000001</v>
      </c>
      <c r="CC12" s="17">
        <v>18.399999999999999</v>
      </c>
      <c r="CD12" s="17">
        <v>1.7</v>
      </c>
      <c r="CE12" s="17">
        <v>9.6999999999999993</v>
      </c>
      <c r="CF12" s="17">
        <v>0</v>
      </c>
      <c r="CG12" s="17"/>
      <c r="CH12" s="17"/>
      <c r="CI12" s="17"/>
      <c r="CJ12" s="17"/>
      <c r="CK12" s="17"/>
      <c r="CL12" s="17"/>
      <c r="CM12" s="17"/>
      <c r="CN12" s="17"/>
      <c r="CO12" s="17"/>
      <c r="CP12" s="17"/>
      <c r="CQ12" s="17"/>
      <c r="CR12" s="17">
        <v>-13.8</v>
      </c>
      <c r="CS12" s="17">
        <v>-6.6</v>
      </c>
      <c r="CT12" s="17">
        <v>-1.2</v>
      </c>
      <c r="CU12" s="17"/>
      <c r="CV12" s="17">
        <v>0</v>
      </c>
      <c r="CW12" s="17"/>
      <c r="CX12" s="17">
        <v>-5.3</v>
      </c>
      <c r="CY12" s="17">
        <v>0</v>
      </c>
      <c r="CZ12" s="17">
        <v>-0.8</v>
      </c>
      <c r="DA12" s="17"/>
      <c r="DB12" s="17">
        <v>0</v>
      </c>
      <c r="DC12" s="17">
        <v>-0.1</v>
      </c>
      <c r="DD12" s="17">
        <v>-1</v>
      </c>
      <c r="DE12" s="17">
        <v>0</v>
      </c>
      <c r="DF12" s="17"/>
      <c r="DG12" s="17"/>
      <c r="DH12" s="17">
        <v>0.1</v>
      </c>
      <c r="DI12" s="17">
        <v>1.3</v>
      </c>
      <c r="DJ12" s="17">
        <v>0.2</v>
      </c>
      <c r="DK12" s="17">
        <v>-1.4</v>
      </c>
      <c r="DL12" s="17">
        <v>0.3</v>
      </c>
      <c r="DM12" s="17">
        <v>0.6</v>
      </c>
      <c r="DN12" s="17"/>
      <c r="DO12" s="17">
        <v>0</v>
      </c>
      <c r="DP12" s="17">
        <v>0</v>
      </c>
      <c r="DQ12" s="17">
        <v>-6</v>
      </c>
      <c r="DR12" s="17">
        <v>-5.0999999999999996</v>
      </c>
      <c r="DS12" s="17">
        <v>0</v>
      </c>
      <c r="DT12" s="17">
        <v>0.1</v>
      </c>
      <c r="DU12" s="17">
        <v>0.5</v>
      </c>
      <c r="DV12" s="17"/>
      <c r="DW12" s="17"/>
      <c r="DX12" s="17"/>
      <c r="DY12" s="17">
        <v>-4.5</v>
      </c>
      <c r="DZ12" s="17">
        <v>0.9</v>
      </c>
      <c r="EA12" s="17">
        <v>3.1</v>
      </c>
      <c r="EB12" s="17">
        <v>2.9</v>
      </c>
      <c r="EC12" s="17"/>
      <c r="ED12" s="17"/>
      <c r="EE12" s="17">
        <v>0</v>
      </c>
      <c r="EF12" s="17">
        <v>-7.8</v>
      </c>
      <c r="EG12" s="17">
        <v>-9.1999999999999993</v>
      </c>
      <c r="EH12" s="17">
        <v>0</v>
      </c>
      <c r="EI12" s="17">
        <v>0</v>
      </c>
      <c r="EJ12" s="17"/>
      <c r="EK12" s="17">
        <v>2.6</v>
      </c>
      <c r="EL12" s="17">
        <v>-0.1</v>
      </c>
      <c r="EM12" s="17"/>
      <c r="EN12" s="17">
        <v>0.2</v>
      </c>
      <c r="EO12" s="17">
        <v>0.2</v>
      </c>
      <c r="EP12" s="17">
        <v>0.2</v>
      </c>
      <c r="EQ12" s="17">
        <v>-4.5</v>
      </c>
      <c r="ER12" s="17">
        <v>0</v>
      </c>
      <c r="ES12" s="17"/>
      <c r="ET12" s="17">
        <v>0</v>
      </c>
      <c r="EU12" s="17">
        <v>-0.2</v>
      </c>
      <c r="EV12" s="17">
        <v>-12.4</v>
      </c>
      <c r="EW12" s="17">
        <v>11.9</v>
      </c>
      <c r="EX12" s="17">
        <v>0</v>
      </c>
      <c r="EY12" s="17">
        <v>1.5</v>
      </c>
      <c r="EZ12" s="17">
        <v>0.8</v>
      </c>
      <c r="FA12" s="17">
        <v>0.6</v>
      </c>
      <c r="FB12" s="17">
        <v>0.3</v>
      </c>
      <c r="FC12" s="17"/>
      <c r="FD12" s="17">
        <v>0.4</v>
      </c>
      <c r="FE12" s="17">
        <v>1.6</v>
      </c>
      <c r="FF12" s="17">
        <v>1.3</v>
      </c>
      <c r="FG12" s="17">
        <v>1.7</v>
      </c>
      <c r="FH12" s="17"/>
      <c r="FI12" s="17">
        <v>8.1</v>
      </c>
      <c r="FJ12" s="17">
        <v>2</v>
      </c>
      <c r="FK12" s="17">
        <v>1.4</v>
      </c>
      <c r="FL12" s="17">
        <v>2.2999999999999998</v>
      </c>
      <c r="FM12" s="17">
        <v>3.7</v>
      </c>
      <c r="FN12" s="17">
        <v>9.44</v>
      </c>
      <c r="FO12" s="17">
        <v>331.4</v>
      </c>
      <c r="FP12" s="15"/>
      <c r="FQ12" s="17">
        <v>2.6</v>
      </c>
      <c r="FR12" s="17">
        <v>0.08</v>
      </c>
      <c r="FS12" s="17">
        <v>2.2000000000000002</v>
      </c>
      <c r="FT12" s="17">
        <v>0</v>
      </c>
      <c r="FU12" s="17">
        <v>0</v>
      </c>
      <c r="FV12" s="17">
        <v>0.6</v>
      </c>
      <c r="FW12" s="17">
        <v>-0.9</v>
      </c>
      <c r="FX12" s="17">
        <v>1</v>
      </c>
      <c r="FY12" s="17">
        <v>5.58</v>
      </c>
    </row>
    <row r="13" spans="1:181" ht="24" customHeight="1" x14ac:dyDescent="0.3">
      <c r="A13" s="16" t="s">
        <v>55</v>
      </c>
      <c r="B13" s="16" t="s">
        <v>901</v>
      </c>
      <c r="C13" s="17">
        <v>35.270000000000003</v>
      </c>
      <c r="D13" s="17">
        <v>7.2</v>
      </c>
      <c r="E13" s="17">
        <v>15.2</v>
      </c>
      <c r="F13" s="17"/>
      <c r="G13" s="17"/>
      <c r="H13" s="17">
        <v>-9.6999999999999993</v>
      </c>
      <c r="I13" s="17">
        <v>-0.8</v>
      </c>
      <c r="J13" s="17">
        <v>0</v>
      </c>
      <c r="K13" s="17"/>
      <c r="L13" s="17">
        <v>-37.6</v>
      </c>
      <c r="M13" s="17">
        <v>-39.4</v>
      </c>
      <c r="N13" s="17">
        <v>4.4000000000000004</v>
      </c>
      <c r="O13" s="17">
        <v>41.3</v>
      </c>
      <c r="P13" s="17">
        <v>-9.6999999999999993</v>
      </c>
      <c r="Q13" s="17">
        <v>-14</v>
      </c>
      <c r="R13" s="17">
        <v>77</v>
      </c>
      <c r="S13" s="17">
        <v>0</v>
      </c>
      <c r="T13" s="17"/>
      <c r="U13" s="17"/>
      <c r="V13" s="17"/>
      <c r="W13" s="17"/>
      <c r="X13" s="17">
        <v>10.4</v>
      </c>
      <c r="Y13" s="17">
        <v>0.9</v>
      </c>
      <c r="Z13" s="17">
        <v>0.8</v>
      </c>
      <c r="AA13" s="17">
        <v>0</v>
      </c>
      <c r="AB13" s="17">
        <v>-3.2</v>
      </c>
      <c r="AC13" s="17"/>
      <c r="AD13" s="17">
        <v>0.7</v>
      </c>
      <c r="AE13" s="17"/>
      <c r="AF13" s="17"/>
      <c r="AG13" s="17"/>
      <c r="AH13" s="17"/>
      <c r="AI13" s="17">
        <v>11.5</v>
      </c>
      <c r="AJ13" s="17">
        <v>10.6</v>
      </c>
      <c r="AK13" s="17"/>
      <c r="AL13" s="17"/>
      <c r="AM13" s="17"/>
      <c r="AN13" s="17">
        <v>-1.6</v>
      </c>
      <c r="AO13" s="17">
        <v>61.4</v>
      </c>
      <c r="AP13" s="17">
        <v>8.1</v>
      </c>
      <c r="AQ13" s="17">
        <v>29.1</v>
      </c>
      <c r="AR13" s="17">
        <v>7</v>
      </c>
      <c r="AS13" s="17"/>
      <c r="AT13" s="17">
        <v>2.6</v>
      </c>
      <c r="AU13" s="17">
        <v>2.1</v>
      </c>
      <c r="AV13" s="17">
        <v>26.2</v>
      </c>
      <c r="AW13" s="17">
        <v>-6.2</v>
      </c>
      <c r="AX13" s="17">
        <v>-40.1</v>
      </c>
      <c r="AY13" s="17">
        <v>8.5</v>
      </c>
      <c r="AZ13" s="17">
        <v>-1.8</v>
      </c>
      <c r="BA13" s="17">
        <v>0</v>
      </c>
      <c r="BB13" s="17">
        <v>0</v>
      </c>
      <c r="BC13" s="17">
        <v>0.6</v>
      </c>
      <c r="BD13" s="17">
        <v>0.1</v>
      </c>
      <c r="BE13" s="17"/>
      <c r="BF13" s="17"/>
      <c r="BG13" s="17">
        <v>7.2</v>
      </c>
      <c r="BH13" s="17"/>
      <c r="BI13" s="17"/>
      <c r="BJ13" s="17">
        <v>0.7</v>
      </c>
      <c r="BK13" s="17"/>
      <c r="BL13" s="17"/>
      <c r="BM13" s="17"/>
      <c r="BN13" s="17">
        <v>5.2</v>
      </c>
      <c r="BO13" s="17">
        <v>0</v>
      </c>
      <c r="BP13" s="17">
        <v>0</v>
      </c>
      <c r="BQ13" s="17">
        <v>0</v>
      </c>
      <c r="BR13" s="17"/>
      <c r="BS13" s="17">
        <v>0</v>
      </c>
      <c r="BT13" s="17">
        <v>0</v>
      </c>
      <c r="BU13" s="17"/>
      <c r="BV13" s="17"/>
      <c r="BW13" s="17"/>
      <c r="BX13" s="17"/>
      <c r="BY13" s="17"/>
      <c r="BZ13" s="17"/>
      <c r="CA13" s="17">
        <v>-0.3</v>
      </c>
      <c r="CB13" s="17">
        <v>24</v>
      </c>
      <c r="CC13" s="17">
        <v>17.899999999999999</v>
      </c>
      <c r="CD13" s="17">
        <v>1.9</v>
      </c>
      <c r="CE13" s="17">
        <v>9.8000000000000007</v>
      </c>
      <c r="CF13" s="17">
        <v>0.1</v>
      </c>
      <c r="CG13" s="17"/>
      <c r="CH13" s="17"/>
      <c r="CI13" s="17"/>
      <c r="CJ13" s="17"/>
      <c r="CK13" s="17"/>
      <c r="CL13" s="17"/>
      <c r="CM13" s="17"/>
      <c r="CN13" s="17"/>
      <c r="CO13" s="17"/>
      <c r="CP13" s="17"/>
      <c r="CQ13" s="17"/>
      <c r="CR13" s="17">
        <v>-14.8</v>
      </c>
      <c r="CS13" s="17">
        <v>-7.3</v>
      </c>
      <c r="CT13" s="17">
        <v>-1.1000000000000001</v>
      </c>
      <c r="CU13" s="17"/>
      <c r="CV13" s="17">
        <v>0</v>
      </c>
      <c r="CW13" s="17"/>
      <c r="CX13" s="17">
        <v>-5.3</v>
      </c>
      <c r="CY13" s="17">
        <v>0</v>
      </c>
      <c r="CZ13" s="17">
        <v>-0.8</v>
      </c>
      <c r="DA13" s="17"/>
      <c r="DB13" s="17">
        <v>-0.1</v>
      </c>
      <c r="DC13" s="17">
        <v>0</v>
      </c>
      <c r="DD13" s="17">
        <v>-0.8</v>
      </c>
      <c r="DE13" s="17">
        <v>0</v>
      </c>
      <c r="DF13" s="17"/>
      <c r="DG13" s="17"/>
      <c r="DH13" s="17">
        <v>0.1</v>
      </c>
      <c r="DI13" s="17">
        <v>1.3</v>
      </c>
      <c r="DJ13" s="17">
        <v>0.2</v>
      </c>
      <c r="DK13" s="17">
        <v>-1.8</v>
      </c>
      <c r="DL13" s="17">
        <v>0.3</v>
      </c>
      <c r="DM13" s="17">
        <v>0.6</v>
      </c>
      <c r="DN13" s="17"/>
      <c r="DO13" s="17">
        <v>0</v>
      </c>
      <c r="DP13" s="17">
        <v>0</v>
      </c>
      <c r="DQ13" s="17">
        <v>-5.9</v>
      </c>
      <c r="DR13" s="17">
        <v>-4.5</v>
      </c>
      <c r="DS13" s="17">
        <v>0</v>
      </c>
      <c r="DT13" s="17">
        <v>0.1</v>
      </c>
      <c r="DU13" s="17">
        <v>0.5</v>
      </c>
      <c r="DV13" s="17"/>
      <c r="DW13" s="17"/>
      <c r="DX13" s="17"/>
      <c r="DY13" s="17">
        <v>-4.5</v>
      </c>
      <c r="DZ13" s="17">
        <v>1.3</v>
      </c>
      <c r="EA13" s="17">
        <v>3.1</v>
      </c>
      <c r="EB13" s="17">
        <v>2.9</v>
      </c>
      <c r="EC13" s="17"/>
      <c r="ED13" s="17"/>
      <c r="EE13" s="17">
        <v>0</v>
      </c>
      <c r="EF13" s="17">
        <v>-6.8</v>
      </c>
      <c r="EG13" s="17">
        <v>-7.6</v>
      </c>
      <c r="EH13" s="17">
        <v>0</v>
      </c>
      <c r="EI13" s="17">
        <v>0</v>
      </c>
      <c r="EJ13" s="17"/>
      <c r="EK13" s="17">
        <v>2.6</v>
      </c>
      <c r="EL13" s="17">
        <v>-0.1</v>
      </c>
      <c r="EM13" s="17"/>
      <c r="EN13" s="17">
        <v>0.2</v>
      </c>
      <c r="EO13" s="17">
        <v>0.2</v>
      </c>
      <c r="EP13" s="17">
        <v>0.2</v>
      </c>
      <c r="EQ13" s="17">
        <v>-5.4</v>
      </c>
      <c r="ER13" s="17">
        <v>0</v>
      </c>
      <c r="ES13" s="17"/>
      <c r="ET13" s="17">
        <v>0</v>
      </c>
      <c r="EU13" s="17">
        <v>-0.2</v>
      </c>
      <c r="EV13" s="17">
        <v>-12.1</v>
      </c>
      <c r="EW13" s="17">
        <v>9.6999999999999993</v>
      </c>
      <c r="EX13" s="17">
        <v>0</v>
      </c>
      <c r="EY13" s="17">
        <v>1.5</v>
      </c>
      <c r="EZ13" s="17">
        <v>0.8</v>
      </c>
      <c r="FA13" s="17">
        <v>0.6</v>
      </c>
      <c r="FB13" s="17">
        <v>0.3</v>
      </c>
      <c r="FC13" s="17"/>
      <c r="FD13" s="17">
        <v>0.4</v>
      </c>
      <c r="FE13" s="17">
        <v>1.6</v>
      </c>
      <c r="FF13" s="17">
        <v>1.3</v>
      </c>
      <c r="FG13" s="17">
        <v>1.9</v>
      </c>
      <c r="FH13" s="17"/>
      <c r="FI13" s="17">
        <v>9.4</v>
      </c>
      <c r="FJ13" s="17">
        <v>2.9</v>
      </c>
      <c r="FK13" s="17">
        <v>1</v>
      </c>
      <c r="FL13" s="17">
        <v>3.4</v>
      </c>
      <c r="FM13" s="17">
        <v>4.2</v>
      </c>
      <c r="FN13" s="17">
        <v>9.18</v>
      </c>
      <c r="FO13" s="17">
        <v>246.05</v>
      </c>
      <c r="FP13" s="15"/>
      <c r="FQ13" s="17">
        <v>2.5</v>
      </c>
      <c r="FR13" s="17">
        <v>-0.01</v>
      </c>
      <c r="FS13" s="17">
        <v>2.4</v>
      </c>
      <c r="FT13" s="17">
        <v>0</v>
      </c>
      <c r="FU13" s="17">
        <v>0</v>
      </c>
      <c r="FV13" s="17">
        <v>2.7</v>
      </c>
      <c r="FW13" s="17">
        <v>-0.5</v>
      </c>
      <c r="FX13" s="17">
        <v>1.2</v>
      </c>
      <c r="FY13" s="17">
        <v>8.2899999999999991</v>
      </c>
    </row>
    <row r="14" spans="1:181" ht="24" customHeight="1" x14ac:dyDescent="0.3">
      <c r="A14" s="16" t="s">
        <v>55</v>
      </c>
      <c r="B14" s="16" t="s">
        <v>902</v>
      </c>
      <c r="C14" s="17">
        <v>37.659999999999997</v>
      </c>
      <c r="D14" s="17">
        <v>12.6</v>
      </c>
      <c r="E14" s="17">
        <v>16.100000000000001</v>
      </c>
      <c r="F14" s="17"/>
      <c r="G14" s="17"/>
      <c r="H14" s="17">
        <v>-5.3</v>
      </c>
      <c r="I14" s="17">
        <v>13.9</v>
      </c>
      <c r="J14" s="17">
        <v>0</v>
      </c>
      <c r="K14" s="17"/>
      <c r="L14" s="17">
        <v>-31.1</v>
      </c>
      <c r="M14" s="17">
        <v>-48.2</v>
      </c>
      <c r="N14" s="17">
        <v>-2.9</v>
      </c>
      <c r="O14" s="17">
        <v>13.9</v>
      </c>
      <c r="P14" s="17">
        <v>-6</v>
      </c>
      <c r="Q14" s="17">
        <v>-11.1</v>
      </c>
      <c r="R14" s="17">
        <v>78.599999999999994</v>
      </c>
      <c r="S14" s="17">
        <v>0</v>
      </c>
      <c r="T14" s="17"/>
      <c r="U14" s="17"/>
      <c r="V14" s="17"/>
      <c r="W14" s="17"/>
      <c r="X14" s="17">
        <v>8.3000000000000007</v>
      </c>
      <c r="Y14" s="17">
        <v>0.6</v>
      </c>
      <c r="Z14" s="17">
        <v>0.5</v>
      </c>
      <c r="AA14" s="17">
        <v>0</v>
      </c>
      <c r="AB14" s="17">
        <v>-3.2</v>
      </c>
      <c r="AC14" s="17"/>
      <c r="AD14" s="17">
        <v>-0.3</v>
      </c>
      <c r="AE14" s="17"/>
      <c r="AF14" s="17"/>
      <c r="AG14" s="17"/>
      <c r="AH14" s="17"/>
      <c r="AI14" s="17">
        <v>11.8</v>
      </c>
      <c r="AJ14" s="17">
        <v>18.100000000000001</v>
      </c>
      <c r="AK14" s="17"/>
      <c r="AL14" s="17"/>
      <c r="AM14" s="17"/>
      <c r="AN14" s="17">
        <v>-1.5</v>
      </c>
      <c r="AO14" s="17">
        <v>65.400000000000006</v>
      </c>
      <c r="AP14" s="17">
        <v>8.8000000000000007</v>
      </c>
      <c r="AQ14" s="17">
        <v>29.5</v>
      </c>
      <c r="AR14" s="17">
        <v>7.3</v>
      </c>
      <c r="AS14" s="17"/>
      <c r="AT14" s="17">
        <v>2.6</v>
      </c>
      <c r="AU14" s="17">
        <v>1.2</v>
      </c>
      <c r="AV14" s="17">
        <v>29.2</v>
      </c>
      <c r="AW14" s="17">
        <v>-3.3</v>
      </c>
      <c r="AX14" s="17">
        <v>-37.299999999999997</v>
      </c>
      <c r="AY14" s="17">
        <v>9.1999999999999993</v>
      </c>
      <c r="AZ14" s="17">
        <v>-0.1</v>
      </c>
      <c r="BA14" s="17">
        <v>0</v>
      </c>
      <c r="BB14" s="17">
        <v>0</v>
      </c>
      <c r="BC14" s="17">
        <v>0.6</v>
      </c>
      <c r="BD14" s="17">
        <v>-3</v>
      </c>
      <c r="BE14" s="17"/>
      <c r="BF14" s="17"/>
      <c r="BG14" s="17">
        <v>8.3000000000000007</v>
      </c>
      <c r="BH14" s="17"/>
      <c r="BI14" s="17"/>
      <c r="BJ14" s="17">
        <v>0</v>
      </c>
      <c r="BK14" s="17"/>
      <c r="BL14" s="17"/>
      <c r="BM14" s="17"/>
      <c r="BN14" s="17">
        <v>7.1</v>
      </c>
      <c r="BO14" s="17">
        <v>0</v>
      </c>
      <c r="BP14" s="17">
        <v>0</v>
      </c>
      <c r="BQ14" s="17">
        <v>0</v>
      </c>
      <c r="BR14" s="17"/>
      <c r="BS14" s="17">
        <v>0</v>
      </c>
      <c r="BT14" s="17">
        <v>0</v>
      </c>
      <c r="BU14" s="17"/>
      <c r="BV14" s="17"/>
      <c r="BW14" s="17"/>
      <c r="BX14" s="17"/>
      <c r="BY14" s="17"/>
      <c r="BZ14" s="17"/>
      <c r="CA14" s="17">
        <v>-0.3</v>
      </c>
      <c r="CB14" s="17">
        <v>23.3</v>
      </c>
      <c r="CC14" s="17">
        <v>18.8</v>
      </c>
      <c r="CD14" s="17">
        <v>2.1</v>
      </c>
      <c r="CE14" s="17">
        <v>9.6999999999999993</v>
      </c>
      <c r="CF14" s="17">
        <v>0</v>
      </c>
      <c r="CG14" s="17"/>
      <c r="CH14" s="17"/>
      <c r="CI14" s="17"/>
      <c r="CJ14" s="17"/>
      <c r="CK14" s="17"/>
      <c r="CL14" s="17"/>
      <c r="CM14" s="17"/>
      <c r="CN14" s="17"/>
      <c r="CO14" s="17"/>
      <c r="CP14" s="17"/>
      <c r="CQ14" s="17"/>
      <c r="CR14" s="17">
        <v>-7.8</v>
      </c>
      <c r="CS14" s="17">
        <v>-3</v>
      </c>
      <c r="CT14" s="17">
        <v>-1.1000000000000001</v>
      </c>
      <c r="CU14" s="17"/>
      <c r="CV14" s="17">
        <v>0</v>
      </c>
      <c r="CW14" s="17"/>
      <c r="CX14" s="17">
        <v>-5.0999999999999996</v>
      </c>
      <c r="CY14" s="17">
        <v>0</v>
      </c>
      <c r="CZ14" s="17">
        <v>-0.8</v>
      </c>
      <c r="DA14" s="17"/>
      <c r="DB14" s="17">
        <v>0.2</v>
      </c>
      <c r="DC14" s="17">
        <v>-0.1</v>
      </c>
      <c r="DD14" s="17">
        <v>-0.9</v>
      </c>
      <c r="DE14" s="17">
        <v>0</v>
      </c>
      <c r="DF14" s="17"/>
      <c r="DG14" s="17"/>
      <c r="DH14" s="17">
        <v>0.1</v>
      </c>
      <c r="DI14" s="17">
        <v>1.5</v>
      </c>
      <c r="DJ14" s="17">
        <v>0.2</v>
      </c>
      <c r="DK14" s="17">
        <v>-1.4</v>
      </c>
      <c r="DL14" s="17">
        <v>0.2</v>
      </c>
      <c r="DM14" s="17">
        <v>0.6</v>
      </c>
      <c r="DN14" s="17"/>
      <c r="DO14" s="17">
        <v>0</v>
      </c>
      <c r="DP14" s="17">
        <v>0</v>
      </c>
      <c r="DQ14" s="17">
        <v>-5.8</v>
      </c>
      <c r="DR14" s="17">
        <v>-4.5999999999999996</v>
      </c>
      <c r="DS14" s="17">
        <v>0</v>
      </c>
      <c r="DT14" s="17">
        <v>0.1</v>
      </c>
      <c r="DU14" s="17">
        <v>0.4</v>
      </c>
      <c r="DV14" s="17"/>
      <c r="DW14" s="17"/>
      <c r="DX14" s="17"/>
      <c r="DY14" s="17">
        <v>-4.5999999999999996</v>
      </c>
      <c r="DZ14" s="17">
        <v>1</v>
      </c>
      <c r="EA14" s="17">
        <v>3.1</v>
      </c>
      <c r="EB14" s="17">
        <v>2.9</v>
      </c>
      <c r="EC14" s="17"/>
      <c r="ED14" s="17"/>
      <c r="EE14" s="17">
        <v>0</v>
      </c>
      <c r="EF14" s="17">
        <v>-5.6</v>
      </c>
      <c r="EG14" s="17">
        <v>-6.3</v>
      </c>
      <c r="EH14" s="17">
        <v>0</v>
      </c>
      <c r="EI14" s="17">
        <v>0</v>
      </c>
      <c r="EJ14" s="17"/>
      <c r="EK14" s="17">
        <v>2.6</v>
      </c>
      <c r="EL14" s="17">
        <v>-0.1</v>
      </c>
      <c r="EM14" s="17"/>
      <c r="EN14" s="17">
        <v>0.2</v>
      </c>
      <c r="EO14" s="17">
        <v>0.2</v>
      </c>
      <c r="EP14" s="17">
        <v>0.2</v>
      </c>
      <c r="EQ14" s="17">
        <v>-5.9</v>
      </c>
      <c r="ER14" s="17">
        <v>0</v>
      </c>
      <c r="ES14" s="17"/>
      <c r="ET14" s="17">
        <v>0</v>
      </c>
      <c r="EU14" s="17">
        <v>-0.2</v>
      </c>
      <c r="EV14" s="17">
        <v>-12</v>
      </c>
      <c r="EW14" s="17">
        <v>10.3</v>
      </c>
      <c r="EX14" s="17">
        <v>0</v>
      </c>
      <c r="EY14" s="17">
        <v>1.5</v>
      </c>
      <c r="EZ14" s="17">
        <v>0.8</v>
      </c>
      <c r="FA14" s="17">
        <v>0.6</v>
      </c>
      <c r="FB14" s="17">
        <v>0.3</v>
      </c>
      <c r="FC14" s="17"/>
      <c r="FD14" s="17">
        <v>0.4</v>
      </c>
      <c r="FE14" s="17">
        <v>1.8</v>
      </c>
      <c r="FF14" s="17">
        <v>1.6</v>
      </c>
      <c r="FG14" s="17">
        <v>1.9</v>
      </c>
      <c r="FH14" s="17"/>
      <c r="FI14" s="17">
        <v>10.4</v>
      </c>
      <c r="FJ14" s="17">
        <v>3.4</v>
      </c>
      <c r="FK14" s="17">
        <v>2.7</v>
      </c>
      <c r="FL14" s="17">
        <v>2.6</v>
      </c>
      <c r="FM14" s="17">
        <v>4.2</v>
      </c>
      <c r="FN14" s="17">
        <v>9.49</v>
      </c>
      <c r="FO14" s="17">
        <v>281.75</v>
      </c>
      <c r="FP14" s="15"/>
      <c r="FQ14" s="17">
        <v>2.7</v>
      </c>
      <c r="FR14" s="17">
        <v>1.38</v>
      </c>
      <c r="FS14" s="17">
        <v>2.6</v>
      </c>
      <c r="FT14" s="17">
        <v>0</v>
      </c>
      <c r="FU14" s="17">
        <v>0</v>
      </c>
      <c r="FV14" s="17">
        <v>2.7</v>
      </c>
      <c r="FW14" s="17">
        <v>-0.5</v>
      </c>
      <c r="FX14" s="17">
        <v>1</v>
      </c>
      <c r="FY14" s="17">
        <v>9.8800000000000008</v>
      </c>
    </row>
    <row r="15" spans="1:181" ht="24" customHeight="1" x14ac:dyDescent="0.3">
      <c r="A15" s="16" t="s">
        <v>55</v>
      </c>
      <c r="B15" s="16" t="s">
        <v>903</v>
      </c>
      <c r="C15" s="17">
        <v>38.049999999999997</v>
      </c>
      <c r="D15" s="17">
        <v>22.3</v>
      </c>
      <c r="E15" s="17">
        <v>17.7</v>
      </c>
      <c r="F15" s="17"/>
      <c r="G15" s="17"/>
      <c r="H15" s="17">
        <v>-7.1</v>
      </c>
      <c r="I15" s="17">
        <v>11.4</v>
      </c>
      <c r="J15" s="17">
        <v>0</v>
      </c>
      <c r="K15" s="17"/>
      <c r="L15" s="17">
        <v>-27.9</v>
      </c>
      <c r="M15" s="17">
        <v>-39</v>
      </c>
      <c r="N15" s="17">
        <v>6.3</v>
      </c>
      <c r="O15" s="17">
        <v>20.100000000000001</v>
      </c>
      <c r="P15" s="17">
        <v>-10.6</v>
      </c>
      <c r="Q15" s="17">
        <v>-11</v>
      </c>
      <c r="R15" s="17">
        <v>81.7</v>
      </c>
      <c r="S15" s="17">
        <v>0.2</v>
      </c>
      <c r="T15" s="17"/>
      <c r="U15" s="17"/>
      <c r="V15" s="17"/>
      <c r="W15" s="17"/>
      <c r="X15" s="17">
        <v>10.1</v>
      </c>
      <c r="Y15" s="17">
        <v>0.6</v>
      </c>
      <c r="Z15" s="17">
        <v>0.2</v>
      </c>
      <c r="AA15" s="17">
        <v>0</v>
      </c>
      <c r="AB15" s="17">
        <v>-3.2</v>
      </c>
      <c r="AC15" s="17"/>
      <c r="AD15" s="17">
        <v>0.7</v>
      </c>
      <c r="AE15" s="17"/>
      <c r="AF15" s="17"/>
      <c r="AG15" s="17"/>
      <c r="AH15" s="17"/>
      <c r="AI15" s="17">
        <v>11</v>
      </c>
      <c r="AJ15" s="17">
        <v>22.4</v>
      </c>
      <c r="AK15" s="17"/>
      <c r="AL15" s="17"/>
      <c r="AM15" s="17"/>
      <c r="AN15" s="17">
        <v>-1.6</v>
      </c>
      <c r="AO15" s="17">
        <v>64.599999999999994</v>
      </c>
      <c r="AP15" s="17">
        <v>8.6999999999999993</v>
      </c>
      <c r="AQ15" s="17">
        <v>29</v>
      </c>
      <c r="AR15" s="17">
        <v>7</v>
      </c>
      <c r="AS15" s="17"/>
      <c r="AT15" s="17">
        <v>2.6</v>
      </c>
      <c r="AU15" s="17">
        <v>2</v>
      </c>
      <c r="AV15" s="17">
        <v>27.5</v>
      </c>
      <c r="AW15" s="17">
        <v>-5</v>
      </c>
      <c r="AX15" s="17">
        <v>-39.4</v>
      </c>
      <c r="AY15" s="17">
        <v>11.5</v>
      </c>
      <c r="AZ15" s="17">
        <v>1.5</v>
      </c>
      <c r="BA15" s="17">
        <v>0</v>
      </c>
      <c r="BB15" s="17">
        <v>0</v>
      </c>
      <c r="BC15" s="17">
        <v>0.6</v>
      </c>
      <c r="BD15" s="17">
        <v>-0.4</v>
      </c>
      <c r="BE15" s="17"/>
      <c r="BF15" s="17"/>
      <c r="BG15" s="17">
        <v>4.7</v>
      </c>
      <c r="BH15" s="17"/>
      <c r="BI15" s="17"/>
      <c r="BJ15" s="17">
        <v>0</v>
      </c>
      <c r="BK15" s="17"/>
      <c r="BL15" s="17"/>
      <c r="BM15" s="17"/>
      <c r="BN15" s="17">
        <v>6.4</v>
      </c>
      <c r="BO15" s="17">
        <v>0</v>
      </c>
      <c r="BP15" s="17">
        <v>0</v>
      </c>
      <c r="BQ15" s="17">
        <v>0</v>
      </c>
      <c r="BR15" s="17"/>
      <c r="BS15" s="17">
        <v>0</v>
      </c>
      <c r="BT15" s="17">
        <v>0</v>
      </c>
      <c r="BU15" s="17"/>
      <c r="BV15" s="17"/>
      <c r="BW15" s="17"/>
      <c r="BX15" s="17"/>
      <c r="BY15" s="17"/>
      <c r="BZ15" s="17"/>
      <c r="CA15" s="17">
        <v>-0.4</v>
      </c>
      <c r="CB15" s="17">
        <v>27.1</v>
      </c>
      <c r="CC15" s="17">
        <v>18.7</v>
      </c>
      <c r="CD15" s="17">
        <v>1.3</v>
      </c>
      <c r="CE15" s="17">
        <v>9.9</v>
      </c>
      <c r="CF15" s="17">
        <v>0.2</v>
      </c>
      <c r="CG15" s="17"/>
      <c r="CH15" s="17"/>
      <c r="CI15" s="17"/>
      <c r="CJ15" s="17"/>
      <c r="CK15" s="17"/>
      <c r="CL15" s="17"/>
      <c r="CM15" s="17"/>
      <c r="CN15" s="17"/>
      <c r="CO15" s="17"/>
      <c r="CP15" s="17"/>
      <c r="CQ15" s="17"/>
      <c r="CR15" s="17">
        <v>-15</v>
      </c>
      <c r="CS15" s="17">
        <v>-5.2</v>
      </c>
      <c r="CT15" s="17">
        <v>-1.2</v>
      </c>
      <c r="CU15" s="17"/>
      <c r="CV15" s="17">
        <v>0</v>
      </c>
      <c r="CW15" s="17"/>
      <c r="CX15" s="17">
        <v>-5.3</v>
      </c>
      <c r="CY15" s="17">
        <v>0</v>
      </c>
      <c r="CZ15" s="17">
        <v>-0.8</v>
      </c>
      <c r="DA15" s="17"/>
      <c r="DB15" s="17">
        <v>0</v>
      </c>
      <c r="DC15" s="17">
        <v>0</v>
      </c>
      <c r="DD15" s="17">
        <v>-0.9</v>
      </c>
      <c r="DE15" s="17">
        <v>0</v>
      </c>
      <c r="DF15" s="17"/>
      <c r="DG15" s="17"/>
      <c r="DH15" s="17">
        <v>0.1</v>
      </c>
      <c r="DI15" s="17">
        <v>1.5</v>
      </c>
      <c r="DJ15" s="17">
        <v>0.2</v>
      </c>
      <c r="DK15" s="17">
        <v>-1.4</v>
      </c>
      <c r="DL15" s="17">
        <v>0.3</v>
      </c>
      <c r="DM15" s="17">
        <v>0.6</v>
      </c>
      <c r="DN15" s="17"/>
      <c r="DO15" s="17">
        <v>0</v>
      </c>
      <c r="DP15" s="17">
        <v>0</v>
      </c>
      <c r="DQ15" s="17">
        <v>-5.7</v>
      </c>
      <c r="DR15" s="17">
        <v>-4</v>
      </c>
      <c r="DS15" s="17">
        <v>0</v>
      </c>
      <c r="DT15" s="17">
        <v>0.1</v>
      </c>
      <c r="DU15" s="17">
        <v>0.4</v>
      </c>
      <c r="DV15" s="17"/>
      <c r="DW15" s="17"/>
      <c r="DX15" s="17"/>
      <c r="DY15" s="17">
        <v>-4.5</v>
      </c>
      <c r="DZ15" s="17">
        <v>1.1000000000000001</v>
      </c>
      <c r="EA15" s="17">
        <v>3.2</v>
      </c>
      <c r="EB15" s="17">
        <v>2.9</v>
      </c>
      <c r="EC15" s="17"/>
      <c r="ED15" s="17"/>
      <c r="EE15" s="17">
        <v>0</v>
      </c>
      <c r="EF15" s="17">
        <v>-3.5</v>
      </c>
      <c r="EG15" s="17">
        <v>-3.6</v>
      </c>
      <c r="EH15" s="17">
        <v>0</v>
      </c>
      <c r="EI15" s="17">
        <v>0</v>
      </c>
      <c r="EJ15" s="17"/>
      <c r="EK15" s="17">
        <v>2.6</v>
      </c>
      <c r="EL15" s="17">
        <v>-0.1</v>
      </c>
      <c r="EM15" s="17"/>
      <c r="EN15" s="17">
        <v>0.2</v>
      </c>
      <c r="EO15" s="17">
        <v>0.2</v>
      </c>
      <c r="EP15" s="17">
        <v>0.2</v>
      </c>
      <c r="EQ15" s="17">
        <v>-6</v>
      </c>
      <c r="ER15" s="17">
        <v>0</v>
      </c>
      <c r="ES15" s="17"/>
      <c r="ET15" s="17">
        <v>0</v>
      </c>
      <c r="EU15" s="17">
        <v>-0.2</v>
      </c>
      <c r="EV15" s="17">
        <v>-11.9</v>
      </c>
      <c r="EW15" s="17">
        <v>10.8</v>
      </c>
      <c r="EX15" s="17">
        <v>0</v>
      </c>
      <c r="EY15" s="17">
        <v>1.5</v>
      </c>
      <c r="EZ15" s="17">
        <v>0.8</v>
      </c>
      <c r="FA15" s="17">
        <v>0.6</v>
      </c>
      <c r="FB15" s="17">
        <v>0.3</v>
      </c>
      <c r="FC15" s="17"/>
      <c r="FD15" s="17">
        <v>0.4</v>
      </c>
      <c r="FE15" s="17">
        <v>1.8</v>
      </c>
      <c r="FF15" s="17">
        <v>1.5</v>
      </c>
      <c r="FG15" s="17">
        <v>1.9</v>
      </c>
      <c r="FH15" s="17"/>
      <c r="FI15" s="17">
        <v>10.3</v>
      </c>
      <c r="FJ15" s="17">
        <v>3.9</v>
      </c>
      <c r="FK15" s="17">
        <v>1</v>
      </c>
      <c r="FL15" s="17">
        <v>2.1</v>
      </c>
      <c r="FM15" s="17">
        <v>4.2</v>
      </c>
      <c r="FN15" s="17">
        <v>9.58</v>
      </c>
      <c r="FO15" s="17">
        <v>315.43</v>
      </c>
      <c r="FP15" s="15"/>
      <c r="FQ15" s="17">
        <v>2.7</v>
      </c>
      <c r="FR15" s="17">
        <v>1.23</v>
      </c>
      <c r="FS15" s="17">
        <v>2.5</v>
      </c>
      <c r="FT15" s="17">
        <v>0</v>
      </c>
      <c r="FU15" s="17">
        <v>0</v>
      </c>
      <c r="FV15" s="17">
        <v>2.7</v>
      </c>
      <c r="FW15" s="17">
        <v>-0.5</v>
      </c>
      <c r="FX15" s="17">
        <v>0.9</v>
      </c>
      <c r="FY15" s="17">
        <v>9.5299999999999994</v>
      </c>
    </row>
    <row r="16" spans="1:181" ht="24" customHeight="1" x14ac:dyDescent="0.3">
      <c r="A16" s="16" t="s">
        <v>55</v>
      </c>
      <c r="B16" s="16" t="s">
        <v>904</v>
      </c>
      <c r="C16" s="17">
        <v>34.14</v>
      </c>
      <c r="D16" s="17">
        <v>12.4</v>
      </c>
      <c r="E16" s="17">
        <v>16.3</v>
      </c>
      <c r="F16" s="17"/>
      <c r="G16" s="17"/>
      <c r="H16" s="17">
        <v>-10.3</v>
      </c>
      <c r="I16" s="17">
        <v>8.5</v>
      </c>
      <c r="J16" s="17">
        <v>0</v>
      </c>
      <c r="K16" s="17"/>
      <c r="L16" s="17">
        <v>-29.1</v>
      </c>
      <c r="M16" s="17">
        <v>-46.4</v>
      </c>
      <c r="N16" s="17">
        <v>-3</v>
      </c>
      <c r="O16" s="17">
        <v>17.899999999999999</v>
      </c>
      <c r="P16" s="17">
        <v>-12.1</v>
      </c>
      <c r="Q16" s="17">
        <v>-12.8</v>
      </c>
      <c r="R16" s="17">
        <v>83.1</v>
      </c>
      <c r="S16" s="17">
        <v>0</v>
      </c>
      <c r="T16" s="17"/>
      <c r="U16" s="17"/>
      <c r="V16" s="17"/>
      <c r="W16" s="17"/>
      <c r="X16" s="17">
        <v>8</v>
      </c>
      <c r="Y16" s="17">
        <v>0.8</v>
      </c>
      <c r="Z16" s="17">
        <v>0.4</v>
      </c>
      <c r="AA16" s="17">
        <v>0</v>
      </c>
      <c r="AB16" s="17">
        <v>-3.2</v>
      </c>
      <c r="AC16" s="17"/>
      <c r="AD16" s="17">
        <v>-0.9</v>
      </c>
      <c r="AE16" s="17"/>
      <c r="AF16" s="17"/>
      <c r="AG16" s="17"/>
      <c r="AH16" s="17"/>
      <c r="AI16" s="17">
        <v>10.5</v>
      </c>
      <c r="AJ16" s="17">
        <v>22</v>
      </c>
      <c r="AK16" s="17"/>
      <c r="AL16" s="17"/>
      <c r="AM16" s="17"/>
      <c r="AN16" s="17">
        <v>-1.6</v>
      </c>
      <c r="AO16" s="17">
        <v>63.6</v>
      </c>
      <c r="AP16" s="17">
        <v>9</v>
      </c>
      <c r="AQ16" s="17">
        <v>22.4</v>
      </c>
      <c r="AR16" s="17">
        <v>4.4000000000000004</v>
      </c>
      <c r="AS16" s="17"/>
      <c r="AT16" s="17">
        <v>2.6</v>
      </c>
      <c r="AU16" s="17">
        <v>2.2000000000000002</v>
      </c>
      <c r="AV16" s="17">
        <v>26.2</v>
      </c>
      <c r="AW16" s="17">
        <v>-6.3</v>
      </c>
      <c r="AX16" s="17">
        <v>-39.9</v>
      </c>
      <c r="AY16" s="17">
        <v>10.6</v>
      </c>
      <c r="AZ16" s="17">
        <v>-1.1000000000000001</v>
      </c>
      <c r="BA16" s="17">
        <v>0</v>
      </c>
      <c r="BB16" s="17">
        <v>0</v>
      </c>
      <c r="BC16" s="17">
        <v>0.6</v>
      </c>
      <c r="BD16" s="17">
        <v>-4</v>
      </c>
      <c r="BE16" s="17"/>
      <c r="BF16" s="17"/>
      <c r="BG16" s="17">
        <v>4.3</v>
      </c>
      <c r="BH16" s="17"/>
      <c r="BI16" s="17"/>
      <c r="BJ16" s="17">
        <v>0</v>
      </c>
      <c r="BK16" s="17"/>
      <c r="BL16" s="17"/>
      <c r="BM16" s="17"/>
      <c r="BN16" s="17">
        <v>5.2</v>
      </c>
      <c r="BO16" s="17">
        <v>0</v>
      </c>
      <c r="BP16" s="17">
        <v>0</v>
      </c>
      <c r="BQ16" s="17">
        <v>0</v>
      </c>
      <c r="BR16" s="17"/>
      <c r="BS16" s="17">
        <v>0</v>
      </c>
      <c r="BT16" s="17">
        <v>0</v>
      </c>
      <c r="BU16" s="17"/>
      <c r="BV16" s="17"/>
      <c r="BW16" s="17"/>
      <c r="BX16" s="17"/>
      <c r="BY16" s="17"/>
      <c r="BZ16" s="17"/>
      <c r="CA16" s="17">
        <v>-0.3</v>
      </c>
      <c r="CB16" s="17">
        <v>26.8</v>
      </c>
      <c r="CC16" s="17">
        <v>18.8</v>
      </c>
      <c r="CD16" s="17">
        <v>1.8</v>
      </c>
      <c r="CE16" s="17">
        <v>12.2</v>
      </c>
      <c r="CF16" s="17">
        <v>0.1</v>
      </c>
      <c r="CG16" s="17"/>
      <c r="CH16" s="17"/>
      <c r="CI16" s="17"/>
      <c r="CJ16" s="17"/>
      <c r="CK16" s="17"/>
      <c r="CL16" s="17"/>
      <c r="CM16" s="17"/>
      <c r="CN16" s="17"/>
      <c r="CO16" s="17"/>
      <c r="CP16" s="17"/>
      <c r="CQ16" s="17"/>
      <c r="CR16" s="17">
        <v>-19.100000000000001</v>
      </c>
      <c r="CS16" s="17">
        <v>-7.2</v>
      </c>
      <c r="CT16" s="17">
        <v>-1</v>
      </c>
      <c r="CU16" s="17"/>
      <c r="CV16" s="17">
        <v>0</v>
      </c>
      <c r="CW16" s="17"/>
      <c r="CX16" s="17">
        <v>-5.3</v>
      </c>
      <c r="CY16" s="17">
        <v>0</v>
      </c>
      <c r="CZ16" s="17">
        <v>-0.9</v>
      </c>
      <c r="DA16" s="17"/>
      <c r="DB16" s="17">
        <v>0.1</v>
      </c>
      <c r="DC16" s="17">
        <v>0</v>
      </c>
      <c r="DD16" s="17">
        <v>-1</v>
      </c>
      <c r="DE16" s="17">
        <v>0</v>
      </c>
      <c r="DF16" s="17"/>
      <c r="DG16" s="17"/>
      <c r="DH16" s="17">
        <v>0.1</v>
      </c>
      <c r="DI16" s="17">
        <v>1.5</v>
      </c>
      <c r="DJ16" s="17">
        <v>0.2</v>
      </c>
      <c r="DK16" s="17">
        <v>-1.6</v>
      </c>
      <c r="DL16" s="17">
        <v>0.2</v>
      </c>
      <c r="DM16" s="17">
        <v>0.6</v>
      </c>
      <c r="DN16" s="17"/>
      <c r="DO16" s="17">
        <v>0</v>
      </c>
      <c r="DP16" s="17">
        <v>0</v>
      </c>
      <c r="DQ16" s="17">
        <v>-5.8</v>
      </c>
      <c r="DR16" s="17">
        <v>-4.0999999999999996</v>
      </c>
      <c r="DS16" s="17">
        <v>0</v>
      </c>
      <c r="DT16" s="17">
        <v>0</v>
      </c>
      <c r="DU16" s="17">
        <v>0.4</v>
      </c>
      <c r="DV16" s="17"/>
      <c r="DW16" s="17"/>
      <c r="DX16" s="17"/>
      <c r="DY16" s="17">
        <v>-4.5</v>
      </c>
      <c r="DZ16" s="17">
        <v>0.9</v>
      </c>
      <c r="EA16" s="17">
        <v>3.2</v>
      </c>
      <c r="EB16" s="17">
        <v>2.9</v>
      </c>
      <c r="EC16" s="17"/>
      <c r="ED16" s="17"/>
      <c r="EE16" s="17">
        <v>0</v>
      </c>
      <c r="EF16" s="17">
        <v>-5.3</v>
      </c>
      <c r="EG16" s="17">
        <v>-6</v>
      </c>
      <c r="EH16" s="17">
        <v>0</v>
      </c>
      <c r="EI16" s="17">
        <v>0</v>
      </c>
      <c r="EJ16" s="17"/>
      <c r="EK16" s="17">
        <v>2.6</v>
      </c>
      <c r="EL16" s="17">
        <v>-0.1</v>
      </c>
      <c r="EM16" s="17"/>
      <c r="EN16" s="17">
        <v>0.2</v>
      </c>
      <c r="EO16" s="17">
        <v>0.2</v>
      </c>
      <c r="EP16" s="17">
        <v>0.2</v>
      </c>
      <c r="EQ16" s="17">
        <v>-5.9</v>
      </c>
      <c r="ER16" s="17">
        <v>0</v>
      </c>
      <c r="ES16" s="17"/>
      <c r="ET16" s="17">
        <v>0</v>
      </c>
      <c r="EU16" s="17">
        <v>-0.2</v>
      </c>
      <c r="EV16" s="17">
        <v>-12</v>
      </c>
      <c r="EW16" s="17">
        <v>10</v>
      </c>
      <c r="EX16" s="17">
        <v>0</v>
      </c>
      <c r="EY16" s="17">
        <v>1.5</v>
      </c>
      <c r="EZ16" s="17">
        <v>0.8</v>
      </c>
      <c r="FA16" s="17">
        <v>0.6</v>
      </c>
      <c r="FB16" s="17">
        <v>0.3</v>
      </c>
      <c r="FC16" s="17"/>
      <c r="FD16" s="17">
        <v>0.4</v>
      </c>
      <c r="FE16" s="17">
        <v>1.6</v>
      </c>
      <c r="FF16" s="17">
        <v>1.4</v>
      </c>
      <c r="FG16" s="17">
        <v>1.9</v>
      </c>
      <c r="FH16" s="17"/>
      <c r="FI16" s="17">
        <v>9.5</v>
      </c>
      <c r="FJ16" s="17">
        <v>0.9</v>
      </c>
      <c r="FK16" s="17">
        <v>0.7</v>
      </c>
      <c r="FL16" s="17">
        <v>2.2999999999999998</v>
      </c>
      <c r="FM16" s="17">
        <v>4</v>
      </c>
      <c r="FN16" s="17">
        <v>9.86</v>
      </c>
      <c r="FO16" s="17">
        <v>232.9</v>
      </c>
      <c r="FP16" s="15"/>
      <c r="FQ16" s="17">
        <v>2.7</v>
      </c>
      <c r="FR16" s="17">
        <v>0.8</v>
      </c>
      <c r="FS16" s="17">
        <v>2.5</v>
      </c>
      <c r="FT16" s="17">
        <v>1.7</v>
      </c>
      <c r="FU16" s="17">
        <v>0</v>
      </c>
      <c r="FV16" s="17">
        <v>2.7</v>
      </c>
      <c r="FW16" s="17">
        <v>-0.8</v>
      </c>
      <c r="FX16" s="17">
        <v>1</v>
      </c>
      <c r="FY16" s="17">
        <v>10.6</v>
      </c>
    </row>
    <row r="17" spans="1:181" ht="24" customHeight="1" x14ac:dyDescent="0.3">
      <c r="A17" s="16" t="s">
        <v>55</v>
      </c>
      <c r="B17" s="16" t="s">
        <v>905</v>
      </c>
      <c r="C17" s="17">
        <v>34.68</v>
      </c>
      <c r="D17" s="17">
        <v>-1.9</v>
      </c>
      <c r="E17" s="17">
        <v>14</v>
      </c>
      <c r="F17" s="17"/>
      <c r="G17" s="17"/>
      <c r="H17" s="17">
        <v>-10.5</v>
      </c>
      <c r="I17" s="17">
        <v>-4.8</v>
      </c>
      <c r="J17" s="17">
        <v>0</v>
      </c>
      <c r="K17" s="17"/>
      <c r="L17" s="17">
        <v>-39.799999999999997</v>
      </c>
      <c r="M17" s="17">
        <v>-53.9</v>
      </c>
      <c r="N17" s="17">
        <v>-8.6</v>
      </c>
      <c r="O17" s="17">
        <v>3.6</v>
      </c>
      <c r="P17" s="17">
        <v>-19</v>
      </c>
      <c r="Q17" s="17">
        <v>-16.100000000000001</v>
      </c>
      <c r="R17" s="17">
        <v>69.900000000000006</v>
      </c>
      <c r="S17" s="17">
        <v>0.1</v>
      </c>
      <c r="T17" s="17"/>
      <c r="U17" s="17"/>
      <c r="V17" s="17"/>
      <c r="W17" s="17"/>
      <c r="X17" s="17">
        <v>8.9</v>
      </c>
      <c r="Y17" s="17">
        <v>0.7</v>
      </c>
      <c r="Z17" s="17">
        <v>0.2</v>
      </c>
      <c r="AA17" s="17">
        <v>0</v>
      </c>
      <c r="AB17" s="17">
        <v>-3.2</v>
      </c>
      <c r="AC17" s="17"/>
      <c r="AD17" s="17">
        <v>0.1</v>
      </c>
      <c r="AE17" s="17"/>
      <c r="AF17" s="17"/>
      <c r="AG17" s="17"/>
      <c r="AH17" s="17"/>
      <c r="AI17" s="17">
        <v>10.4</v>
      </c>
      <c r="AJ17" s="17">
        <v>14.3</v>
      </c>
      <c r="AK17" s="17"/>
      <c r="AL17" s="17"/>
      <c r="AM17" s="17"/>
      <c r="AN17" s="17">
        <v>-0.9</v>
      </c>
      <c r="AO17" s="17">
        <v>63.7</v>
      </c>
      <c r="AP17" s="17">
        <v>8.9</v>
      </c>
      <c r="AQ17" s="17">
        <v>23</v>
      </c>
      <c r="AR17" s="17">
        <v>4.9000000000000004</v>
      </c>
      <c r="AS17" s="17"/>
      <c r="AT17" s="17">
        <v>2.6</v>
      </c>
      <c r="AU17" s="17">
        <v>1.5</v>
      </c>
      <c r="AV17" s="17">
        <v>19.399999999999999</v>
      </c>
      <c r="AW17" s="17">
        <v>-12.9</v>
      </c>
      <c r="AX17" s="17">
        <v>-46.7</v>
      </c>
      <c r="AY17" s="17">
        <v>10.6</v>
      </c>
      <c r="AZ17" s="17">
        <v>-0.6</v>
      </c>
      <c r="BA17" s="17">
        <v>0</v>
      </c>
      <c r="BB17" s="17">
        <v>0</v>
      </c>
      <c r="BC17" s="17">
        <v>0.6</v>
      </c>
      <c r="BD17" s="17">
        <v>-3.6</v>
      </c>
      <c r="BE17" s="17"/>
      <c r="BF17" s="17"/>
      <c r="BG17" s="17">
        <v>1.4</v>
      </c>
      <c r="BH17" s="17"/>
      <c r="BI17" s="17"/>
      <c r="BJ17" s="17">
        <v>0</v>
      </c>
      <c r="BK17" s="17"/>
      <c r="BL17" s="17"/>
      <c r="BM17" s="17"/>
      <c r="BN17" s="17">
        <v>4.8</v>
      </c>
      <c r="BO17" s="17">
        <v>0</v>
      </c>
      <c r="BP17" s="17">
        <v>0</v>
      </c>
      <c r="BQ17" s="17">
        <v>0</v>
      </c>
      <c r="BR17" s="17"/>
      <c r="BS17" s="17">
        <v>0</v>
      </c>
      <c r="BT17" s="17">
        <v>0</v>
      </c>
      <c r="BU17" s="17"/>
      <c r="BV17" s="17"/>
      <c r="BW17" s="17"/>
      <c r="BX17" s="17"/>
      <c r="BY17" s="17"/>
      <c r="BZ17" s="17"/>
      <c r="CA17" s="17">
        <v>-0.4</v>
      </c>
      <c r="CB17" s="17">
        <v>25.9</v>
      </c>
      <c r="CC17" s="17">
        <v>18.899999999999999</v>
      </c>
      <c r="CD17" s="17">
        <v>1.8</v>
      </c>
      <c r="CE17" s="17">
        <v>9.6999999999999993</v>
      </c>
      <c r="CF17" s="17">
        <v>0</v>
      </c>
      <c r="CG17" s="17"/>
      <c r="CH17" s="17"/>
      <c r="CI17" s="17"/>
      <c r="CJ17" s="17"/>
      <c r="CK17" s="17"/>
      <c r="CL17" s="17"/>
      <c r="CM17" s="17"/>
      <c r="CN17" s="17"/>
      <c r="CO17" s="17"/>
      <c r="CP17" s="17"/>
      <c r="CQ17" s="17"/>
      <c r="CR17" s="17">
        <v>-21.9</v>
      </c>
      <c r="CS17" s="17">
        <v>-8.6999999999999993</v>
      </c>
      <c r="CT17" s="17">
        <v>-1.1000000000000001</v>
      </c>
      <c r="CU17" s="17"/>
      <c r="CV17" s="17">
        <v>0</v>
      </c>
      <c r="CW17" s="17"/>
      <c r="CX17" s="17">
        <v>-5.4</v>
      </c>
      <c r="CY17" s="17">
        <v>0</v>
      </c>
      <c r="CZ17" s="17">
        <v>-0.8</v>
      </c>
      <c r="DA17" s="17"/>
      <c r="DB17" s="17">
        <v>0.1</v>
      </c>
      <c r="DC17" s="17">
        <v>0</v>
      </c>
      <c r="DD17" s="17">
        <v>-1.1000000000000001</v>
      </c>
      <c r="DE17" s="17">
        <v>0</v>
      </c>
      <c r="DF17" s="17"/>
      <c r="DG17" s="17"/>
      <c r="DH17" s="17">
        <v>0.1</v>
      </c>
      <c r="DI17" s="17">
        <v>1.5</v>
      </c>
      <c r="DJ17" s="17">
        <v>0.2</v>
      </c>
      <c r="DK17" s="17">
        <v>-1.6</v>
      </c>
      <c r="DL17" s="17">
        <v>0.3</v>
      </c>
      <c r="DM17" s="17">
        <v>0.6</v>
      </c>
      <c r="DN17" s="17"/>
      <c r="DO17" s="17">
        <v>0</v>
      </c>
      <c r="DP17" s="17">
        <v>0</v>
      </c>
      <c r="DQ17" s="17">
        <v>-6.4</v>
      </c>
      <c r="DR17" s="17">
        <v>-5.2</v>
      </c>
      <c r="DS17" s="17">
        <v>0</v>
      </c>
      <c r="DT17" s="17">
        <v>0</v>
      </c>
      <c r="DU17" s="17">
        <v>0.3</v>
      </c>
      <c r="DV17" s="17"/>
      <c r="DW17" s="17"/>
      <c r="DX17" s="17"/>
      <c r="DY17" s="17">
        <v>-4.5999999999999996</v>
      </c>
      <c r="DZ17" s="17">
        <v>1.4</v>
      </c>
      <c r="EA17" s="17">
        <v>3</v>
      </c>
      <c r="EB17" s="17">
        <v>2.9</v>
      </c>
      <c r="EC17" s="17"/>
      <c r="ED17" s="17"/>
      <c r="EE17" s="17">
        <v>0</v>
      </c>
      <c r="EF17" s="17">
        <v>-7.6</v>
      </c>
      <c r="EG17" s="17">
        <v>-9.1</v>
      </c>
      <c r="EH17" s="17">
        <v>0</v>
      </c>
      <c r="EI17" s="17">
        <v>0</v>
      </c>
      <c r="EJ17" s="17"/>
      <c r="EK17" s="17">
        <v>2.6</v>
      </c>
      <c r="EL17" s="17">
        <v>0</v>
      </c>
      <c r="EM17" s="17"/>
      <c r="EN17" s="17">
        <v>0.2</v>
      </c>
      <c r="EO17" s="17">
        <v>0.2</v>
      </c>
      <c r="EP17" s="17">
        <v>0.2</v>
      </c>
      <c r="EQ17" s="17">
        <v>-6</v>
      </c>
      <c r="ER17" s="17">
        <v>0</v>
      </c>
      <c r="ES17" s="17"/>
      <c r="ET17" s="17">
        <v>0</v>
      </c>
      <c r="EU17" s="17">
        <v>-0.2</v>
      </c>
      <c r="EV17" s="17">
        <v>-13.6</v>
      </c>
      <c r="EW17" s="17">
        <v>8.5</v>
      </c>
      <c r="EX17" s="17">
        <v>0</v>
      </c>
      <c r="EY17" s="17">
        <v>1.5</v>
      </c>
      <c r="EZ17" s="17">
        <v>0.8</v>
      </c>
      <c r="FA17" s="17">
        <v>0.6</v>
      </c>
      <c r="FB17" s="17">
        <v>0.3</v>
      </c>
      <c r="FC17" s="17"/>
      <c r="FD17" s="17">
        <v>0.4</v>
      </c>
      <c r="FE17" s="17">
        <v>1.6</v>
      </c>
      <c r="FF17" s="17">
        <v>1.3</v>
      </c>
      <c r="FG17" s="17">
        <v>1.9</v>
      </c>
      <c r="FH17" s="17"/>
      <c r="FI17" s="17">
        <v>9.4</v>
      </c>
      <c r="FJ17" s="17">
        <v>2</v>
      </c>
      <c r="FK17" s="17">
        <v>0.3</v>
      </c>
      <c r="FL17" s="17">
        <v>3.4</v>
      </c>
      <c r="FM17" s="17">
        <v>4.0999999999999996</v>
      </c>
      <c r="FN17" s="17">
        <v>9.3800000000000008</v>
      </c>
      <c r="FO17" s="17">
        <v>97.46</v>
      </c>
      <c r="FP17" s="15"/>
      <c r="FQ17" s="17">
        <v>2.7</v>
      </c>
      <c r="FR17" s="17">
        <v>1.1000000000000001</v>
      </c>
      <c r="FS17" s="17">
        <v>2.2999999999999998</v>
      </c>
      <c r="FT17" s="17">
        <v>1.8</v>
      </c>
      <c r="FU17" s="17">
        <v>0</v>
      </c>
      <c r="FV17" s="17">
        <v>2.7</v>
      </c>
      <c r="FW17" s="17">
        <v>-0.9</v>
      </c>
      <c r="FX17" s="17">
        <v>1</v>
      </c>
      <c r="FY17" s="17">
        <v>10.7</v>
      </c>
    </row>
    <row r="18" spans="1:181" ht="24" customHeight="1" x14ac:dyDescent="0.3">
      <c r="A18" s="18" t="s">
        <v>55</v>
      </c>
      <c r="B18" s="18" t="s">
        <v>906</v>
      </c>
      <c r="C18" s="19">
        <v>30.55</v>
      </c>
      <c r="D18" s="19">
        <v>4.3</v>
      </c>
      <c r="E18" s="19">
        <v>15</v>
      </c>
      <c r="F18" s="19"/>
      <c r="G18" s="19"/>
      <c r="H18" s="19">
        <v>-11.1</v>
      </c>
      <c r="I18" s="19">
        <v>-5</v>
      </c>
      <c r="J18" s="19">
        <v>0</v>
      </c>
      <c r="K18" s="19"/>
      <c r="L18" s="19">
        <v>-29.5</v>
      </c>
      <c r="M18" s="19">
        <v>-49</v>
      </c>
      <c r="N18" s="19">
        <v>-4.9000000000000004</v>
      </c>
      <c r="O18" s="19">
        <v>15.9</v>
      </c>
      <c r="P18" s="19">
        <v>-16.100000000000001</v>
      </c>
      <c r="Q18" s="19">
        <v>-14.8</v>
      </c>
      <c r="R18" s="19">
        <v>76.099999999999994</v>
      </c>
      <c r="S18" s="19">
        <v>-0.3</v>
      </c>
      <c r="T18" s="19"/>
      <c r="U18" s="19"/>
      <c r="V18" s="19"/>
      <c r="W18" s="19"/>
      <c r="X18" s="19">
        <v>7.1</v>
      </c>
      <c r="Y18" s="19">
        <v>0.8</v>
      </c>
      <c r="Z18" s="19">
        <v>0.4</v>
      </c>
      <c r="AA18" s="19">
        <v>0</v>
      </c>
      <c r="AB18" s="19">
        <v>-3.2</v>
      </c>
      <c r="AC18" s="19"/>
      <c r="AD18" s="19">
        <v>-0.7</v>
      </c>
      <c r="AE18" s="19"/>
      <c r="AF18" s="19"/>
      <c r="AG18" s="19"/>
      <c r="AH18" s="19"/>
      <c r="AI18" s="19">
        <v>9.6999999999999993</v>
      </c>
      <c r="AJ18" s="19">
        <v>21.4</v>
      </c>
      <c r="AK18" s="19"/>
      <c r="AL18" s="19"/>
      <c r="AM18" s="19"/>
      <c r="AN18" s="19">
        <v>-0.8</v>
      </c>
      <c r="AO18" s="19">
        <v>64.2</v>
      </c>
      <c r="AP18" s="19">
        <v>8.6999999999999993</v>
      </c>
      <c r="AQ18" s="19">
        <v>23.3</v>
      </c>
      <c r="AR18" s="19">
        <v>5.0999999999999996</v>
      </c>
      <c r="AS18" s="19"/>
      <c r="AT18" s="19">
        <v>2.6</v>
      </c>
      <c r="AU18" s="19">
        <v>2.2999999999999998</v>
      </c>
      <c r="AV18" s="19">
        <v>20.399999999999999</v>
      </c>
      <c r="AW18" s="19">
        <v>-11.9</v>
      </c>
      <c r="AX18" s="19">
        <v>-45</v>
      </c>
      <c r="AY18" s="19">
        <v>8.8000000000000007</v>
      </c>
      <c r="AZ18" s="19">
        <v>-2.1</v>
      </c>
      <c r="BA18" s="19">
        <v>0</v>
      </c>
      <c r="BB18" s="19">
        <v>0</v>
      </c>
      <c r="BC18" s="19">
        <v>0.5</v>
      </c>
      <c r="BD18" s="19">
        <v>-6.8</v>
      </c>
      <c r="BE18" s="19"/>
      <c r="BF18" s="19"/>
      <c r="BG18" s="19">
        <v>2.2000000000000002</v>
      </c>
      <c r="BH18" s="19"/>
      <c r="BI18" s="19"/>
      <c r="BJ18" s="19">
        <v>0</v>
      </c>
      <c r="BK18" s="19"/>
      <c r="BL18" s="19"/>
      <c r="BM18" s="19"/>
      <c r="BN18" s="19">
        <v>4.7</v>
      </c>
      <c r="BO18" s="19">
        <v>0</v>
      </c>
      <c r="BP18" s="19">
        <v>0</v>
      </c>
      <c r="BQ18" s="19">
        <v>0</v>
      </c>
      <c r="BR18" s="19"/>
      <c r="BS18" s="19">
        <v>0</v>
      </c>
      <c r="BT18" s="19">
        <v>0</v>
      </c>
      <c r="BU18" s="19"/>
      <c r="BV18" s="19"/>
      <c r="BW18" s="19"/>
      <c r="BX18" s="19"/>
      <c r="BY18" s="19"/>
      <c r="BZ18" s="19"/>
      <c r="CA18" s="19">
        <v>-0.4</v>
      </c>
      <c r="CB18" s="19">
        <v>28.6</v>
      </c>
      <c r="CC18" s="19">
        <v>19.2</v>
      </c>
      <c r="CD18" s="19">
        <v>2.4</v>
      </c>
      <c r="CE18" s="19">
        <v>9.6999999999999993</v>
      </c>
      <c r="CF18" s="19">
        <v>0</v>
      </c>
      <c r="CG18" s="19"/>
      <c r="CH18" s="19"/>
      <c r="CI18" s="19"/>
      <c r="CJ18" s="19"/>
      <c r="CK18" s="19"/>
      <c r="CL18" s="19"/>
      <c r="CM18" s="19"/>
      <c r="CN18" s="19"/>
      <c r="CO18" s="19"/>
      <c r="CP18" s="19"/>
      <c r="CQ18" s="19"/>
      <c r="CR18" s="19">
        <v>-24.1</v>
      </c>
      <c r="CS18" s="19">
        <v>-8.1999999999999993</v>
      </c>
      <c r="CT18" s="19">
        <v>-1</v>
      </c>
      <c r="CU18" s="19"/>
      <c r="CV18" s="19">
        <v>0</v>
      </c>
      <c r="CW18" s="19"/>
      <c r="CX18" s="19">
        <v>-5.5</v>
      </c>
      <c r="CY18" s="19">
        <v>0</v>
      </c>
      <c r="CZ18" s="19">
        <v>-0.8</v>
      </c>
      <c r="DA18" s="19"/>
      <c r="DB18" s="19">
        <v>0</v>
      </c>
      <c r="DC18" s="19">
        <v>-0.1</v>
      </c>
      <c r="DD18" s="19">
        <v>-1</v>
      </c>
      <c r="DE18" s="19">
        <v>0</v>
      </c>
      <c r="DF18" s="19"/>
      <c r="DG18" s="19"/>
      <c r="DH18" s="19">
        <v>0.1</v>
      </c>
      <c r="DI18" s="19">
        <v>1.3</v>
      </c>
      <c r="DJ18" s="19">
        <v>0.2</v>
      </c>
      <c r="DK18" s="19">
        <v>-1.8</v>
      </c>
      <c r="DL18" s="19">
        <v>0.3</v>
      </c>
      <c r="DM18" s="19">
        <v>0.6</v>
      </c>
      <c r="DN18" s="19"/>
      <c r="DO18" s="19">
        <v>0</v>
      </c>
      <c r="DP18" s="19">
        <v>0</v>
      </c>
      <c r="DQ18" s="19">
        <v>-5.7</v>
      </c>
      <c r="DR18" s="19">
        <v>-3.6</v>
      </c>
      <c r="DS18" s="19">
        <v>0</v>
      </c>
      <c r="DT18" s="19">
        <v>0</v>
      </c>
      <c r="DU18" s="19">
        <v>0.4</v>
      </c>
      <c r="DV18" s="19"/>
      <c r="DW18" s="19"/>
      <c r="DX18" s="19"/>
      <c r="DY18" s="19">
        <v>-4.5999999999999996</v>
      </c>
      <c r="DZ18" s="19">
        <v>0.8</v>
      </c>
      <c r="EA18" s="19">
        <v>3</v>
      </c>
      <c r="EB18" s="19">
        <v>2.8</v>
      </c>
      <c r="EC18" s="19"/>
      <c r="ED18" s="19"/>
      <c r="EE18" s="19">
        <v>0</v>
      </c>
      <c r="EF18" s="19">
        <v>-5.2</v>
      </c>
      <c r="EG18" s="19">
        <v>-6.3</v>
      </c>
      <c r="EH18" s="19">
        <v>0</v>
      </c>
      <c r="EI18" s="19">
        <v>0</v>
      </c>
      <c r="EJ18" s="19"/>
      <c r="EK18" s="19">
        <v>2.6</v>
      </c>
      <c r="EL18" s="19">
        <v>-0.1</v>
      </c>
      <c r="EM18" s="19"/>
      <c r="EN18" s="19">
        <v>0.2</v>
      </c>
      <c r="EO18" s="19">
        <v>0.2</v>
      </c>
      <c r="EP18" s="19">
        <v>0.2</v>
      </c>
      <c r="EQ18" s="19">
        <v>-5.9</v>
      </c>
      <c r="ER18" s="19">
        <v>0</v>
      </c>
      <c r="ES18" s="19"/>
      <c r="ET18" s="19">
        <v>0</v>
      </c>
      <c r="EU18" s="19">
        <v>-0.2</v>
      </c>
      <c r="EV18" s="19">
        <v>-12.9</v>
      </c>
      <c r="EW18" s="19">
        <v>0</v>
      </c>
      <c r="EX18" s="19">
        <v>0</v>
      </c>
      <c r="EY18" s="19">
        <v>1.5</v>
      </c>
      <c r="EZ18" s="19">
        <v>0.8</v>
      </c>
      <c r="FA18" s="19">
        <v>0.6</v>
      </c>
      <c r="FB18" s="19">
        <v>0.3</v>
      </c>
      <c r="FC18" s="19"/>
      <c r="FD18" s="19">
        <v>0.4</v>
      </c>
      <c r="FE18" s="19">
        <v>1.4</v>
      </c>
      <c r="FF18" s="19">
        <v>1.2</v>
      </c>
      <c r="FG18" s="19">
        <v>2</v>
      </c>
      <c r="FH18" s="19"/>
      <c r="FI18" s="19">
        <v>9.3000000000000007</v>
      </c>
      <c r="FJ18" s="19">
        <v>2.9</v>
      </c>
      <c r="FK18" s="19">
        <v>0.2</v>
      </c>
      <c r="FL18" s="19">
        <v>2.8</v>
      </c>
      <c r="FM18" s="19">
        <v>4.2</v>
      </c>
      <c r="FN18" s="19">
        <v>9.57</v>
      </c>
      <c r="FO18" s="19">
        <v>145.22</v>
      </c>
      <c r="FP18" s="15"/>
      <c r="FQ18" s="19">
        <v>2.6</v>
      </c>
      <c r="FR18" s="19">
        <v>1.0900000000000001</v>
      </c>
      <c r="FS18" s="19">
        <v>2.5</v>
      </c>
      <c r="FT18" s="19">
        <v>1.7</v>
      </c>
      <c r="FU18" s="19">
        <v>0</v>
      </c>
      <c r="FV18" s="19">
        <v>2.7</v>
      </c>
      <c r="FW18" s="19">
        <v>-0.9</v>
      </c>
      <c r="FX18" s="19">
        <v>1</v>
      </c>
      <c r="FY18" s="19">
        <v>10.69</v>
      </c>
    </row>
    <row r="19" spans="1:181" ht="24" customHeight="1" x14ac:dyDescent="0.3">
      <c r="A19" s="13" t="s">
        <v>55</v>
      </c>
      <c r="B19" s="13" t="s">
        <v>907</v>
      </c>
      <c r="C19" s="14">
        <v>35.89</v>
      </c>
      <c r="D19" s="14">
        <v>11.8</v>
      </c>
      <c r="E19" s="14">
        <v>16.2</v>
      </c>
      <c r="F19" s="14"/>
      <c r="G19" s="14"/>
      <c r="H19" s="14">
        <v>-11.3</v>
      </c>
      <c r="I19" s="14">
        <v>-5.4</v>
      </c>
      <c r="J19" s="14">
        <v>0</v>
      </c>
      <c r="K19" s="14"/>
      <c r="L19" s="14">
        <v>-28.3</v>
      </c>
      <c r="M19" s="14">
        <v>-41.1</v>
      </c>
      <c r="N19" s="14">
        <v>3.7</v>
      </c>
      <c r="O19" s="14">
        <v>17.399999999999999</v>
      </c>
      <c r="P19" s="14">
        <v>-8</v>
      </c>
      <c r="Q19" s="14">
        <v>-11.8</v>
      </c>
      <c r="R19" s="14">
        <v>75.599999999999994</v>
      </c>
      <c r="S19" s="14">
        <v>0.2</v>
      </c>
      <c r="T19" s="14"/>
      <c r="U19" s="14"/>
      <c r="V19" s="14"/>
      <c r="W19" s="14"/>
      <c r="X19" s="14">
        <v>8</v>
      </c>
      <c r="Y19" s="14">
        <v>0.9</v>
      </c>
      <c r="Z19" s="14">
        <v>0.4</v>
      </c>
      <c r="AA19" s="14">
        <v>0</v>
      </c>
      <c r="AB19" s="14">
        <v>-3.2</v>
      </c>
      <c r="AC19" s="14"/>
      <c r="AD19" s="14">
        <v>0.5</v>
      </c>
      <c r="AE19" s="14"/>
      <c r="AF19" s="14"/>
      <c r="AG19" s="14"/>
      <c r="AH19" s="14"/>
      <c r="AI19" s="14">
        <v>9.3000000000000007</v>
      </c>
      <c r="AJ19" s="14">
        <v>3.4</v>
      </c>
      <c r="AK19" s="14"/>
      <c r="AL19" s="14"/>
      <c r="AM19" s="14"/>
      <c r="AN19" s="14">
        <v>-0.8</v>
      </c>
      <c r="AO19" s="14">
        <v>64.400000000000006</v>
      </c>
      <c r="AP19" s="14">
        <v>8.5</v>
      </c>
      <c r="AQ19" s="14">
        <v>22.6</v>
      </c>
      <c r="AR19" s="14">
        <v>4.7</v>
      </c>
      <c r="AS19" s="14"/>
      <c r="AT19" s="14">
        <v>2.6</v>
      </c>
      <c r="AU19" s="14">
        <v>1</v>
      </c>
      <c r="AV19" s="14">
        <v>17.600000000000001</v>
      </c>
      <c r="AW19" s="14">
        <v>-14.7</v>
      </c>
      <c r="AX19" s="14">
        <v>-48.4</v>
      </c>
      <c r="AY19" s="14">
        <v>8.3000000000000007</v>
      </c>
      <c r="AZ19" s="14">
        <v>-0.5</v>
      </c>
      <c r="BA19" s="14">
        <v>0</v>
      </c>
      <c r="BB19" s="14">
        <v>0</v>
      </c>
      <c r="BC19" s="14">
        <v>0.6</v>
      </c>
      <c r="BD19" s="14">
        <v>-2.7</v>
      </c>
      <c r="BE19" s="14"/>
      <c r="BF19" s="14"/>
      <c r="BG19" s="14">
        <v>1.8</v>
      </c>
      <c r="BH19" s="14"/>
      <c r="BI19" s="14"/>
      <c r="BJ19" s="14">
        <v>0</v>
      </c>
      <c r="BK19" s="14"/>
      <c r="BL19" s="14"/>
      <c r="BM19" s="14"/>
      <c r="BN19" s="14">
        <v>4.0999999999999996</v>
      </c>
      <c r="BO19" s="14">
        <v>0</v>
      </c>
      <c r="BP19" s="14">
        <v>0</v>
      </c>
      <c r="BQ19" s="14">
        <v>0</v>
      </c>
      <c r="BR19" s="14"/>
      <c r="BS19" s="14">
        <v>0</v>
      </c>
      <c r="BT19" s="14">
        <v>0</v>
      </c>
      <c r="BU19" s="14"/>
      <c r="BV19" s="14"/>
      <c r="BW19" s="14"/>
      <c r="BX19" s="14"/>
      <c r="BY19" s="14"/>
      <c r="BZ19" s="14"/>
      <c r="CA19" s="14">
        <v>-0.4</v>
      </c>
      <c r="CB19" s="14">
        <v>27.6</v>
      </c>
      <c r="CC19" s="14">
        <v>18.399999999999999</v>
      </c>
      <c r="CD19" s="14">
        <v>1.2</v>
      </c>
      <c r="CE19" s="14">
        <v>9.9</v>
      </c>
      <c r="CF19" s="14">
        <v>0</v>
      </c>
      <c r="CG19" s="14"/>
      <c r="CH19" s="14"/>
      <c r="CI19" s="14"/>
      <c r="CJ19" s="14"/>
      <c r="CK19" s="14"/>
      <c r="CL19" s="14"/>
      <c r="CM19" s="14"/>
      <c r="CN19" s="14"/>
      <c r="CO19" s="14"/>
      <c r="CP19" s="14"/>
      <c r="CQ19" s="14"/>
      <c r="CR19" s="14">
        <v>-20.8</v>
      </c>
      <c r="CS19" s="14">
        <v>0</v>
      </c>
      <c r="CT19" s="14">
        <v>-1.1000000000000001</v>
      </c>
      <c r="CU19" s="14"/>
      <c r="CV19" s="14">
        <v>0</v>
      </c>
      <c r="CW19" s="14"/>
      <c r="CX19" s="14">
        <v>-5.5</v>
      </c>
      <c r="CY19" s="14">
        <v>0</v>
      </c>
      <c r="CZ19" s="14">
        <v>-0.8</v>
      </c>
      <c r="DA19" s="14"/>
      <c r="DB19" s="14">
        <v>0</v>
      </c>
      <c r="DC19" s="14">
        <v>-0.1</v>
      </c>
      <c r="DD19" s="14">
        <v>-1</v>
      </c>
      <c r="DE19" s="14">
        <v>0</v>
      </c>
      <c r="DF19" s="14"/>
      <c r="DG19" s="14"/>
      <c r="DH19" s="14">
        <v>0.1</v>
      </c>
      <c r="DI19" s="14">
        <v>1.3</v>
      </c>
      <c r="DJ19" s="14">
        <v>0.1</v>
      </c>
      <c r="DK19" s="14">
        <v>-1.8</v>
      </c>
      <c r="DL19" s="14">
        <v>0.3</v>
      </c>
      <c r="DM19" s="14">
        <v>0.6</v>
      </c>
      <c r="DN19" s="14"/>
      <c r="DO19" s="14">
        <v>0</v>
      </c>
      <c r="DP19" s="14">
        <v>0</v>
      </c>
      <c r="DQ19" s="14">
        <v>-5.8</v>
      </c>
      <c r="DR19" s="14">
        <v>-3.7</v>
      </c>
      <c r="DS19" s="14">
        <v>0</v>
      </c>
      <c r="DT19" s="14">
        <v>0</v>
      </c>
      <c r="DU19" s="14">
        <v>0.4</v>
      </c>
      <c r="DV19" s="14"/>
      <c r="DW19" s="14"/>
      <c r="DX19" s="14"/>
      <c r="DY19" s="14">
        <v>-4.5999999999999996</v>
      </c>
      <c r="DZ19" s="14">
        <v>1.1000000000000001</v>
      </c>
      <c r="EA19" s="14">
        <v>3</v>
      </c>
      <c r="EB19" s="14">
        <v>2.9</v>
      </c>
      <c r="EC19" s="14"/>
      <c r="ED19" s="14"/>
      <c r="EE19" s="14">
        <v>0</v>
      </c>
      <c r="EF19" s="14">
        <v>-3</v>
      </c>
      <c r="EG19" s="14">
        <v>-3.8</v>
      </c>
      <c r="EH19" s="14">
        <v>0</v>
      </c>
      <c r="EI19" s="14">
        <v>0</v>
      </c>
      <c r="EJ19" s="14"/>
      <c r="EK19" s="14">
        <v>2.6</v>
      </c>
      <c r="EL19" s="14">
        <v>-0.1</v>
      </c>
      <c r="EM19" s="14"/>
      <c r="EN19" s="14">
        <v>0.2</v>
      </c>
      <c r="EO19" s="14">
        <v>0.2</v>
      </c>
      <c r="EP19" s="14">
        <v>0.2</v>
      </c>
      <c r="EQ19" s="14">
        <v>-6</v>
      </c>
      <c r="ER19" s="14">
        <v>0</v>
      </c>
      <c r="ES19" s="14"/>
      <c r="ET19" s="14">
        <v>0</v>
      </c>
      <c r="EU19" s="14">
        <v>-0.2</v>
      </c>
      <c r="EV19" s="14">
        <v>-12.4</v>
      </c>
      <c r="EW19" s="14">
        <v>0</v>
      </c>
      <c r="EX19" s="14">
        <v>0</v>
      </c>
      <c r="EY19" s="14">
        <v>1.5</v>
      </c>
      <c r="EZ19" s="14">
        <v>0.8</v>
      </c>
      <c r="FA19" s="14">
        <v>0.6</v>
      </c>
      <c r="FB19" s="14">
        <v>0.3</v>
      </c>
      <c r="FC19" s="14"/>
      <c r="FD19" s="14">
        <v>0.4</v>
      </c>
      <c r="FE19" s="14">
        <v>1.4</v>
      </c>
      <c r="FF19" s="14">
        <v>1.1000000000000001</v>
      </c>
      <c r="FG19" s="14">
        <v>2</v>
      </c>
      <c r="FH19" s="14"/>
      <c r="FI19" s="14">
        <v>9.3000000000000007</v>
      </c>
      <c r="FJ19" s="14">
        <v>1.9</v>
      </c>
      <c r="FK19" s="14">
        <v>0.2</v>
      </c>
      <c r="FL19" s="14">
        <v>3.1</v>
      </c>
      <c r="FM19" s="14">
        <v>4.2</v>
      </c>
      <c r="FN19" s="14">
        <v>9.02</v>
      </c>
      <c r="FO19" s="14">
        <v>178.11</v>
      </c>
      <c r="FP19" s="15"/>
      <c r="FQ19" s="14">
        <v>2.6</v>
      </c>
      <c r="FR19" s="14">
        <v>1.06</v>
      </c>
      <c r="FS19" s="14">
        <v>2.4</v>
      </c>
      <c r="FT19" s="14">
        <v>1.7</v>
      </c>
      <c r="FU19" s="14">
        <v>0</v>
      </c>
      <c r="FV19" s="14">
        <v>2.7</v>
      </c>
      <c r="FW19" s="14">
        <v>-1.1000000000000001</v>
      </c>
      <c r="FX19" s="14">
        <v>0.2</v>
      </c>
      <c r="FY19" s="14">
        <v>9.56</v>
      </c>
    </row>
    <row r="20" spans="1:181" ht="24" customHeight="1" x14ac:dyDescent="0.3">
      <c r="A20" s="16" t="s">
        <v>55</v>
      </c>
      <c r="B20" s="16" t="s">
        <v>908</v>
      </c>
      <c r="C20" s="17">
        <v>35.479999999999997</v>
      </c>
      <c r="D20" s="17">
        <v>9.6</v>
      </c>
      <c r="E20" s="17">
        <v>15.2</v>
      </c>
      <c r="F20" s="17"/>
      <c r="G20" s="17"/>
      <c r="H20" s="17">
        <v>-10.9</v>
      </c>
      <c r="I20" s="17">
        <v>2.8</v>
      </c>
      <c r="J20" s="17">
        <v>0</v>
      </c>
      <c r="K20" s="17"/>
      <c r="L20" s="17">
        <v>-29.3</v>
      </c>
      <c r="M20" s="17">
        <v>-46.7</v>
      </c>
      <c r="N20" s="17">
        <v>-3.5</v>
      </c>
      <c r="O20" s="17">
        <v>17.3</v>
      </c>
      <c r="P20" s="17">
        <v>-7.1</v>
      </c>
      <c r="Q20" s="17">
        <v>-10.9</v>
      </c>
      <c r="R20" s="17">
        <v>81.3</v>
      </c>
      <c r="S20" s="17">
        <v>-0.1</v>
      </c>
      <c r="T20" s="17"/>
      <c r="U20" s="17"/>
      <c r="V20" s="17"/>
      <c r="W20" s="17"/>
      <c r="X20" s="17">
        <v>10</v>
      </c>
      <c r="Y20" s="17">
        <v>0.9</v>
      </c>
      <c r="Z20" s="17">
        <v>0.5</v>
      </c>
      <c r="AA20" s="17">
        <v>0</v>
      </c>
      <c r="AB20" s="17">
        <v>-3.2</v>
      </c>
      <c r="AC20" s="17"/>
      <c r="AD20" s="17">
        <v>1.5</v>
      </c>
      <c r="AE20" s="17"/>
      <c r="AF20" s="17"/>
      <c r="AG20" s="17"/>
      <c r="AH20" s="17"/>
      <c r="AI20" s="17">
        <v>10.3</v>
      </c>
      <c r="AJ20" s="17">
        <v>5.9</v>
      </c>
      <c r="AK20" s="17"/>
      <c r="AL20" s="17"/>
      <c r="AM20" s="17"/>
      <c r="AN20" s="17">
        <v>-0.9</v>
      </c>
      <c r="AO20" s="17">
        <v>62.8</v>
      </c>
      <c r="AP20" s="17">
        <v>8.5</v>
      </c>
      <c r="AQ20" s="17">
        <v>26.7</v>
      </c>
      <c r="AR20" s="17">
        <v>4.9000000000000004</v>
      </c>
      <c r="AS20" s="17"/>
      <c r="AT20" s="17">
        <v>2.6</v>
      </c>
      <c r="AU20" s="17">
        <v>1.6</v>
      </c>
      <c r="AV20" s="17">
        <v>20.399999999999999</v>
      </c>
      <c r="AW20" s="17">
        <v>-12</v>
      </c>
      <c r="AX20" s="17">
        <v>-45.9</v>
      </c>
      <c r="AY20" s="17">
        <v>9.9</v>
      </c>
      <c r="AZ20" s="17">
        <v>-1.5</v>
      </c>
      <c r="BA20" s="17">
        <v>0</v>
      </c>
      <c r="BB20" s="17">
        <v>0</v>
      </c>
      <c r="BC20" s="17">
        <v>0.6</v>
      </c>
      <c r="BD20" s="17">
        <v>-3.9</v>
      </c>
      <c r="BE20" s="17"/>
      <c r="BF20" s="17"/>
      <c r="BG20" s="17">
        <v>2.5</v>
      </c>
      <c r="BH20" s="17"/>
      <c r="BI20" s="17"/>
      <c r="BJ20" s="17">
        <v>0</v>
      </c>
      <c r="BK20" s="17"/>
      <c r="BL20" s="17"/>
      <c r="BM20" s="17"/>
      <c r="BN20" s="17">
        <v>4.5999999999999996</v>
      </c>
      <c r="BO20" s="17">
        <v>0</v>
      </c>
      <c r="BP20" s="17">
        <v>0</v>
      </c>
      <c r="BQ20" s="17">
        <v>0</v>
      </c>
      <c r="BR20" s="17"/>
      <c r="BS20" s="17">
        <v>0</v>
      </c>
      <c r="BT20" s="17">
        <v>0</v>
      </c>
      <c r="BU20" s="17"/>
      <c r="BV20" s="17"/>
      <c r="BW20" s="17"/>
      <c r="BX20" s="17"/>
      <c r="BY20" s="17"/>
      <c r="BZ20" s="17"/>
      <c r="CA20" s="17">
        <v>-0.3</v>
      </c>
      <c r="CB20" s="17">
        <v>28.4</v>
      </c>
      <c r="CC20" s="17">
        <v>17.899999999999999</v>
      </c>
      <c r="CD20" s="17">
        <v>1.9</v>
      </c>
      <c r="CE20" s="17">
        <v>9.9</v>
      </c>
      <c r="CF20" s="17">
        <v>0.2</v>
      </c>
      <c r="CG20" s="17"/>
      <c r="CH20" s="17"/>
      <c r="CI20" s="17"/>
      <c r="CJ20" s="17"/>
      <c r="CK20" s="17"/>
      <c r="CL20" s="17"/>
      <c r="CM20" s="17"/>
      <c r="CN20" s="17"/>
      <c r="CO20" s="17"/>
      <c r="CP20" s="17"/>
      <c r="CQ20" s="17"/>
      <c r="CR20" s="17">
        <v>0</v>
      </c>
      <c r="CS20" s="17">
        <v>0</v>
      </c>
      <c r="CT20" s="17">
        <v>-1.1000000000000001</v>
      </c>
      <c r="CU20" s="17"/>
      <c r="CV20" s="17">
        <v>0</v>
      </c>
      <c r="CW20" s="17"/>
      <c r="CX20" s="17">
        <v>-5.6</v>
      </c>
      <c r="CY20" s="17">
        <v>0</v>
      </c>
      <c r="CZ20" s="17">
        <v>-0.9</v>
      </c>
      <c r="DA20" s="17"/>
      <c r="DB20" s="17">
        <v>0</v>
      </c>
      <c r="DC20" s="17">
        <v>0</v>
      </c>
      <c r="DD20" s="17">
        <v>-1</v>
      </c>
      <c r="DE20" s="17">
        <v>-0.1</v>
      </c>
      <c r="DF20" s="17"/>
      <c r="DG20" s="17"/>
      <c r="DH20" s="17">
        <v>0.2</v>
      </c>
      <c r="DI20" s="17">
        <v>1.3</v>
      </c>
      <c r="DJ20" s="17">
        <v>0.2</v>
      </c>
      <c r="DK20" s="17">
        <v>-2.4</v>
      </c>
      <c r="DL20" s="17">
        <v>0.3</v>
      </c>
      <c r="DM20" s="17">
        <v>0.6</v>
      </c>
      <c r="DN20" s="17"/>
      <c r="DO20" s="17">
        <v>0</v>
      </c>
      <c r="DP20" s="17">
        <v>0</v>
      </c>
      <c r="DQ20" s="17">
        <v>-5.6</v>
      </c>
      <c r="DR20" s="17">
        <v>-2.9</v>
      </c>
      <c r="DS20" s="17">
        <v>0.2</v>
      </c>
      <c r="DT20" s="17">
        <v>0</v>
      </c>
      <c r="DU20" s="17">
        <v>0.4</v>
      </c>
      <c r="DV20" s="17"/>
      <c r="DW20" s="17"/>
      <c r="DX20" s="17"/>
      <c r="DY20" s="17">
        <v>-4.5999999999999996</v>
      </c>
      <c r="DZ20" s="17">
        <v>1</v>
      </c>
      <c r="EA20" s="17">
        <v>3.2</v>
      </c>
      <c r="EB20" s="17">
        <v>2.9</v>
      </c>
      <c r="EC20" s="17"/>
      <c r="ED20" s="17"/>
      <c r="EE20" s="17">
        <v>0</v>
      </c>
      <c r="EF20" s="17">
        <v>-4.2</v>
      </c>
      <c r="EG20" s="17">
        <v>-4.8</v>
      </c>
      <c r="EH20" s="17">
        <v>0</v>
      </c>
      <c r="EI20" s="17">
        <v>0</v>
      </c>
      <c r="EJ20" s="17"/>
      <c r="EK20" s="17">
        <v>2.6</v>
      </c>
      <c r="EL20" s="17">
        <v>-0.1</v>
      </c>
      <c r="EM20" s="17"/>
      <c r="EN20" s="17">
        <v>0.2</v>
      </c>
      <c r="EO20" s="17">
        <v>0.2</v>
      </c>
      <c r="EP20" s="17">
        <v>0.2</v>
      </c>
      <c r="EQ20" s="17">
        <v>-6</v>
      </c>
      <c r="ER20" s="17">
        <v>0</v>
      </c>
      <c r="ES20" s="17"/>
      <c r="ET20" s="17">
        <v>0</v>
      </c>
      <c r="EU20" s="17">
        <v>-0.2</v>
      </c>
      <c r="EV20" s="17">
        <v>-12.1</v>
      </c>
      <c r="EW20" s="17">
        <v>0</v>
      </c>
      <c r="EX20" s="17">
        <v>0</v>
      </c>
      <c r="EY20" s="17">
        <v>1.5</v>
      </c>
      <c r="EZ20" s="17">
        <v>0.8</v>
      </c>
      <c r="FA20" s="17">
        <v>0.6</v>
      </c>
      <c r="FB20" s="17">
        <v>0.3</v>
      </c>
      <c r="FC20" s="17"/>
      <c r="FD20" s="17">
        <v>0.4</v>
      </c>
      <c r="FE20" s="17">
        <v>1.4</v>
      </c>
      <c r="FF20" s="17">
        <v>1.1000000000000001</v>
      </c>
      <c r="FG20" s="17">
        <v>1.8</v>
      </c>
      <c r="FH20" s="17"/>
      <c r="FI20" s="17">
        <v>9.4</v>
      </c>
      <c r="FJ20" s="17">
        <v>2.4</v>
      </c>
      <c r="FK20" s="17">
        <v>0.2</v>
      </c>
      <c r="FL20" s="17">
        <v>3</v>
      </c>
      <c r="FM20" s="17">
        <v>4.2</v>
      </c>
      <c r="FN20" s="17">
        <v>8.6199999999999992</v>
      </c>
      <c r="FO20" s="17">
        <v>215.6</v>
      </c>
      <c r="FP20" s="15"/>
      <c r="FQ20" s="17">
        <v>2.6</v>
      </c>
      <c r="FR20" s="17">
        <v>1.07</v>
      </c>
      <c r="FS20" s="17">
        <v>2.2999999999999998</v>
      </c>
      <c r="FT20" s="17">
        <v>1.8</v>
      </c>
      <c r="FU20" s="17">
        <v>0</v>
      </c>
      <c r="FV20" s="17">
        <v>1.9</v>
      </c>
      <c r="FW20" s="17">
        <v>-0.9</v>
      </c>
      <c r="FX20" s="17">
        <v>0.3</v>
      </c>
      <c r="FY20" s="17">
        <v>9.07</v>
      </c>
    </row>
    <row r="21" spans="1:181" ht="24" customHeight="1" x14ac:dyDescent="0.3">
      <c r="A21" s="16" t="s">
        <v>55</v>
      </c>
      <c r="B21" s="16" t="s">
        <v>909</v>
      </c>
      <c r="C21" s="17">
        <v>35.479999999999997</v>
      </c>
      <c r="D21" s="17">
        <v>1.4</v>
      </c>
      <c r="E21" s="17">
        <v>14.3</v>
      </c>
      <c r="F21" s="17"/>
      <c r="G21" s="17"/>
      <c r="H21" s="17">
        <v>-11.3</v>
      </c>
      <c r="I21" s="17">
        <v>-8.4</v>
      </c>
      <c r="J21" s="17">
        <v>0</v>
      </c>
      <c r="K21" s="17"/>
      <c r="L21" s="17">
        <v>-30.6</v>
      </c>
      <c r="M21" s="17">
        <v>-47.9</v>
      </c>
      <c r="N21" s="17">
        <v>-3.4</v>
      </c>
      <c r="O21" s="17">
        <v>15</v>
      </c>
      <c r="P21" s="17">
        <v>-10.3</v>
      </c>
      <c r="Q21" s="17">
        <v>-11.8</v>
      </c>
      <c r="R21" s="17">
        <v>76.099999999999994</v>
      </c>
      <c r="S21" s="17">
        <v>0</v>
      </c>
      <c r="T21" s="17"/>
      <c r="U21" s="17"/>
      <c r="V21" s="17"/>
      <c r="W21" s="17"/>
      <c r="X21" s="17">
        <v>7</v>
      </c>
      <c r="Y21" s="17">
        <v>0.8</v>
      </c>
      <c r="Z21" s="17">
        <v>0.4</v>
      </c>
      <c r="AA21" s="17">
        <v>0</v>
      </c>
      <c r="AB21" s="17">
        <v>-3.2</v>
      </c>
      <c r="AC21" s="17"/>
      <c r="AD21" s="17">
        <v>0.5</v>
      </c>
      <c r="AE21" s="17"/>
      <c r="AF21" s="17"/>
      <c r="AG21" s="17"/>
      <c r="AH21" s="17"/>
      <c r="AI21" s="17">
        <v>9.8000000000000007</v>
      </c>
      <c r="AJ21" s="17">
        <v>3.9</v>
      </c>
      <c r="AK21" s="17"/>
      <c r="AL21" s="17"/>
      <c r="AM21" s="17"/>
      <c r="AN21" s="17">
        <v>-0.9</v>
      </c>
      <c r="AO21" s="17">
        <v>61.8</v>
      </c>
      <c r="AP21" s="17">
        <v>8.1</v>
      </c>
      <c r="AQ21" s="17">
        <v>27.2</v>
      </c>
      <c r="AR21" s="17">
        <v>5</v>
      </c>
      <c r="AS21" s="17"/>
      <c r="AT21" s="17">
        <v>2.6</v>
      </c>
      <c r="AU21" s="17">
        <v>1.8</v>
      </c>
      <c r="AV21" s="17">
        <v>17.5</v>
      </c>
      <c r="AW21" s="17">
        <v>-14.8</v>
      </c>
      <c r="AX21" s="17">
        <v>-43.6</v>
      </c>
      <c r="AY21" s="17">
        <v>9.9</v>
      </c>
      <c r="AZ21" s="17">
        <v>-2.4</v>
      </c>
      <c r="BA21" s="17">
        <v>0</v>
      </c>
      <c r="BB21" s="17">
        <v>0</v>
      </c>
      <c r="BC21" s="17">
        <v>0.6</v>
      </c>
      <c r="BD21" s="17">
        <v>-5.5</v>
      </c>
      <c r="BE21" s="17"/>
      <c r="BF21" s="17"/>
      <c r="BG21" s="17">
        <v>1.4</v>
      </c>
      <c r="BH21" s="17"/>
      <c r="BI21" s="17"/>
      <c r="BJ21" s="17">
        <v>0</v>
      </c>
      <c r="BK21" s="17"/>
      <c r="BL21" s="17"/>
      <c r="BM21" s="17"/>
      <c r="BN21" s="17">
        <v>4</v>
      </c>
      <c r="BO21" s="17">
        <v>0</v>
      </c>
      <c r="BP21" s="17">
        <v>0</v>
      </c>
      <c r="BQ21" s="17">
        <v>0</v>
      </c>
      <c r="BR21" s="17"/>
      <c r="BS21" s="17">
        <v>0</v>
      </c>
      <c r="BT21" s="17">
        <v>0</v>
      </c>
      <c r="BU21" s="17"/>
      <c r="BV21" s="17"/>
      <c r="BW21" s="17"/>
      <c r="BX21" s="17"/>
      <c r="BY21" s="17"/>
      <c r="BZ21" s="17"/>
      <c r="CA21" s="17">
        <v>-0.3</v>
      </c>
      <c r="CB21" s="17">
        <v>26.3</v>
      </c>
      <c r="CC21" s="17">
        <v>18.600000000000001</v>
      </c>
      <c r="CD21" s="17">
        <v>2.1</v>
      </c>
      <c r="CE21" s="17">
        <v>9.8000000000000007</v>
      </c>
      <c r="CF21" s="17">
        <v>0.1</v>
      </c>
      <c r="CG21" s="17"/>
      <c r="CH21" s="17"/>
      <c r="CI21" s="17"/>
      <c r="CJ21" s="17"/>
      <c r="CK21" s="17"/>
      <c r="CL21" s="17"/>
      <c r="CM21" s="17"/>
      <c r="CN21" s="17"/>
      <c r="CO21" s="17"/>
      <c r="CP21" s="17"/>
      <c r="CQ21" s="17"/>
      <c r="CR21" s="17">
        <v>0</v>
      </c>
      <c r="CS21" s="17">
        <v>0</v>
      </c>
      <c r="CT21" s="17">
        <v>-1.2</v>
      </c>
      <c r="CU21" s="17"/>
      <c r="CV21" s="17">
        <v>0</v>
      </c>
      <c r="CW21" s="17"/>
      <c r="CX21" s="17">
        <v>-5.6</v>
      </c>
      <c r="CY21" s="17">
        <v>0</v>
      </c>
      <c r="CZ21" s="17">
        <v>-0.8</v>
      </c>
      <c r="DA21" s="17"/>
      <c r="DB21" s="17">
        <v>0.1</v>
      </c>
      <c r="DC21" s="17">
        <v>0</v>
      </c>
      <c r="DD21" s="17">
        <v>-1</v>
      </c>
      <c r="DE21" s="17">
        <v>0</v>
      </c>
      <c r="DF21" s="17"/>
      <c r="DG21" s="17"/>
      <c r="DH21" s="17">
        <v>0.2</v>
      </c>
      <c r="DI21" s="17">
        <v>1.2</v>
      </c>
      <c r="DJ21" s="17">
        <v>0.2</v>
      </c>
      <c r="DK21" s="17">
        <v>-1.9</v>
      </c>
      <c r="DL21" s="17">
        <v>0</v>
      </c>
      <c r="DM21" s="17">
        <v>0.6</v>
      </c>
      <c r="DN21" s="17"/>
      <c r="DO21" s="17">
        <v>0</v>
      </c>
      <c r="DP21" s="17">
        <v>0</v>
      </c>
      <c r="DQ21" s="17">
        <v>-5.9</v>
      </c>
      <c r="DR21" s="17">
        <v>-3.3</v>
      </c>
      <c r="DS21" s="17">
        <v>0.5</v>
      </c>
      <c r="DT21" s="17">
        <v>0</v>
      </c>
      <c r="DU21" s="17">
        <v>0.4</v>
      </c>
      <c r="DV21" s="17"/>
      <c r="DW21" s="17"/>
      <c r="DX21" s="17"/>
      <c r="DY21" s="17">
        <v>-4.5999999999999996</v>
      </c>
      <c r="DZ21" s="17">
        <v>1.1000000000000001</v>
      </c>
      <c r="EA21" s="17">
        <v>3.1</v>
      </c>
      <c r="EB21" s="17">
        <v>3</v>
      </c>
      <c r="EC21" s="17"/>
      <c r="ED21" s="17"/>
      <c r="EE21" s="17">
        <v>0</v>
      </c>
      <c r="EF21" s="17">
        <v>-6.3</v>
      </c>
      <c r="EG21" s="17">
        <v>-7.2</v>
      </c>
      <c r="EH21" s="17">
        <v>0</v>
      </c>
      <c r="EI21" s="17">
        <v>0</v>
      </c>
      <c r="EJ21" s="17"/>
      <c r="EK21" s="17">
        <v>2.6</v>
      </c>
      <c r="EL21" s="17">
        <v>-0.1</v>
      </c>
      <c r="EM21" s="17"/>
      <c r="EN21" s="17">
        <v>0.2</v>
      </c>
      <c r="EO21" s="17">
        <v>0.2</v>
      </c>
      <c r="EP21" s="17">
        <v>0.2</v>
      </c>
      <c r="EQ21" s="17">
        <v>-6</v>
      </c>
      <c r="ER21" s="17">
        <v>0</v>
      </c>
      <c r="ES21" s="17"/>
      <c r="ET21" s="17">
        <v>0</v>
      </c>
      <c r="EU21" s="17">
        <v>-0.2</v>
      </c>
      <c r="EV21" s="17">
        <v>0</v>
      </c>
      <c r="EW21" s="17">
        <v>0</v>
      </c>
      <c r="EX21" s="17">
        <v>0</v>
      </c>
      <c r="EY21" s="17">
        <v>1.5</v>
      </c>
      <c r="EZ21" s="17">
        <v>0.8</v>
      </c>
      <c r="FA21" s="17">
        <v>0.6</v>
      </c>
      <c r="FB21" s="17">
        <v>0.3</v>
      </c>
      <c r="FC21" s="17"/>
      <c r="FD21" s="17">
        <v>0.4</v>
      </c>
      <c r="FE21" s="17">
        <v>1.3</v>
      </c>
      <c r="FF21" s="17">
        <v>1.1000000000000001</v>
      </c>
      <c r="FG21" s="17">
        <v>1.3</v>
      </c>
      <c r="FH21" s="17"/>
      <c r="FI21" s="17">
        <v>9.5</v>
      </c>
      <c r="FJ21" s="17">
        <v>1.1000000000000001</v>
      </c>
      <c r="FK21" s="17">
        <v>0.4</v>
      </c>
      <c r="FL21" s="17">
        <v>2.5</v>
      </c>
      <c r="FM21" s="17">
        <v>3.7</v>
      </c>
      <c r="FN21" s="17">
        <v>9.36</v>
      </c>
      <c r="FO21" s="17">
        <v>170.44</v>
      </c>
      <c r="FP21" s="15"/>
      <c r="FQ21" s="17">
        <v>2.5</v>
      </c>
      <c r="FR21" s="17">
        <v>1.08</v>
      </c>
      <c r="FS21" s="17">
        <v>2.1</v>
      </c>
      <c r="FT21" s="17">
        <v>1.8</v>
      </c>
      <c r="FU21" s="17">
        <v>0</v>
      </c>
      <c r="FV21" s="17">
        <v>1.7</v>
      </c>
      <c r="FW21" s="17">
        <v>-0.9</v>
      </c>
      <c r="FX21" s="17">
        <v>0.2</v>
      </c>
      <c r="FY21" s="17">
        <v>8.48</v>
      </c>
    </row>
    <row r="22" spans="1:181" ht="24" customHeight="1" x14ac:dyDescent="0.3">
      <c r="A22" s="16" t="s">
        <v>55</v>
      </c>
      <c r="B22" s="16" t="s">
        <v>910</v>
      </c>
      <c r="C22" s="17">
        <v>31.25</v>
      </c>
      <c r="D22" s="17">
        <v>-9.1</v>
      </c>
      <c r="E22" s="17">
        <v>12.5</v>
      </c>
      <c r="F22" s="17"/>
      <c r="G22" s="17"/>
      <c r="H22" s="17">
        <v>-10.8</v>
      </c>
      <c r="I22" s="17">
        <v>-7</v>
      </c>
      <c r="J22" s="17">
        <v>0</v>
      </c>
      <c r="K22" s="17"/>
      <c r="L22" s="17">
        <v>-34.700000000000003</v>
      </c>
      <c r="M22" s="17">
        <v>-52.6</v>
      </c>
      <c r="N22" s="17">
        <v>-6.1</v>
      </c>
      <c r="O22" s="17">
        <v>9.1</v>
      </c>
      <c r="P22" s="17">
        <v>-16.399999999999999</v>
      </c>
      <c r="Q22" s="17">
        <v>-15.3</v>
      </c>
      <c r="R22" s="17">
        <v>71.5</v>
      </c>
      <c r="S22" s="17">
        <v>0</v>
      </c>
      <c r="T22" s="17"/>
      <c r="U22" s="17"/>
      <c r="V22" s="17"/>
      <c r="W22" s="17"/>
      <c r="X22" s="17">
        <v>4.8</v>
      </c>
      <c r="Y22" s="17">
        <v>0.7</v>
      </c>
      <c r="Z22" s="17">
        <v>0.3</v>
      </c>
      <c r="AA22" s="17">
        <v>0</v>
      </c>
      <c r="AB22" s="17">
        <v>-3.3</v>
      </c>
      <c r="AC22" s="17"/>
      <c r="AD22" s="17">
        <v>-2.4</v>
      </c>
      <c r="AE22" s="17"/>
      <c r="AF22" s="17"/>
      <c r="AG22" s="17"/>
      <c r="AH22" s="17"/>
      <c r="AI22" s="17">
        <v>9.1</v>
      </c>
      <c r="AJ22" s="17">
        <v>2.1</v>
      </c>
      <c r="AK22" s="17"/>
      <c r="AL22" s="17"/>
      <c r="AM22" s="17"/>
      <c r="AN22" s="17">
        <v>-1</v>
      </c>
      <c r="AO22" s="17">
        <v>60.2</v>
      </c>
      <c r="AP22" s="17">
        <v>8.1</v>
      </c>
      <c r="AQ22" s="17">
        <v>26.5</v>
      </c>
      <c r="AR22" s="17">
        <v>4.5</v>
      </c>
      <c r="AS22" s="17"/>
      <c r="AT22" s="17">
        <v>2.6</v>
      </c>
      <c r="AU22" s="17">
        <v>2.2000000000000002</v>
      </c>
      <c r="AV22" s="17">
        <v>13.7</v>
      </c>
      <c r="AW22" s="17">
        <v>-18.600000000000001</v>
      </c>
      <c r="AX22" s="17">
        <v>-46.9</v>
      </c>
      <c r="AY22" s="17">
        <v>9.4</v>
      </c>
      <c r="AZ22" s="17">
        <v>-2.6</v>
      </c>
      <c r="BA22" s="17">
        <v>0</v>
      </c>
      <c r="BB22" s="17">
        <v>0</v>
      </c>
      <c r="BC22" s="17">
        <v>0.6</v>
      </c>
      <c r="BD22" s="17">
        <v>-0.3</v>
      </c>
      <c r="BE22" s="17"/>
      <c r="BF22" s="17"/>
      <c r="BG22" s="17">
        <v>0.7</v>
      </c>
      <c r="BH22" s="17"/>
      <c r="BI22" s="17"/>
      <c r="BJ22" s="17">
        <v>0</v>
      </c>
      <c r="BK22" s="17"/>
      <c r="BL22" s="17"/>
      <c r="BM22" s="17"/>
      <c r="BN22" s="17">
        <v>0</v>
      </c>
      <c r="BO22" s="17">
        <v>0</v>
      </c>
      <c r="BP22" s="17">
        <v>0</v>
      </c>
      <c r="BQ22" s="17">
        <v>0</v>
      </c>
      <c r="BR22" s="17"/>
      <c r="BS22" s="17">
        <v>0</v>
      </c>
      <c r="BT22" s="17">
        <v>0</v>
      </c>
      <c r="BU22" s="17"/>
      <c r="BV22" s="17"/>
      <c r="BW22" s="17"/>
      <c r="BX22" s="17"/>
      <c r="BY22" s="17"/>
      <c r="BZ22" s="17"/>
      <c r="CA22" s="17">
        <v>-0.4</v>
      </c>
      <c r="CB22" s="17">
        <v>25.3</v>
      </c>
      <c r="CC22" s="17">
        <v>17.7</v>
      </c>
      <c r="CD22" s="17">
        <v>2.1</v>
      </c>
      <c r="CE22" s="17">
        <v>9.6999999999999993</v>
      </c>
      <c r="CF22" s="17">
        <v>0</v>
      </c>
      <c r="CG22" s="17"/>
      <c r="CH22" s="17"/>
      <c r="CI22" s="17"/>
      <c r="CJ22" s="17"/>
      <c r="CK22" s="17"/>
      <c r="CL22" s="17"/>
      <c r="CM22" s="17"/>
      <c r="CN22" s="17"/>
      <c r="CO22" s="17"/>
      <c r="CP22" s="17"/>
      <c r="CQ22" s="17"/>
      <c r="CR22" s="17">
        <v>0</v>
      </c>
      <c r="CS22" s="17">
        <v>0</v>
      </c>
      <c r="CT22" s="17">
        <v>-1</v>
      </c>
      <c r="CU22" s="17"/>
      <c r="CV22" s="17">
        <v>0.2</v>
      </c>
      <c r="CW22" s="17"/>
      <c r="CX22" s="17">
        <v>-5.6</v>
      </c>
      <c r="CY22" s="17">
        <v>0</v>
      </c>
      <c r="CZ22" s="17">
        <v>-0.8</v>
      </c>
      <c r="DA22" s="17"/>
      <c r="DB22" s="17">
        <v>0</v>
      </c>
      <c r="DC22" s="17">
        <v>0</v>
      </c>
      <c r="DD22" s="17">
        <v>-0.9</v>
      </c>
      <c r="DE22" s="17">
        <v>-0.1</v>
      </c>
      <c r="DF22" s="17"/>
      <c r="DG22" s="17"/>
      <c r="DH22" s="17">
        <v>0.2</v>
      </c>
      <c r="DI22" s="17">
        <v>1.3</v>
      </c>
      <c r="DJ22" s="17">
        <v>0.2</v>
      </c>
      <c r="DK22" s="17">
        <v>-1.6</v>
      </c>
      <c r="DL22" s="17">
        <v>0</v>
      </c>
      <c r="DM22" s="17">
        <v>0.6</v>
      </c>
      <c r="DN22" s="17"/>
      <c r="DO22" s="17">
        <v>0</v>
      </c>
      <c r="DP22" s="17">
        <v>0</v>
      </c>
      <c r="DQ22" s="17">
        <v>-6.3</v>
      </c>
      <c r="DR22" s="17">
        <v>-5.6</v>
      </c>
      <c r="DS22" s="17">
        <v>0.3</v>
      </c>
      <c r="DT22" s="17">
        <v>0.1</v>
      </c>
      <c r="DU22" s="17">
        <v>0.3</v>
      </c>
      <c r="DV22" s="17"/>
      <c r="DW22" s="17"/>
      <c r="DX22" s="17"/>
      <c r="DY22" s="17">
        <v>-4.5999999999999996</v>
      </c>
      <c r="DZ22" s="17">
        <v>1</v>
      </c>
      <c r="EA22" s="17">
        <v>3.1</v>
      </c>
      <c r="EB22" s="17">
        <v>3</v>
      </c>
      <c r="EC22" s="17"/>
      <c r="ED22" s="17"/>
      <c r="EE22" s="17">
        <v>0.3</v>
      </c>
      <c r="EF22" s="17">
        <v>-7.4</v>
      </c>
      <c r="EG22" s="17">
        <v>-7.2</v>
      </c>
      <c r="EH22" s="17">
        <v>0</v>
      </c>
      <c r="EI22" s="17">
        <v>0</v>
      </c>
      <c r="EJ22" s="17"/>
      <c r="EK22" s="17">
        <v>2.6</v>
      </c>
      <c r="EL22" s="17">
        <v>-0.1</v>
      </c>
      <c r="EM22" s="17"/>
      <c r="EN22" s="17">
        <v>0.2</v>
      </c>
      <c r="EO22" s="17">
        <v>0.2</v>
      </c>
      <c r="EP22" s="17">
        <v>0.2</v>
      </c>
      <c r="EQ22" s="17">
        <v>-5.9</v>
      </c>
      <c r="ER22" s="17">
        <v>0</v>
      </c>
      <c r="ES22" s="17"/>
      <c r="ET22" s="17">
        <v>2.2000000000000002</v>
      </c>
      <c r="EU22" s="17">
        <v>-0.2</v>
      </c>
      <c r="EV22" s="17">
        <v>0</v>
      </c>
      <c r="EW22" s="17">
        <v>0</v>
      </c>
      <c r="EX22" s="17">
        <v>-0.3</v>
      </c>
      <c r="EY22" s="17">
        <v>1.5</v>
      </c>
      <c r="EZ22" s="17">
        <v>0.8</v>
      </c>
      <c r="FA22" s="17">
        <v>0.6</v>
      </c>
      <c r="FB22" s="17">
        <v>0.3</v>
      </c>
      <c r="FC22" s="17"/>
      <c r="FD22" s="17">
        <v>0.4</v>
      </c>
      <c r="FE22" s="17">
        <v>1.3</v>
      </c>
      <c r="FF22" s="17">
        <v>1.1000000000000001</v>
      </c>
      <c r="FG22" s="17">
        <v>1.3</v>
      </c>
      <c r="FH22" s="17"/>
      <c r="FI22" s="17">
        <v>10.4</v>
      </c>
      <c r="FJ22" s="17">
        <v>1.2</v>
      </c>
      <c r="FK22" s="17">
        <v>0.4</v>
      </c>
      <c r="FL22" s="17">
        <v>1.5</v>
      </c>
      <c r="FM22" s="17">
        <v>4.0999999999999996</v>
      </c>
      <c r="FN22" s="17">
        <v>10.24</v>
      </c>
      <c r="FO22" s="17">
        <v>100.69</v>
      </c>
      <c r="FP22" s="15"/>
      <c r="FQ22" s="17">
        <v>2.5</v>
      </c>
      <c r="FR22" s="17">
        <v>0.83</v>
      </c>
      <c r="FS22" s="17">
        <v>2.2000000000000002</v>
      </c>
      <c r="FT22" s="17">
        <v>1.6</v>
      </c>
      <c r="FU22" s="17">
        <v>0</v>
      </c>
      <c r="FV22" s="17">
        <v>1</v>
      </c>
      <c r="FW22" s="17">
        <v>-0.6</v>
      </c>
      <c r="FX22" s="17">
        <v>0.4</v>
      </c>
      <c r="FY22" s="17">
        <v>7.93</v>
      </c>
    </row>
    <row r="23" spans="1:181" ht="24" customHeight="1" x14ac:dyDescent="0.3">
      <c r="A23" s="16" t="s">
        <v>55</v>
      </c>
      <c r="B23" s="16" t="s">
        <v>911</v>
      </c>
      <c r="C23" s="17">
        <v>32.69</v>
      </c>
      <c r="D23" s="17">
        <v>-34</v>
      </c>
      <c r="E23" s="17">
        <v>8</v>
      </c>
      <c r="F23" s="17"/>
      <c r="G23" s="17"/>
      <c r="H23" s="17">
        <v>-13.4</v>
      </c>
      <c r="I23" s="17">
        <v>-15.2</v>
      </c>
      <c r="J23" s="17">
        <v>0</v>
      </c>
      <c r="K23" s="17"/>
      <c r="L23" s="17">
        <v>-48.5</v>
      </c>
      <c r="M23" s="17">
        <v>-68.400000000000006</v>
      </c>
      <c r="N23" s="17">
        <v>-24.2</v>
      </c>
      <c r="O23" s="17">
        <v>-5.7</v>
      </c>
      <c r="P23" s="17">
        <v>-32</v>
      </c>
      <c r="Q23" s="17">
        <v>-24.8</v>
      </c>
      <c r="R23" s="17">
        <v>57.9</v>
      </c>
      <c r="S23" s="17">
        <v>-0.1</v>
      </c>
      <c r="T23" s="17"/>
      <c r="U23" s="17"/>
      <c r="V23" s="17"/>
      <c r="W23" s="17"/>
      <c r="X23" s="17">
        <v>4.9000000000000004</v>
      </c>
      <c r="Y23" s="17">
        <v>0.7</v>
      </c>
      <c r="Z23" s="17">
        <v>0.4</v>
      </c>
      <c r="AA23" s="17">
        <v>0</v>
      </c>
      <c r="AB23" s="17">
        <v>-3.2</v>
      </c>
      <c r="AC23" s="17"/>
      <c r="AD23" s="17">
        <v>-2.9</v>
      </c>
      <c r="AE23" s="17"/>
      <c r="AF23" s="17"/>
      <c r="AG23" s="17"/>
      <c r="AH23" s="17"/>
      <c r="AI23" s="17">
        <v>9.8000000000000007</v>
      </c>
      <c r="AJ23" s="17">
        <v>-7.4</v>
      </c>
      <c r="AK23" s="17"/>
      <c r="AL23" s="17"/>
      <c r="AM23" s="17"/>
      <c r="AN23" s="17">
        <v>-1.2</v>
      </c>
      <c r="AO23" s="17">
        <v>50.6</v>
      </c>
      <c r="AP23" s="17">
        <v>7.1</v>
      </c>
      <c r="AQ23" s="17">
        <v>27.7</v>
      </c>
      <c r="AR23" s="17">
        <v>5</v>
      </c>
      <c r="AS23" s="17"/>
      <c r="AT23" s="17">
        <v>2.6</v>
      </c>
      <c r="AU23" s="17">
        <v>0.8</v>
      </c>
      <c r="AV23" s="17">
        <v>-1.7</v>
      </c>
      <c r="AW23" s="17">
        <v>-33.6</v>
      </c>
      <c r="AX23" s="17">
        <v>-51.4</v>
      </c>
      <c r="AY23" s="17">
        <v>7.1</v>
      </c>
      <c r="AZ23" s="17">
        <v>-4.0999999999999996</v>
      </c>
      <c r="BA23" s="17">
        <v>0</v>
      </c>
      <c r="BB23" s="17">
        <v>0</v>
      </c>
      <c r="BC23" s="17">
        <v>0.6</v>
      </c>
      <c r="BD23" s="17">
        <v>-0.3</v>
      </c>
      <c r="BE23" s="17"/>
      <c r="BF23" s="17"/>
      <c r="BG23" s="17">
        <v>-3.2</v>
      </c>
      <c r="BH23" s="17"/>
      <c r="BI23" s="17"/>
      <c r="BJ23" s="17">
        <v>0</v>
      </c>
      <c r="BK23" s="17"/>
      <c r="BL23" s="17"/>
      <c r="BM23" s="17"/>
      <c r="BN23" s="17">
        <v>-0.4</v>
      </c>
      <c r="BO23" s="17">
        <v>0</v>
      </c>
      <c r="BP23" s="17">
        <v>0</v>
      </c>
      <c r="BQ23" s="17">
        <v>0</v>
      </c>
      <c r="BR23" s="17"/>
      <c r="BS23" s="17">
        <v>0</v>
      </c>
      <c r="BT23" s="17">
        <v>0</v>
      </c>
      <c r="BU23" s="17"/>
      <c r="BV23" s="17"/>
      <c r="BW23" s="17"/>
      <c r="BX23" s="17"/>
      <c r="BY23" s="17"/>
      <c r="BZ23" s="17"/>
      <c r="CA23" s="17">
        <v>-0.3</v>
      </c>
      <c r="CB23" s="17">
        <v>25.6</v>
      </c>
      <c r="CC23" s="17">
        <v>17.5</v>
      </c>
      <c r="CD23" s="17">
        <v>2</v>
      </c>
      <c r="CE23" s="17">
        <v>9.6999999999999993</v>
      </c>
      <c r="CF23" s="17">
        <v>-5</v>
      </c>
      <c r="CG23" s="17"/>
      <c r="CH23" s="17"/>
      <c r="CI23" s="17"/>
      <c r="CJ23" s="17"/>
      <c r="CK23" s="17"/>
      <c r="CL23" s="17"/>
      <c r="CM23" s="17"/>
      <c r="CN23" s="17"/>
      <c r="CO23" s="17"/>
      <c r="CP23" s="17"/>
      <c r="CQ23" s="17"/>
      <c r="CR23" s="17">
        <v>0</v>
      </c>
      <c r="CS23" s="17">
        <v>0</v>
      </c>
      <c r="CT23" s="17">
        <v>-1.2</v>
      </c>
      <c r="CU23" s="17"/>
      <c r="CV23" s="17">
        <v>1.3</v>
      </c>
      <c r="CW23" s="17"/>
      <c r="CX23" s="17">
        <v>-5.6</v>
      </c>
      <c r="CY23" s="17">
        <v>0</v>
      </c>
      <c r="CZ23" s="17">
        <v>-0.8</v>
      </c>
      <c r="DA23" s="17"/>
      <c r="DB23" s="17">
        <v>0</v>
      </c>
      <c r="DC23" s="17">
        <v>0</v>
      </c>
      <c r="DD23" s="17">
        <v>-1</v>
      </c>
      <c r="DE23" s="17">
        <v>0</v>
      </c>
      <c r="DF23" s="17"/>
      <c r="DG23" s="17"/>
      <c r="DH23" s="17">
        <v>0</v>
      </c>
      <c r="DI23" s="17">
        <v>1.4</v>
      </c>
      <c r="DJ23" s="17">
        <v>0.2</v>
      </c>
      <c r="DK23" s="17">
        <v>-1.6</v>
      </c>
      <c r="DL23" s="17">
        <v>0.3</v>
      </c>
      <c r="DM23" s="17">
        <v>0.6</v>
      </c>
      <c r="DN23" s="17"/>
      <c r="DO23" s="17">
        <v>0</v>
      </c>
      <c r="DP23" s="17">
        <v>0</v>
      </c>
      <c r="DQ23" s="17">
        <v>-7.7</v>
      </c>
      <c r="DR23" s="17">
        <v>-4.0999999999999996</v>
      </c>
      <c r="DS23" s="17">
        <v>-0.1</v>
      </c>
      <c r="DT23" s="17">
        <v>0.1</v>
      </c>
      <c r="DU23" s="17">
        <v>0.3</v>
      </c>
      <c r="DV23" s="17"/>
      <c r="DW23" s="17"/>
      <c r="DX23" s="17"/>
      <c r="DY23" s="17">
        <v>-4.5999999999999996</v>
      </c>
      <c r="DZ23" s="17">
        <v>1.2</v>
      </c>
      <c r="EA23" s="17">
        <v>3</v>
      </c>
      <c r="EB23" s="17">
        <v>2.9</v>
      </c>
      <c r="EC23" s="17"/>
      <c r="ED23" s="17"/>
      <c r="EE23" s="17">
        <v>-0.3</v>
      </c>
      <c r="EF23" s="17">
        <v>0</v>
      </c>
      <c r="EG23" s="17">
        <v>-13.6</v>
      </c>
      <c r="EH23" s="17">
        <v>0</v>
      </c>
      <c r="EI23" s="17">
        <v>0</v>
      </c>
      <c r="EJ23" s="17"/>
      <c r="EK23" s="17">
        <v>2.6</v>
      </c>
      <c r="EL23" s="17">
        <v>-0.1</v>
      </c>
      <c r="EM23" s="17"/>
      <c r="EN23" s="17">
        <v>0.2</v>
      </c>
      <c r="EO23" s="17">
        <v>0.2</v>
      </c>
      <c r="EP23" s="17">
        <v>0.2</v>
      </c>
      <c r="EQ23" s="17">
        <v>-6</v>
      </c>
      <c r="ER23" s="17">
        <v>1.1000000000000001</v>
      </c>
      <c r="ES23" s="17"/>
      <c r="ET23" s="17">
        <v>0.2</v>
      </c>
      <c r="EU23" s="17">
        <v>-0.2</v>
      </c>
      <c r="EV23" s="17">
        <v>0</v>
      </c>
      <c r="EW23" s="17">
        <v>0</v>
      </c>
      <c r="EX23" s="17">
        <v>0.7</v>
      </c>
      <c r="EY23" s="17">
        <v>1.5</v>
      </c>
      <c r="EZ23" s="17">
        <v>0.8</v>
      </c>
      <c r="FA23" s="17">
        <v>0.6</v>
      </c>
      <c r="FB23" s="17">
        <v>0.3</v>
      </c>
      <c r="FC23" s="17"/>
      <c r="FD23" s="17">
        <v>0.4</v>
      </c>
      <c r="FE23" s="17">
        <v>1.2</v>
      </c>
      <c r="FF23" s="17">
        <v>0.9</v>
      </c>
      <c r="FG23" s="17">
        <v>1.4</v>
      </c>
      <c r="FH23" s="17"/>
      <c r="FI23" s="17">
        <v>9.9</v>
      </c>
      <c r="FJ23" s="17">
        <v>1.9</v>
      </c>
      <c r="FK23" s="17">
        <v>0.6</v>
      </c>
      <c r="FL23" s="17">
        <v>3.2</v>
      </c>
      <c r="FM23" s="17">
        <v>4.0999999999999996</v>
      </c>
      <c r="FN23" s="17">
        <v>10.43</v>
      </c>
      <c r="FO23" s="17">
        <v>-103.48</v>
      </c>
      <c r="FP23" s="15"/>
      <c r="FQ23" s="17">
        <v>2.2000000000000002</v>
      </c>
      <c r="FR23" s="17">
        <v>0.75</v>
      </c>
      <c r="FS23" s="17">
        <v>2</v>
      </c>
      <c r="FT23" s="17">
        <v>1.8</v>
      </c>
      <c r="FU23" s="17">
        <v>0</v>
      </c>
      <c r="FV23" s="17">
        <v>0</v>
      </c>
      <c r="FW23" s="17">
        <v>-0.3</v>
      </c>
      <c r="FX23" s="17">
        <v>0.2</v>
      </c>
      <c r="FY23" s="17">
        <v>6.65</v>
      </c>
    </row>
    <row r="24" spans="1:181" ht="24" customHeight="1" x14ac:dyDescent="0.3">
      <c r="A24" s="16" t="s">
        <v>55</v>
      </c>
      <c r="B24" s="16" t="s">
        <v>912</v>
      </c>
      <c r="C24" s="17">
        <v>25.89</v>
      </c>
      <c r="D24" s="17">
        <v>-5.9</v>
      </c>
      <c r="E24" s="17">
        <v>12.3</v>
      </c>
      <c r="F24" s="17"/>
      <c r="G24" s="17"/>
      <c r="H24" s="17">
        <v>-12.2</v>
      </c>
      <c r="I24" s="17">
        <v>-16.7</v>
      </c>
      <c r="J24" s="17">
        <v>0</v>
      </c>
      <c r="K24" s="17"/>
      <c r="L24" s="17">
        <v>-39.9</v>
      </c>
      <c r="M24" s="17">
        <v>-57.8</v>
      </c>
      <c r="N24" s="17">
        <v>-12.5</v>
      </c>
      <c r="O24" s="17">
        <v>2.2999999999999998</v>
      </c>
      <c r="P24" s="17">
        <v>-26.5</v>
      </c>
      <c r="Q24" s="17">
        <v>-21.2</v>
      </c>
      <c r="R24" s="17">
        <v>68.3</v>
      </c>
      <c r="S24" s="17">
        <v>-0.1</v>
      </c>
      <c r="T24" s="17"/>
      <c r="U24" s="17"/>
      <c r="V24" s="17"/>
      <c r="W24" s="17"/>
      <c r="X24" s="17">
        <v>7.9</v>
      </c>
      <c r="Y24" s="17">
        <v>0.9</v>
      </c>
      <c r="Z24" s="17">
        <v>0.6</v>
      </c>
      <c r="AA24" s="17">
        <v>0</v>
      </c>
      <c r="AB24" s="17">
        <v>-3.3</v>
      </c>
      <c r="AC24" s="17"/>
      <c r="AD24" s="17">
        <v>-3.2</v>
      </c>
      <c r="AE24" s="17"/>
      <c r="AF24" s="17"/>
      <c r="AG24" s="17"/>
      <c r="AH24" s="17"/>
      <c r="AI24" s="17">
        <v>0.4</v>
      </c>
      <c r="AJ24" s="17">
        <v>-7</v>
      </c>
      <c r="AK24" s="17"/>
      <c r="AL24" s="17"/>
      <c r="AM24" s="17"/>
      <c r="AN24" s="17">
        <v>-1.2</v>
      </c>
      <c r="AO24" s="17">
        <v>54</v>
      </c>
      <c r="AP24" s="17">
        <v>6.9</v>
      </c>
      <c r="AQ24" s="17">
        <v>27.3</v>
      </c>
      <c r="AR24" s="17">
        <v>2.2000000000000002</v>
      </c>
      <c r="AS24" s="17"/>
      <c r="AT24" s="17">
        <v>2.6</v>
      </c>
      <c r="AU24" s="17">
        <v>0.9</v>
      </c>
      <c r="AV24" s="17">
        <v>1.5</v>
      </c>
      <c r="AW24" s="17">
        <v>-30.6</v>
      </c>
      <c r="AX24" s="17">
        <v>-48.3</v>
      </c>
      <c r="AY24" s="17">
        <v>7.6</v>
      </c>
      <c r="AZ24" s="17">
        <v>-2.7</v>
      </c>
      <c r="BA24" s="17">
        <v>0</v>
      </c>
      <c r="BB24" s="17">
        <v>0</v>
      </c>
      <c r="BC24" s="17">
        <v>0.6</v>
      </c>
      <c r="BD24" s="17">
        <v>-0.3</v>
      </c>
      <c r="BE24" s="17"/>
      <c r="BF24" s="17"/>
      <c r="BG24" s="17">
        <v>2.5</v>
      </c>
      <c r="BH24" s="17"/>
      <c r="BI24" s="17"/>
      <c r="BJ24" s="17">
        <v>0</v>
      </c>
      <c r="BK24" s="17"/>
      <c r="BL24" s="17"/>
      <c r="BM24" s="17"/>
      <c r="BN24" s="17">
        <v>4.2</v>
      </c>
      <c r="BO24" s="17">
        <v>0</v>
      </c>
      <c r="BP24" s="17">
        <v>0</v>
      </c>
      <c r="BQ24" s="17">
        <v>0</v>
      </c>
      <c r="BR24" s="17"/>
      <c r="BS24" s="17">
        <v>0</v>
      </c>
      <c r="BT24" s="17">
        <v>0</v>
      </c>
      <c r="BU24" s="17"/>
      <c r="BV24" s="17"/>
      <c r="BW24" s="17"/>
      <c r="BX24" s="17"/>
      <c r="BY24" s="17"/>
      <c r="BZ24" s="17"/>
      <c r="CA24" s="17">
        <v>-0.3</v>
      </c>
      <c r="CB24" s="17">
        <v>26.8</v>
      </c>
      <c r="CC24" s="17">
        <v>18.600000000000001</v>
      </c>
      <c r="CD24" s="17">
        <v>2.4</v>
      </c>
      <c r="CE24" s="17">
        <v>9.6999999999999993</v>
      </c>
      <c r="CF24" s="17">
        <v>-5</v>
      </c>
      <c r="CG24" s="17"/>
      <c r="CH24" s="17"/>
      <c r="CI24" s="17"/>
      <c r="CJ24" s="17"/>
      <c r="CK24" s="17"/>
      <c r="CL24" s="17"/>
      <c r="CM24" s="17"/>
      <c r="CN24" s="17"/>
      <c r="CO24" s="17"/>
      <c r="CP24" s="17"/>
      <c r="CQ24" s="17"/>
      <c r="CR24" s="17">
        <v>0</v>
      </c>
      <c r="CS24" s="17">
        <v>0</v>
      </c>
      <c r="CT24" s="17">
        <v>-1</v>
      </c>
      <c r="CU24" s="17"/>
      <c r="CV24" s="17">
        <v>1.5</v>
      </c>
      <c r="CW24" s="17"/>
      <c r="CX24" s="17">
        <v>-5.7</v>
      </c>
      <c r="CY24" s="17">
        <v>0</v>
      </c>
      <c r="CZ24" s="17">
        <v>-0.9</v>
      </c>
      <c r="DA24" s="17"/>
      <c r="DB24" s="17">
        <v>0</v>
      </c>
      <c r="DC24" s="17">
        <v>0</v>
      </c>
      <c r="DD24" s="17">
        <v>-1</v>
      </c>
      <c r="DE24" s="17">
        <v>0.2</v>
      </c>
      <c r="DF24" s="17"/>
      <c r="DG24" s="17"/>
      <c r="DH24" s="17">
        <v>0.1</v>
      </c>
      <c r="DI24" s="17">
        <v>1.4</v>
      </c>
      <c r="DJ24" s="17">
        <v>0.2</v>
      </c>
      <c r="DK24" s="17">
        <v>-1.6</v>
      </c>
      <c r="DL24" s="17">
        <v>0.3</v>
      </c>
      <c r="DM24" s="17">
        <v>0.6</v>
      </c>
      <c r="DN24" s="17"/>
      <c r="DO24" s="17">
        <v>-0.1</v>
      </c>
      <c r="DP24" s="17">
        <v>0</v>
      </c>
      <c r="DQ24" s="17">
        <v>-6.7</v>
      </c>
      <c r="DR24" s="17">
        <v>-1.8</v>
      </c>
      <c r="DS24" s="17">
        <v>-2.2000000000000002</v>
      </c>
      <c r="DT24" s="17">
        <v>0.1</v>
      </c>
      <c r="DU24" s="17">
        <v>-0.1</v>
      </c>
      <c r="DV24" s="17"/>
      <c r="DW24" s="17"/>
      <c r="DX24" s="17"/>
      <c r="DY24" s="17">
        <v>-4.5999999999999996</v>
      </c>
      <c r="DZ24" s="17">
        <v>1.1000000000000001</v>
      </c>
      <c r="EA24" s="17">
        <v>3</v>
      </c>
      <c r="EB24" s="17">
        <v>3.1</v>
      </c>
      <c r="EC24" s="17"/>
      <c r="ED24" s="17"/>
      <c r="EE24" s="17">
        <v>-0.1</v>
      </c>
      <c r="EF24" s="17">
        <v>0</v>
      </c>
      <c r="EG24" s="17">
        <v>-8.8000000000000007</v>
      </c>
      <c r="EH24" s="17">
        <v>0</v>
      </c>
      <c r="EI24" s="17">
        <v>0</v>
      </c>
      <c r="EJ24" s="17"/>
      <c r="EK24" s="17">
        <v>2.6</v>
      </c>
      <c r="EL24" s="17">
        <v>-0.1</v>
      </c>
      <c r="EM24" s="17"/>
      <c r="EN24" s="17">
        <v>0.2</v>
      </c>
      <c r="EO24" s="17">
        <v>0.2</v>
      </c>
      <c r="EP24" s="17">
        <v>0.2</v>
      </c>
      <c r="EQ24" s="17">
        <v>-6.3</v>
      </c>
      <c r="ER24" s="17">
        <v>1.1000000000000001</v>
      </c>
      <c r="ES24" s="17"/>
      <c r="ET24" s="17">
        <v>0.2</v>
      </c>
      <c r="EU24" s="17">
        <v>-0.2</v>
      </c>
      <c r="EV24" s="17">
        <v>0</v>
      </c>
      <c r="EW24" s="17">
        <v>0</v>
      </c>
      <c r="EX24" s="17">
        <v>4.5999999999999996</v>
      </c>
      <c r="EY24" s="17">
        <v>1.5</v>
      </c>
      <c r="EZ24" s="17">
        <v>0.8</v>
      </c>
      <c r="FA24" s="17">
        <v>0.6</v>
      </c>
      <c r="FB24" s="17">
        <v>0.3</v>
      </c>
      <c r="FC24" s="17"/>
      <c r="FD24" s="17">
        <v>0.4</v>
      </c>
      <c r="FE24" s="17">
        <v>1.7</v>
      </c>
      <c r="FF24" s="17">
        <v>1.4</v>
      </c>
      <c r="FG24" s="17">
        <v>1.3</v>
      </c>
      <c r="FH24" s="17"/>
      <c r="FI24" s="17">
        <v>9.9</v>
      </c>
      <c r="FJ24" s="17">
        <v>3.1</v>
      </c>
      <c r="FK24" s="17">
        <v>0.3</v>
      </c>
      <c r="FL24" s="17">
        <v>2.9</v>
      </c>
      <c r="FM24" s="17">
        <v>3.3</v>
      </c>
      <c r="FN24" s="17">
        <v>10.5</v>
      </c>
      <c r="FO24" s="17">
        <v>9.19</v>
      </c>
      <c r="FP24" s="15"/>
      <c r="FQ24" s="17">
        <v>2</v>
      </c>
      <c r="FR24" s="17">
        <v>0.79</v>
      </c>
      <c r="FS24" s="17">
        <v>1.3</v>
      </c>
      <c r="FT24" s="17">
        <v>1.6</v>
      </c>
      <c r="FU24" s="17">
        <v>0</v>
      </c>
      <c r="FV24" s="17">
        <v>0</v>
      </c>
      <c r="FW24" s="17">
        <v>-0.8</v>
      </c>
      <c r="FX24" s="17">
        <v>0.2</v>
      </c>
      <c r="FY24" s="17">
        <v>5.09</v>
      </c>
    </row>
    <row r="25" spans="1:181" ht="24" customHeight="1" x14ac:dyDescent="0.3">
      <c r="A25" s="16" t="s">
        <v>55</v>
      </c>
      <c r="B25" s="16" t="s">
        <v>913</v>
      </c>
      <c r="C25" s="17">
        <v>25.29</v>
      </c>
      <c r="D25" s="17">
        <v>-6.8</v>
      </c>
      <c r="E25" s="17">
        <v>12.1</v>
      </c>
      <c r="F25" s="17"/>
      <c r="G25" s="17"/>
      <c r="H25" s="17">
        <v>-12.5</v>
      </c>
      <c r="I25" s="17">
        <v>-5.7</v>
      </c>
      <c r="J25" s="17">
        <v>0</v>
      </c>
      <c r="K25" s="17"/>
      <c r="L25" s="17">
        <v>-34.6</v>
      </c>
      <c r="M25" s="17">
        <v>-52.5</v>
      </c>
      <c r="N25" s="17">
        <v>-7.1</v>
      </c>
      <c r="O25" s="17">
        <v>10.1</v>
      </c>
      <c r="P25" s="17">
        <v>-22.9</v>
      </c>
      <c r="Q25" s="17">
        <v>-18.7</v>
      </c>
      <c r="R25" s="17">
        <v>67.900000000000006</v>
      </c>
      <c r="S25" s="17">
        <v>0</v>
      </c>
      <c r="T25" s="17"/>
      <c r="U25" s="17"/>
      <c r="V25" s="17"/>
      <c r="W25" s="17"/>
      <c r="X25" s="17">
        <v>7.8</v>
      </c>
      <c r="Y25" s="17">
        <v>0.7</v>
      </c>
      <c r="Z25" s="17">
        <v>0.3</v>
      </c>
      <c r="AA25" s="17">
        <v>0</v>
      </c>
      <c r="AB25" s="17">
        <v>-3</v>
      </c>
      <c r="AC25" s="17"/>
      <c r="AD25" s="17">
        <v>15.4</v>
      </c>
      <c r="AE25" s="17"/>
      <c r="AF25" s="17"/>
      <c r="AG25" s="17"/>
      <c r="AH25" s="17"/>
      <c r="AI25" s="17">
        <v>0.6</v>
      </c>
      <c r="AJ25" s="17">
        <v>2.6</v>
      </c>
      <c r="AK25" s="17"/>
      <c r="AL25" s="17"/>
      <c r="AM25" s="17"/>
      <c r="AN25" s="17">
        <v>-1.1000000000000001</v>
      </c>
      <c r="AO25" s="17">
        <v>55.4</v>
      </c>
      <c r="AP25" s="17">
        <v>6.9</v>
      </c>
      <c r="AQ25" s="17">
        <v>26.9</v>
      </c>
      <c r="AR25" s="17">
        <v>1.6</v>
      </c>
      <c r="AS25" s="17"/>
      <c r="AT25" s="17">
        <v>2.6</v>
      </c>
      <c r="AU25" s="17">
        <v>2.1</v>
      </c>
      <c r="AV25" s="17">
        <v>7.8</v>
      </c>
      <c r="AW25" s="17">
        <v>-24.3</v>
      </c>
      <c r="AX25" s="17">
        <v>-43</v>
      </c>
      <c r="AY25" s="17">
        <v>9</v>
      </c>
      <c r="AZ25" s="17">
        <v>-1.9</v>
      </c>
      <c r="BA25" s="17">
        <v>0</v>
      </c>
      <c r="BB25" s="17">
        <v>0</v>
      </c>
      <c r="BC25" s="17">
        <v>0.6</v>
      </c>
      <c r="BD25" s="17">
        <v>0.6</v>
      </c>
      <c r="BE25" s="17"/>
      <c r="BF25" s="17"/>
      <c r="BG25" s="17">
        <v>4</v>
      </c>
      <c r="BH25" s="17"/>
      <c r="BI25" s="17"/>
      <c r="BJ25" s="17">
        <v>0</v>
      </c>
      <c r="BK25" s="17"/>
      <c r="BL25" s="17"/>
      <c r="BM25" s="17"/>
      <c r="BN25" s="17">
        <v>4.5999999999999996</v>
      </c>
      <c r="BO25" s="17">
        <v>0</v>
      </c>
      <c r="BP25" s="17">
        <v>0</v>
      </c>
      <c r="BQ25" s="17">
        <v>0</v>
      </c>
      <c r="BR25" s="17"/>
      <c r="BS25" s="17">
        <v>0</v>
      </c>
      <c r="BT25" s="17">
        <v>0</v>
      </c>
      <c r="BU25" s="17"/>
      <c r="BV25" s="17"/>
      <c r="BW25" s="17"/>
      <c r="BX25" s="17"/>
      <c r="BY25" s="17"/>
      <c r="BZ25" s="17"/>
      <c r="CA25" s="17">
        <v>-0.4</v>
      </c>
      <c r="CB25" s="17">
        <v>27.7</v>
      </c>
      <c r="CC25" s="17">
        <v>17.100000000000001</v>
      </c>
      <c r="CD25" s="17">
        <v>1.5</v>
      </c>
      <c r="CE25" s="17">
        <v>9.8000000000000007</v>
      </c>
      <c r="CF25" s="17">
        <v>-5</v>
      </c>
      <c r="CG25" s="17"/>
      <c r="CH25" s="17"/>
      <c r="CI25" s="17"/>
      <c r="CJ25" s="17"/>
      <c r="CK25" s="17"/>
      <c r="CL25" s="17"/>
      <c r="CM25" s="17"/>
      <c r="CN25" s="17"/>
      <c r="CO25" s="17"/>
      <c r="CP25" s="17"/>
      <c r="CQ25" s="17"/>
      <c r="CR25" s="17">
        <v>0</v>
      </c>
      <c r="CS25" s="17">
        <v>0</v>
      </c>
      <c r="CT25" s="17">
        <v>-0.9</v>
      </c>
      <c r="CU25" s="17"/>
      <c r="CV25" s="17">
        <v>1.5</v>
      </c>
      <c r="CW25" s="17"/>
      <c r="CX25" s="17">
        <v>-5.6</v>
      </c>
      <c r="CY25" s="17">
        <v>0</v>
      </c>
      <c r="CZ25" s="17">
        <v>-0.8</v>
      </c>
      <c r="DA25" s="17"/>
      <c r="DB25" s="17">
        <v>0</v>
      </c>
      <c r="DC25" s="17">
        <v>0</v>
      </c>
      <c r="DD25" s="17">
        <v>-0.9</v>
      </c>
      <c r="DE25" s="17">
        <v>0.3</v>
      </c>
      <c r="DF25" s="17"/>
      <c r="DG25" s="17"/>
      <c r="DH25" s="17">
        <v>0.2</v>
      </c>
      <c r="DI25" s="17">
        <v>1.6</v>
      </c>
      <c r="DJ25" s="17">
        <v>0.2</v>
      </c>
      <c r="DK25" s="17">
        <v>-1.6</v>
      </c>
      <c r="DL25" s="17">
        <v>0.3</v>
      </c>
      <c r="DM25" s="17">
        <v>0.6</v>
      </c>
      <c r="DN25" s="17"/>
      <c r="DO25" s="17">
        <v>-0.2</v>
      </c>
      <c r="DP25" s="17">
        <v>-0.2</v>
      </c>
      <c r="DQ25" s="17">
        <v>-6.7</v>
      </c>
      <c r="DR25" s="17">
        <v>-1.6</v>
      </c>
      <c r="DS25" s="17">
        <v>-2.9</v>
      </c>
      <c r="DT25" s="17">
        <v>0</v>
      </c>
      <c r="DU25" s="17">
        <v>0</v>
      </c>
      <c r="DV25" s="17"/>
      <c r="DW25" s="17"/>
      <c r="DX25" s="17"/>
      <c r="DY25" s="17">
        <v>-4.5999999999999996</v>
      </c>
      <c r="DZ25" s="17">
        <v>0.9</v>
      </c>
      <c r="EA25" s="17">
        <v>3</v>
      </c>
      <c r="EB25" s="17">
        <v>3.2</v>
      </c>
      <c r="EC25" s="17"/>
      <c r="ED25" s="17"/>
      <c r="EE25" s="17">
        <v>0.2</v>
      </c>
      <c r="EF25" s="17">
        <v>-7</v>
      </c>
      <c r="EG25" s="17">
        <v>-7.1</v>
      </c>
      <c r="EH25" s="17">
        <v>0</v>
      </c>
      <c r="EI25" s="17">
        <v>0</v>
      </c>
      <c r="EJ25" s="17"/>
      <c r="EK25" s="17">
        <v>2.6</v>
      </c>
      <c r="EL25" s="17">
        <v>-0.1</v>
      </c>
      <c r="EM25" s="17"/>
      <c r="EN25" s="17">
        <v>0.2</v>
      </c>
      <c r="EO25" s="17">
        <v>0.2</v>
      </c>
      <c r="EP25" s="17">
        <v>0.2</v>
      </c>
      <c r="EQ25" s="17">
        <v>-6.2</v>
      </c>
      <c r="ER25" s="17">
        <v>1</v>
      </c>
      <c r="ES25" s="17"/>
      <c r="ET25" s="17">
        <v>0.2</v>
      </c>
      <c r="EU25" s="17">
        <v>-0.2</v>
      </c>
      <c r="EV25" s="17">
        <v>0</v>
      </c>
      <c r="EW25" s="17">
        <v>0</v>
      </c>
      <c r="EX25" s="17">
        <v>6.6</v>
      </c>
      <c r="EY25" s="17">
        <v>1.5</v>
      </c>
      <c r="EZ25" s="17">
        <v>0.8</v>
      </c>
      <c r="FA25" s="17">
        <v>0.6</v>
      </c>
      <c r="FB25" s="17">
        <v>0.3</v>
      </c>
      <c r="FC25" s="17"/>
      <c r="FD25" s="17">
        <v>0.4</v>
      </c>
      <c r="FE25" s="17">
        <v>1.8</v>
      </c>
      <c r="FF25" s="17">
        <v>1.6</v>
      </c>
      <c r="FG25" s="17">
        <v>1.3</v>
      </c>
      <c r="FH25" s="17"/>
      <c r="FI25" s="17">
        <v>10.1</v>
      </c>
      <c r="FJ25" s="17">
        <v>1.1000000000000001</v>
      </c>
      <c r="FK25" s="17">
        <v>0.4</v>
      </c>
      <c r="FL25" s="17">
        <v>2.8</v>
      </c>
      <c r="FM25" s="17">
        <v>3</v>
      </c>
      <c r="FN25" s="17">
        <v>10.59</v>
      </c>
      <c r="FO25" s="17">
        <v>94.18</v>
      </c>
      <c r="FP25" s="15"/>
      <c r="FQ25" s="17">
        <v>2.1</v>
      </c>
      <c r="FR25" s="17">
        <v>-0.01</v>
      </c>
      <c r="FS25" s="17">
        <v>2.2000000000000002</v>
      </c>
      <c r="FT25" s="17">
        <v>1.8</v>
      </c>
      <c r="FU25" s="17">
        <v>0</v>
      </c>
      <c r="FV25" s="17">
        <v>0</v>
      </c>
      <c r="FW25" s="17">
        <v>-0.3</v>
      </c>
      <c r="FX25" s="17">
        <v>0.4</v>
      </c>
      <c r="FY25" s="17">
        <v>6.19</v>
      </c>
    </row>
    <row r="26" spans="1:181" ht="24" customHeight="1" x14ac:dyDescent="0.3">
      <c r="A26" s="18" t="s">
        <v>55</v>
      </c>
      <c r="B26" s="18" t="s">
        <v>914</v>
      </c>
      <c r="C26" s="19">
        <v>33.58</v>
      </c>
      <c r="D26" s="19">
        <v>-21</v>
      </c>
      <c r="E26" s="19">
        <v>8.6</v>
      </c>
      <c r="F26" s="19"/>
      <c r="G26" s="19"/>
      <c r="H26" s="19">
        <v>-11.7</v>
      </c>
      <c r="I26" s="19">
        <v>-13.6</v>
      </c>
      <c r="J26" s="19">
        <v>5.3</v>
      </c>
      <c r="K26" s="19"/>
      <c r="L26" s="19">
        <v>-39.6</v>
      </c>
      <c r="M26" s="19">
        <v>-63.7</v>
      </c>
      <c r="N26" s="19">
        <v>-19.600000000000001</v>
      </c>
      <c r="O26" s="19">
        <v>10.6</v>
      </c>
      <c r="P26" s="19">
        <v>-23.1</v>
      </c>
      <c r="Q26" s="19">
        <v>-17.8</v>
      </c>
      <c r="R26" s="19">
        <v>60.5</v>
      </c>
      <c r="S26" s="19">
        <v>-0.3</v>
      </c>
      <c r="T26" s="19"/>
      <c r="U26" s="19"/>
      <c r="V26" s="19"/>
      <c r="W26" s="19"/>
      <c r="X26" s="19">
        <v>5.3</v>
      </c>
      <c r="Y26" s="19">
        <v>0.6</v>
      </c>
      <c r="Z26" s="19">
        <v>0.3</v>
      </c>
      <c r="AA26" s="19">
        <v>0</v>
      </c>
      <c r="AB26" s="19">
        <v>-3.1</v>
      </c>
      <c r="AC26" s="19"/>
      <c r="AD26" s="19">
        <v>15.8</v>
      </c>
      <c r="AE26" s="19"/>
      <c r="AF26" s="19"/>
      <c r="AG26" s="19"/>
      <c r="AH26" s="19"/>
      <c r="AI26" s="19">
        <v>6.2</v>
      </c>
      <c r="AJ26" s="19">
        <v>-9.1</v>
      </c>
      <c r="AK26" s="19"/>
      <c r="AL26" s="19"/>
      <c r="AM26" s="19"/>
      <c r="AN26" s="19">
        <v>-0.8</v>
      </c>
      <c r="AO26" s="19">
        <v>50</v>
      </c>
      <c r="AP26" s="19">
        <v>8.4</v>
      </c>
      <c r="AQ26" s="19">
        <v>28.1</v>
      </c>
      <c r="AR26" s="19">
        <v>1.7</v>
      </c>
      <c r="AS26" s="19"/>
      <c r="AT26" s="19">
        <v>2.6</v>
      </c>
      <c r="AU26" s="19">
        <v>0.8</v>
      </c>
      <c r="AV26" s="19">
        <v>11</v>
      </c>
      <c r="AW26" s="19">
        <v>-21</v>
      </c>
      <c r="AX26" s="19">
        <v>-40</v>
      </c>
      <c r="AY26" s="19">
        <v>4.2</v>
      </c>
      <c r="AZ26" s="19">
        <v>-3.2</v>
      </c>
      <c r="BA26" s="19">
        <v>0</v>
      </c>
      <c r="BB26" s="19">
        <v>0</v>
      </c>
      <c r="BC26" s="19">
        <v>0.6</v>
      </c>
      <c r="BD26" s="19">
        <v>-5.5</v>
      </c>
      <c r="BE26" s="19"/>
      <c r="BF26" s="19"/>
      <c r="BG26" s="19">
        <v>4.5</v>
      </c>
      <c r="BH26" s="19"/>
      <c r="BI26" s="19"/>
      <c r="BJ26" s="19">
        <v>0</v>
      </c>
      <c r="BK26" s="19"/>
      <c r="BL26" s="19"/>
      <c r="BM26" s="19"/>
      <c r="BN26" s="19">
        <v>-1.3</v>
      </c>
      <c r="BO26" s="19">
        <v>0</v>
      </c>
      <c r="BP26" s="19">
        <v>0</v>
      </c>
      <c r="BQ26" s="19">
        <v>0</v>
      </c>
      <c r="BR26" s="19"/>
      <c r="BS26" s="19">
        <v>0</v>
      </c>
      <c r="BT26" s="19">
        <v>0</v>
      </c>
      <c r="BU26" s="19"/>
      <c r="BV26" s="19"/>
      <c r="BW26" s="19"/>
      <c r="BX26" s="19"/>
      <c r="BY26" s="19"/>
      <c r="BZ26" s="19"/>
      <c r="CA26" s="19">
        <v>-0.3</v>
      </c>
      <c r="CB26" s="19">
        <v>28.7</v>
      </c>
      <c r="CC26" s="19">
        <v>18.600000000000001</v>
      </c>
      <c r="CD26" s="19">
        <v>2.7</v>
      </c>
      <c r="CE26" s="19">
        <v>9.8000000000000007</v>
      </c>
      <c r="CF26" s="19">
        <v>-5</v>
      </c>
      <c r="CG26" s="19"/>
      <c r="CH26" s="19"/>
      <c r="CI26" s="19"/>
      <c r="CJ26" s="19"/>
      <c r="CK26" s="19"/>
      <c r="CL26" s="19"/>
      <c r="CM26" s="19"/>
      <c r="CN26" s="19"/>
      <c r="CO26" s="19"/>
      <c r="CP26" s="19"/>
      <c r="CQ26" s="19"/>
      <c r="CR26" s="19">
        <v>0</v>
      </c>
      <c r="CS26" s="19">
        <v>0</v>
      </c>
      <c r="CT26" s="19">
        <v>-0.8</v>
      </c>
      <c r="CU26" s="19"/>
      <c r="CV26" s="19">
        <v>1.4</v>
      </c>
      <c r="CW26" s="19"/>
      <c r="CX26" s="19">
        <v>-5.6</v>
      </c>
      <c r="CY26" s="19">
        <v>0</v>
      </c>
      <c r="CZ26" s="19">
        <v>-0.8</v>
      </c>
      <c r="DA26" s="19"/>
      <c r="DB26" s="19">
        <v>0</v>
      </c>
      <c r="DC26" s="19">
        <v>0</v>
      </c>
      <c r="DD26" s="19">
        <v>-1</v>
      </c>
      <c r="DE26" s="19">
        <v>3</v>
      </c>
      <c r="DF26" s="19"/>
      <c r="DG26" s="19"/>
      <c r="DH26" s="19">
        <v>0.2</v>
      </c>
      <c r="DI26" s="19">
        <v>1.6</v>
      </c>
      <c r="DJ26" s="19">
        <v>0.2</v>
      </c>
      <c r="DK26" s="19">
        <v>-1.4</v>
      </c>
      <c r="DL26" s="19">
        <v>0.4</v>
      </c>
      <c r="DM26" s="19">
        <v>0.6</v>
      </c>
      <c r="DN26" s="19"/>
      <c r="DO26" s="19">
        <v>-0.5</v>
      </c>
      <c r="DP26" s="19">
        <v>-0.6</v>
      </c>
      <c r="DQ26" s="19">
        <v>-6.9</v>
      </c>
      <c r="DR26" s="19">
        <v>-2.4</v>
      </c>
      <c r="DS26" s="19">
        <v>-1.7</v>
      </c>
      <c r="DT26" s="19">
        <v>0</v>
      </c>
      <c r="DU26" s="19">
        <v>0.1</v>
      </c>
      <c r="DV26" s="19"/>
      <c r="DW26" s="19"/>
      <c r="DX26" s="19"/>
      <c r="DY26" s="19">
        <v>-4.5999999999999996</v>
      </c>
      <c r="DZ26" s="19">
        <v>1.2</v>
      </c>
      <c r="EA26" s="19">
        <v>3</v>
      </c>
      <c r="EB26" s="19">
        <v>3.3</v>
      </c>
      <c r="EC26" s="19"/>
      <c r="ED26" s="19"/>
      <c r="EE26" s="19">
        <v>2</v>
      </c>
      <c r="EF26" s="19">
        <v>-9.9</v>
      </c>
      <c r="EG26" s="19">
        <v>-10.8</v>
      </c>
      <c r="EH26" s="19">
        <v>0</v>
      </c>
      <c r="EI26" s="19">
        <v>0</v>
      </c>
      <c r="EJ26" s="19"/>
      <c r="EK26" s="19">
        <v>2.6</v>
      </c>
      <c r="EL26" s="19">
        <v>-0.1</v>
      </c>
      <c r="EM26" s="19"/>
      <c r="EN26" s="19">
        <v>0.2</v>
      </c>
      <c r="EO26" s="19">
        <v>0.2</v>
      </c>
      <c r="EP26" s="19">
        <v>0.2</v>
      </c>
      <c r="EQ26" s="19">
        <v>-6</v>
      </c>
      <c r="ER26" s="19">
        <v>3.5</v>
      </c>
      <c r="ES26" s="19"/>
      <c r="ET26" s="19">
        <v>0.1</v>
      </c>
      <c r="EU26" s="19">
        <v>-0.2</v>
      </c>
      <c r="EV26" s="19">
        <v>0</v>
      </c>
      <c r="EW26" s="19">
        <v>0</v>
      </c>
      <c r="EX26" s="19">
        <v>1</v>
      </c>
      <c r="EY26" s="19">
        <v>1.5</v>
      </c>
      <c r="EZ26" s="19">
        <v>0.8</v>
      </c>
      <c r="FA26" s="19">
        <v>0.6</v>
      </c>
      <c r="FB26" s="19">
        <v>0.3</v>
      </c>
      <c r="FC26" s="19"/>
      <c r="FD26" s="19">
        <v>0.4</v>
      </c>
      <c r="FE26" s="19">
        <v>1.9</v>
      </c>
      <c r="FF26" s="19">
        <v>1.6</v>
      </c>
      <c r="FG26" s="19">
        <v>1.4</v>
      </c>
      <c r="FH26" s="19"/>
      <c r="FI26" s="19">
        <v>9.6999999999999993</v>
      </c>
      <c r="FJ26" s="19">
        <v>1.6</v>
      </c>
      <c r="FK26" s="19">
        <v>0.9</v>
      </c>
      <c r="FL26" s="19">
        <v>3.8</v>
      </c>
      <c r="FM26" s="19">
        <v>3</v>
      </c>
      <c r="FN26" s="19">
        <v>10.3</v>
      </c>
      <c r="FO26" s="19">
        <v>28.08</v>
      </c>
      <c r="FP26" s="15"/>
      <c r="FQ26" s="19">
        <v>2.8</v>
      </c>
      <c r="FR26" s="19">
        <v>1.05</v>
      </c>
      <c r="FS26" s="19">
        <v>2.2999999999999998</v>
      </c>
      <c r="FT26" s="19">
        <v>1.9</v>
      </c>
      <c r="FU26" s="19">
        <v>0</v>
      </c>
      <c r="FV26" s="19">
        <v>0</v>
      </c>
      <c r="FW26" s="19">
        <v>-0.5</v>
      </c>
      <c r="FX26" s="19">
        <v>0.3</v>
      </c>
      <c r="FY26" s="19">
        <v>7.85</v>
      </c>
    </row>
    <row r="27" spans="1:181" ht="24" customHeight="1" x14ac:dyDescent="0.3">
      <c r="A27" s="13" t="s">
        <v>55</v>
      </c>
      <c r="B27" s="13" t="s">
        <v>915</v>
      </c>
      <c r="C27" s="14">
        <v>30.48</v>
      </c>
      <c r="D27" s="14">
        <v>-18</v>
      </c>
      <c r="E27" s="14">
        <v>9.3000000000000007</v>
      </c>
      <c r="F27" s="14"/>
      <c r="G27" s="14"/>
      <c r="H27" s="14">
        <v>-9.3000000000000007</v>
      </c>
      <c r="I27" s="14">
        <v>-9.5</v>
      </c>
      <c r="J27" s="14">
        <v>1.1000000000000001</v>
      </c>
      <c r="K27" s="14"/>
      <c r="L27" s="14">
        <v>-35.700000000000003</v>
      </c>
      <c r="M27" s="14">
        <v>-52.6</v>
      </c>
      <c r="N27" s="14">
        <v>-7.4</v>
      </c>
      <c r="O27" s="14">
        <v>6.6</v>
      </c>
      <c r="P27" s="14">
        <v>-19.899999999999999</v>
      </c>
      <c r="Q27" s="14">
        <v>-17.100000000000001</v>
      </c>
      <c r="R27" s="14">
        <v>54.8</v>
      </c>
      <c r="S27" s="14">
        <v>0</v>
      </c>
      <c r="T27" s="14"/>
      <c r="U27" s="14"/>
      <c r="V27" s="14"/>
      <c r="W27" s="14"/>
      <c r="X27" s="14">
        <v>4.4000000000000004</v>
      </c>
      <c r="Y27" s="14">
        <v>1</v>
      </c>
      <c r="Z27" s="14">
        <v>1</v>
      </c>
      <c r="AA27" s="14">
        <v>0</v>
      </c>
      <c r="AB27" s="14">
        <v>-3</v>
      </c>
      <c r="AC27" s="14"/>
      <c r="AD27" s="14">
        <v>14.9</v>
      </c>
      <c r="AE27" s="14"/>
      <c r="AF27" s="14"/>
      <c r="AG27" s="14"/>
      <c r="AH27" s="14"/>
      <c r="AI27" s="14">
        <v>4.4000000000000004</v>
      </c>
      <c r="AJ27" s="14">
        <v>-13</v>
      </c>
      <c r="AK27" s="14"/>
      <c r="AL27" s="14"/>
      <c r="AM27" s="14"/>
      <c r="AN27" s="14">
        <v>-0.6</v>
      </c>
      <c r="AO27" s="14">
        <v>35.700000000000003</v>
      </c>
      <c r="AP27" s="14">
        <v>10.199999999999999</v>
      </c>
      <c r="AQ27" s="14">
        <v>27.8</v>
      </c>
      <c r="AR27" s="14">
        <v>2.1</v>
      </c>
      <c r="AS27" s="14"/>
      <c r="AT27" s="14">
        <v>2.6</v>
      </c>
      <c r="AU27" s="14">
        <v>1.4</v>
      </c>
      <c r="AV27" s="14">
        <v>11.4</v>
      </c>
      <c r="AW27" s="14">
        <v>-20.8</v>
      </c>
      <c r="AX27" s="14">
        <v>-38.4</v>
      </c>
      <c r="AY27" s="14">
        <v>3.4</v>
      </c>
      <c r="AZ27" s="14">
        <v>-0.9</v>
      </c>
      <c r="BA27" s="14">
        <v>0</v>
      </c>
      <c r="BB27" s="14">
        <v>0</v>
      </c>
      <c r="BC27" s="14">
        <v>0.6</v>
      </c>
      <c r="BD27" s="14">
        <v>-0.1</v>
      </c>
      <c r="BE27" s="14"/>
      <c r="BF27" s="14"/>
      <c r="BG27" s="14">
        <v>6.9</v>
      </c>
      <c r="BH27" s="14"/>
      <c r="BI27" s="14"/>
      <c r="BJ27" s="14">
        <v>0</v>
      </c>
      <c r="BK27" s="14"/>
      <c r="BL27" s="14"/>
      <c r="BM27" s="14"/>
      <c r="BN27" s="14">
        <v>-3.7</v>
      </c>
      <c r="BO27" s="14">
        <v>0</v>
      </c>
      <c r="BP27" s="14">
        <v>0</v>
      </c>
      <c r="BQ27" s="14">
        <v>0</v>
      </c>
      <c r="BR27" s="14"/>
      <c r="BS27" s="14">
        <v>0</v>
      </c>
      <c r="BT27" s="14">
        <v>0</v>
      </c>
      <c r="BU27" s="14"/>
      <c r="BV27" s="14"/>
      <c r="BW27" s="14"/>
      <c r="BX27" s="14"/>
      <c r="BY27" s="14"/>
      <c r="BZ27" s="14"/>
      <c r="CA27" s="14">
        <v>-0.3</v>
      </c>
      <c r="CB27" s="14">
        <v>25</v>
      </c>
      <c r="CC27" s="14">
        <v>18.899999999999999</v>
      </c>
      <c r="CD27" s="14">
        <v>1.8</v>
      </c>
      <c r="CE27" s="14">
        <v>7.9</v>
      </c>
      <c r="CF27" s="14">
        <v>0.1</v>
      </c>
      <c r="CG27" s="14"/>
      <c r="CH27" s="14"/>
      <c r="CI27" s="14"/>
      <c r="CJ27" s="14"/>
      <c r="CK27" s="14"/>
      <c r="CL27" s="14"/>
      <c r="CM27" s="14"/>
      <c r="CN27" s="14"/>
      <c r="CO27" s="14"/>
      <c r="CP27" s="14"/>
      <c r="CQ27" s="14"/>
      <c r="CR27" s="14">
        <v>0</v>
      </c>
      <c r="CS27" s="14">
        <v>0</v>
      </c>
      <c r="CT27" s="14">
        <v>-1.2</v>
      </c>
      <c r="CU27" s="14"/>
      <c r="CV27" s="14">
        <v>1.4</v>
      </c>
      <c r="CW27" s="14"/>
      <c r="CX27" s="14">
        <v>-5.5</v>
      </c>
      <c r="CY27" s="14">
        <v>0</v>
      </c>
      <c r="CZ27" s="14">
        <v>-0.8</v>
      </c>
      <c r="DA27" s="14"/>
      <c r="DB27" s="14">
        <v>0.1</v>
      </c>
      <c r="DC27" s="14">
        <v>-0.1</v>
      </c>
      <c r="DD27" s="14">
        <v>-0.8</v>
      </c>
      <c r="DE27" s="14">
        <v>20.7</v>
      </c>
      <c r="DF27" s="14"/>
      <c r="DG27" s="14"/>
      <c r="DH27" s="14">
        <v>0.2</v>
      </c>
      <c r="DI27" s="14">
        <v>1.6</v>
      </c>
      <c r="DJ27" s="14">
        <v>0.2</v>
      </c>
      <c r="DK27" s="14">
        <v>-1.2</v>
      </c>
      <c r="DL27" s="14">
        <v>0.3</v>
      </c>
      <c r="DM27" s="14">
        <v>0.5</v>
      </c>
      <c r="DN27" s="14"/>
      <c r="DO27" s="14">
        <v>-0.4</v>
      </c>
      <c r="DP27" s="14">
        <v>-0.7</v>
      </c>
      <c r="DQ27" s="14">
        <v>-7.4</v>
      </c>
      <c r="DR27" s="14">
        <v>-4</v>
      </c>
      <c r="DS27" s="14">
        <v>-3.2</v>
      </c>
      <c r="DT27" s="14">
        <v>0.2</v>
      </c>
      <c r="DU27" s="14">
        <v>-0.1</v>
      </c>
      <c r="DV27" s="14"/>
      <c r="DW27" s="14"/>
      <c r="DX27" s="14"/>
      <c r="DY27" s="14">
        <v>-4.5999999999999996</v>
      </c>
      <c r="DZ27" s="14">
        <v>0.8</v>
      </c>
      <c r="EA27" s="14">
        <v>3</v>
      </c>
      <c r="EB27" s="14">
        <v>3.1</v>
      </c>
      <c r="EC27" s="14"/>
      <c r="ED27" s="14"/>
      <c r="EE27" s="14">
        <v>0.7</v>
      </c>
      <c r="EF27" s="14">
        <v>-8.6999999999999993</v>
      </c>
      <c r="EG27" s="14">
        <v>-9.1999999999999993</v>
      </c>
      <c r="EH27" s="14">
        <v>0</v>
      </c>
      <c r="EI27" s="14">
        <v>0</v>
      </c>
      <c r="EJ27" s="14"/>
      <c r="EK27" s="14">
        <v>2.6</v>
      </c>
      <c r="EL27" s="14">
        <v>-0.1</v>
      </c>
      <c r="EM27" s="14"/>
      <c r="EN27" s="14">
        <v>0.2</v>
      </c>
      <c r="EO27" s="14">
        <v>0.2</v>
      </c>
      <c r="EP27" s="14">
        <v>0.2</v>
      </c>
      <c r="EQ27" s="14">
        <v>-6.3</v>
      </c>
      <c r="ER27" s="14">
        <v>0.9</v>
      </c>
      <c r="ES27" s="14"/>
      <c r="ET27" s="14">
        <v>10.7</v>
      </c>
      <c r="EU27" s="14">
        <v>-0.2</v>
      </c>
      <c r="EV27" s="14">
        <v>0</v>
      </c>
      <c r="EW27" s="14">
        <v>0</v>
      </c>
      <c r="EX27" s="14">
        <v>-16.399999999999999</v>
      </c>
      <c r="EY27" s="14">
        <v>1.5</v>
      </c>
      <c r="EZ27" s="14">
        <v>0.8</v>
      </c>
      <c r="FA27" s="14">
        <v>0.6</v>
      </c>
      <c r="FB27" s="14">
        <v>0.3</v>
      </c>
      <c r="FC27" s="14"/>
      <c r="FD27" s="14">
        <v>0.4</v>
      </c>
      <c r="FE27" s="14">
        <v>2</v>
      </c>
      <c r="FF27" s="14">
        <v>1.7</v>
      </c>
      <c r="FG27" s="14">
        <v>1.3</v>
      </c>
      <c r="FH27" s="14"/>
      <c r="FI27" s="14">
        <v>10</v>
      </c>
      <c r="FJ27" s="14">
        <v>1.8</v>
      </c>
      <c r="FK27" s="14">
        <v>1.1000000000000001</v>
      </c>
      <c r="FL27" s="14">
        <v>4</v>
      </c>
      <c r="FM27" s="14">
        <v>3.1</v>
      </c>
      <c r="FN27" s="14">
        <v>10.46</v>
      </c>
      <c r="FO27" s="14">
        <v>49.24</v>
      </c>
      <c r="FP27" s="15"/>
      <c r="FQ27" s="14">
        <v>2.8</v>
      </c>
      <c r="FR27" s="14">
        <v>-0.32</v>
      </c>
      <c r="FS27" s="14">
        <v>2.7</v>
      </c>
      <c r="FT27" s="14">
        <v>1.8</v>
      </c>
      <c r="FU27" s="14">
        <v>0</v>
      </c>
      <c r="FV27" s="14">
        <v>0</v>
      </c>
      <c r="FW27" s="14">
        <v>-0.4</v>
      </c>
      <c r="FX27" s="14">
        <v>0.2</v>
      </c>
      <c r="FY27" s="14">
        <v>6.78</v>
      </c>
    </row>
    <row r="28" spans="1:181" ht="24" customHeight="1" x14ac:dyDescent="0.3">
      <c r="A28" s="16" t="s">
        <v>55</v>
      </c>
      <c r="B28" s="16" t="s">
        <v>916</v>
      </c>
      <c r="C28" s="17">
        <v>31.65</v>
      </c>
      <c r="D28" s="17">
        <v>-6.5</v>
      </c>
      <c r="E28" s="17">
        <v>11.4</v>
      </c>
      <c r="F28" s="17"/>
      <c r="G28" s="17"/>
      <c r="H28" s="17">
        <v>-5.3</v>
      </c>
      <c r="I28" s="17">
        <v>6.3</v>
      </c>
      <c r="J28" s="17">
        <v>4.5999999999999996</v>
      </c>
      <c r="K28" s="17"/>
      <c r="L28" s="17">
        <v>-30.5</v>
      </c>
      <c r="M28" s="17">
        <v>-46.9</v>
      </c>
      <c r="N28" s="17">
        <v>-1.5</v>
      </c>
      <c r="O28" s="17">
        <v>13.4</v>
      </c>
      <c r="P28" s="17">
        <v>-13.6</v>
      </c>
      <c r="Q28" s="17">
        <v>-12.6</v>
      </c>
      <c r="R28" s="17">
        <v>62.4</v>
      </c>
      <c r="S28" s="17">
        <v>0</v>
      </c>
      <c r="T28" s="17"/>
      <c r="U28" s="17"/>
      <c r="V28" s="17"/>
      <c r="W28" s="17"/>
      <c r="X28" s="17">
        <v>4.0999999999999996</v>
      </c>
      <c r="Y28" s="17">
        <v>1.2</v>
      </c>
      <c r="Z28" s="17">
        <v>1.3</v>
      </c>
      <c r="AA28" s="17">
        <v>0</v>
      </c>
      <c r="AB28" s="17">
        <v>-3.2</v>
      </c>
      <c r="AC28" s="17"/>
      <c r="AD28" s="17">
        <v>16.3</v>
      </c>
      <c r="AE28" s="17"/>
      <c r="AF28" s="17"/>
      <c r="AG28" s="17"/>
      <c r="AH28" s="17"/>
      <c r="AI28" s="17">
        <v>4.9000000000000004</v>
      </c>
      <c r="AJ28" s="17">
        <v>-8.6</v>
      </c>
      <c r="AK28" s="17"/>
      <c r="AL28" s="17"/>
      <c r="AM28" s="17"/>
      <c r="AN28" s="17">
        <v>-0.4</v>
      </c>
      <c r="AO28" s="17">
        <v>54.1</v>
      </c>
      <c r="AP28" s="17">
        <v>11.1</v>
      </c>
      <c r="AQ28" s="17">
        <v>28</v>
      </c>
      <c r="AR28" s="17">
        <v>5.2</v>
      </c>
      <c r="AS28" s="17"/>
      <c r="AT28" s="17">
        <v>2.6</v>
      </c>
      <c r="AU28" s="17">
        <v>0.9</v>
      </c>
      <c r="AV28" s="17">
        <v>18.8</v>
      </c>
      <c r="AW28" s="17">
        <v>-13.7</v>
      </c>
      <c r="AX28" s="17">
        <v>-31.6</v>
      </c>
      <c r="AY28" s="17">
        <v>4.5999999999999996</v>
      </c>
      <c r="AZ28" s="17">
        <v>-0.1</v>
      </c>
      <c r="BA28" s="17">
        <v>0</v>
      </c>
      <c r="BB28" s="17">
        <v>0</v>
      </c>
      <c r="BC28" s="17">
        <v>0.6</v>
      </c>
      <c r="BD28" s="17">
        <v>0.1</v>
      </c>
      <c r="BE28" s="17"/>
      <c r="BF28" s="17"/>
      <c r="BG28" s="17">
        <v>0</v>
      </c>
      <c r="BH28" s="17"/>
      <c r="BI28" s="17"/>
      <c r="BJ28" s="17">
        <v>0</v>
      </c>
      <c r="BK28" s="17"/>
      <c r="BL28" s="17"/>
      <c r="BM28" s="17"/>
      <c r="BN28" s="17">
        <v>2.7</v>
      </c>
      <c r="BO28" s="17">
        <v>0</v>
      </c>
      <c r="BP28" s="17">
        <v>0</v>
      </c>
      <c r="BQ28" s="17">
        <v>0</v>
      </c>
      <c r="BR28" s="17"/>
      <c r="BS28" s="17">
        <v>0</v>
      </c>
      <c r="BT28" s="17">
        <v>0</v>
      </c>
      <c r="BU28" s="17"/>
      <c r="BV28" s="17"/>
      <c r="BW28" s="17"/>
      <c r="BX28" s="17"/>
      <c r="BY28" s="17"/>
      <c r="BZ28" s="17"/>
      <c r="CA28" s="17">
        <v>-0.4</v>
      </c>
      <c r="CB28" s="17">
        <v>27.2</v>
      </c>
      <c r="CC28" s="17">
        <v>27</v>
      </c>
      <c r="CD28" s="17">
        <v>1.7</v>
      </c>
      <c r="CE28" s="17">
        <v>10.3</v>
      </c>
      <c r="CF28" s="17">
        <v>0</v>
      </c>
      <c r="CG28" s="17"/>
      <c r="CH28" s="17"/>
      <c r="CI28" s="17"/>
      <c r="CJ28" s="17"/>
      <c r="CK28" s="17"/>
      <c r="CL28" s="17"/>
      <c r="CM28" s="17"/>
      <c r="CN28" s="17"/>
      <c r="CO28" s="17"/>
      <c r="CP28" s="17"/>
      <c r="CQ28" s="17"/>
      <c r="CR28" s="17">
        <v>0</v>
      </c>
      <c r="CS28" s="17">
        <v>0</v>
      </c>
      <c r="CT28" s="17">
        <v>-0.9</v>
      </c>
      <c r="CU28" s="17"/>
      <c r="CV28" s="17">
        <v>1.4</v>
      </c>
      <c r="CW28" s="17"/>
      <c r="CX28" s="17">
        <v>-5.5</v>
      </c>
      <c r="CY28" s="17">
        <v>0</v>
      </c>
      <c r="CZ28" s="17">
        <v>-0.9</v>
      </c>
      <c r="DA28" s="17"/>
      <c r="DB28" s="17">
        <v>0</v>
      </c>
      <c r="DC28" s="17">
        <v>-0.1</v>
      </c>
      <c r="DD28" s="17">
        <v>-0.9</v>
      </c>
      <c r="DE28" s="17">
        <v>24.4</v>
      </c>
      <c r="DF28" s="17"/>
      <c r="DG28" s="17"/>
      <c r="DH28" s="17">
        <v>0.2</v>
      </c>
      <c r="DI28" s="17">
        <v>1.8</v>
      </c>
      <c r="DJ28" s="17">
        <v>0.2</v>
      </c>
      <c r="DK28" s="17">
        <v>-0.8</v>
      </c>
      <c r="DL28" s="17">
        <v>0.3</v>
      </c>
      <c r="DM28" s="17">
        <v>0.6</v>
      </c>
      <c r="DN28" s="17"/>
      <c r="DO28" s="17">
        <v>-0.4</v>
      </c>
      <c r="DP28" s="17">
        <v>-0.4</v>
      </c>
      <c r="DQ28" s="17">
        <v>-7.4</v>
      </c>
      <c r="DR28" s="17">
        <v>-3.3</v>
      </c>
      <c r="DS28" s="17">
        <v>-2</v>
      </c>
      <c r="DT28" s="17">
        <v>0.1</v>
      </c>
      <c r="DU28" s="17">
        <v>0.1</v>
      </c>
      <c r="DV28" s="17"/>
      <c r="DW28" s="17"/>
      <c r="DX28" s="17"/>
      <c r="DY28" s="17">
        <v>-4.5</v>
      </c>
      <c r="DZ28" s="17">
        <v>0.7</v>
      </c>
      <c r="EA28" s="17">
        <v>3.1</v>
      </c>
      <c r="EB28" s="17">
        <v>3.2</v>
      </c>
      <c r="EC28" s="17"/>
      <c r="ED28" s="17"/>
      <c r="EE28" s="17">
        <v>3</v>
      </c>
      <c r="EF28" s="17">
        <v>-10</v>
      </c>
      <c r="EG28" s="17">
        <v>-10.3</v>
      </c>
      <c r="EH28" s="17">
        <v>-1</v>
      </c>
      <c r="EI28" s="17">
        <v>0</v>
      </c>
      <c r="EJ28" s="17"/>
      <c r="EK28" s="17">
        <v>2.6</v>
      </c>
      <c r="EL28" s="17">
        <v>-0.2</v>
      </c>
      <c r="EM28" s="17"/>
      <c r="EN28" s="17">
        <v>0.2</v>
      </c>
      <c r="EO28" s="17">
        <v>0.2</v>
      </c>
      <c r="EP28" s="17">
        <v>0.2</v>
      </c>
      <c r="EQ28" s="17">
        <v>-6.3</v>
      </c>
      <c r="ER28" s="17">
        <v>4.7</v>
      </c>
      <c r="ES28" s="17"/>
      <c r="ET28" s="17">
        <v>10.199999999999999</v>
      </c>
      <c r="EU28" s="17">
        <v>-0.2</v>
      </c>
      <c r="EV28" s="17">
        <v>0</v>
      </c>
      <c r="EW28" s="17">
        <v>0</v>
      </c>
      <c r="EX28" s="17">
        <v>-13.7</v>
      </c>
      <c r="EY28" s="17">
        <v>1.5</v>
      </c>
      <c r="EZ28" s="17">
        <v>0.7</v>
      </c>
      <c r="FA28" s="17">
        <v>0.6</v>
      </c>
      <c r="FB28" s="17">
        <v>0.3</v>
      </c>
      <c r="FC28" s="17"/>
      <c r="FD28" s="17">
        <v>0.4</v>
      </c>
      <c r="FE28" s="17">
        <v>2</v>
      </c>
      <c r="FF28" s="17">
        <v>1.7</v>
      </c>
      <c r="FG28" s="17">
        <v>1.3</v>
      </c>
      <c r="FH28" s="17"/>
      <c r="FI28" s="17">
        <v>11.4</v>
      </c>
      <c r="FJ28" s="17">
        <v>3.3</v>
      </c>
      <c r="FK28" s="17">
        <v>1.6</v>
      </c>
      <c r="FL28" s="17">
        <v>2.4</v>
      </c>
      <c r="FM28" s="17">
        <v>3</v>
      </c>
      <c r="FN28" s="17">
        <v>10.63</v>
      </c>
      <c r="FO28" s="17">
        <v>206.78</v>
      </c>
      <c r="FP28" s="15"/>
      <c r="FQ28" s="17">
        <v>3.1</v>
      </c>
      <c r="FR28" s="17">
        <v>-0.1</v>
      </c>
      <c r="FS28" s="17">
        <v>3.1</v>
      </c>
      <c r="FT28" s="17">
        <v>1.8</v>
      </c>
      <c r="FU28" s="17">
        <v>0</v>
      </c>
      <c r="FV28" s="17">
        <v>0</v>
      </c>
      <c r="FW28" s="17">
        <v>0.1</v>
      </c>
      <c r="FX28" s="17">
        <v>0.3</v>
      </c>
      <c r="FY28" s="17">
        <v>8.3000000000000007</v>
      </c>
    </row>
    <row r="29" spans="1:181" ht="24" customHeight="1" x14ac:dyDescent="0.3">
      <c r="A29" s="16" t="s">
        <v>55</v>
      </c>
      <c r="B29" s="16" t="s">
        <v>917</v>
      </c>
      <c r="C29" s="17">
        <v>36.409999999999997</v>
      </c>
      <c r="D29" s="17">
        <v>11.1</v>
      </c>
      <c r="E29" s="17">
        <v>15</v>
      </c>
      <c r="F29" s="17"/>
      <c r="G29" s="17"/>
      <c r="H29" s="17">
        <v>-6.1</v>
      </c>
      <c r="I29" s="17">
        <v>2.8</v>
      </c>
      <c r="J29" s="17">
        <v>2.4</v>
      </c>
      <c r="K29" s="17"/>
      <c r="L29" s="17">
        <v>-22</v>
      </c>
      <c r="M29" s="17">
        <v>-36.299999999999997</v>
      </c>
      <c r="N29" s="17">
        <v>9.6</v>
      </c>
      <c r="O29" s="17">
        <v>24.7</v>
      </c>
      <c r="P29" s="17">
        <v>-5.2</v>
      </c>
      <c r="Q29" s="17">
        <v>-7.1</v>
      </c>
      <c r="R29" s="17">
        <v>74.5</v>
      </c>
      <c r="S29" s="17">
        <v>0.1</v>
      </c>
      <c r="T29" s="17"/>
      <c r="U29" s="17"/>
      <c r="V29" s="17"/>
      <c r="W29" s="17"/>
      <c r="X29" s="17">
        <v>7.9</v>
      </c>
      <c r="Y29" s="17">
        <v>1.3</v>
      </c>
      <c r="Z29" s="17">
        <v>1.4</v>
      </c>
      <c r="AA29" s="17">
        <v>0</v>
      </c>
      <c r="AB29" s="17">
        <v>-3.2</v>
      </c>
      <c r="AC29" s="17"/>
      <c r="AD29" s="17">
        <v>18.100000000000001</v>
      </c>
      <c r="AE29" s="17"/>
      <c r="AF29" s="17"/>
      <c r="AG29" s="17"/>
      <c r="AH29" s="17"/>
      <c r="AI29" s="17">
        <v>6</v>
      </c>
      <c r="AJ29" s="17">
        <v>5.5</v>
      </c>
      <c r="AK29" s="17"/>
      <c r="AL29" s="17"/>
      <c r="AM29" s="17"/>
      <c r="AN29" s="17">
        <v>-0.5</v>
      </c>
      <c r="AO29" s="17">
        <v>59.6</v>
      </c>
      <c r="AP29" s="17">
        <v>11.5</v>
      </c>
      <c r="AQ29" s="17">
        <v>27.5</v>
      </c>
      <c r="AR29" s="17">
        <v>5.2</v>
      </c>
      <c r="AS29" s="17"/>
      <c r="AT29" s="17">
        <v>2.6</v>
      </c>
      <c r="AU29" s="17">
        <v>2.6</v>
      </c>
      <c r="AV29" s="17">
        <v>31.5</v>
      </c>
      <c r="AW29" s="17">
        <v>-1.3</v>
      </c>
      <c r="AX29" s="17">
        <v>-53.7</v>
      </c>
      <c r="AY29" s="17">
        <v>5.9</v>
      </c>
      <c r="AZ29" s="17">
        <v>2.6</v>
      </c>
      <c r="BA29" s="17">
        <v>0</v>
      </c>
      <c r="BB29" s="17">
        <v>0</v>
      </c>
      <c r="BC29" s="17">
        <v>0.7</v>
      </c>
      <c r="BD29" s="17">
        <v>2.6</v>
      </c>
      <c r="BE29" s="17"/>
      <c r="BF29" s="17"/>
      <c r="BG29" s="17">
        <v>0</v>
      </c>
      <c r="BH29" s="17"/>
      <c r="BI29" s="17"/>
      <c r="BJ29" s="17">
        <v>0</v>
      </c>
      <c r="BK29" s="17"/>
      <c r="BL29" s="17"/>
      <c r="BM29" s="17"/>
      <c r="BN29" s="17">
        <v>5.2</v>
      </c>
      <c r="BO29" s="17">
        <v>0</v>
      </c>
      <c r="BP29" s="17">
        <v>0</v>
      </c>
      <c r="BQ29" s="17">
        <v>0</v>
      </c>
      <c r="BR29" s="17"/>
      <c r="BS29" s="17">
        <v>0</v>
      </c>
      <c r="BT29" s="17">
        <v>0</v>
      </c>
      <c r="BU29" s="17"/>
      <c r="BV29" s="17"/>
      <c r="BW29" s="17"/>
      <c r="BX29" s="17"/>
      <c r="BY29" s="17"/>
      <c r="BZ29" s="17"/>
      <c r="CA29" s="17">
        <v>-0.4</v>
      </c>
      <c r="CB29" s="17">
        <v>58.8</v>
      </c>
      <c r="CC29" s="17">
        <v>27.1</v>
      </c>
      <c r="CD29" s="17">
        <v>2</v>
      </c>
      <c r="CE29" s="17">
        <v>7.9</v>
      </c>
      <c r="CF29" s="17">
        <v>0.1</v>
      </c>
      <c r="CG29" s="17"/>
      <c r="CH29" s="17"/>
      <c r="CI29" s="17"/>
      <c r="CJ29" s="17"/>
      <c r="CK29" s="17"/>
      <c r="CL29" s="17"/>
      <c r="CM29" s="17"/>
      <c r="CN29" s="17"/>
      <c r="CO29" s="17"/>
      <c r="CP29" s="17"/>
      <c r="CQ29" s="17"/>
      <c r="CR29" s="17">
        <v>0</v>
      </c>
      <c r="CS29" s="17">
        <v>0</v>
      </c>
      <c r="CT29" s="17">
        <v>-0.9</v>
      </c>
      <c r="CU29" s="17"/>
      <c r="CV29" s="17">
        <v>1.4</v>
      </c>
      <c r="CW29" s="17"/>
      <c r="CX29" s="17">
        <v>-5.4</v>
      </c>
      <c r="CY29" s="17">
        <v>0</v>
      </c>
      <c r="CZ29" s="17">
        <v>-0.9</v>
      </c>
      <c r="DA29" s="17"/>
      <c r="DB29" s="17">
        <v>0.1</v>
      </c>
      <c r="DC29" s="17">
        <v>-0.1</v>
      </c>
      <c r="DD29" s="17">
        <v>-1</v>
      </c>
      <c r="DE29" s="17">
        <v>16.7</v>
      </c>
      <c r="DF29" s="17"/>
      <c r="DG29" s="17"/>
      <c r="DH29" s="17">
        <v>0.2</v>
      </c>
      <c r="DI29" s="17">
        <v>1.8</v>
      </c>
      <c r="DJ29" s="17">
        <v>0.2</v>
      </c>
      <c r="DK29" s="17">
        <v>-0.8</v>
      </c>
      <c r="DL29" s="17">
        <v>0.3</v>
      </c>
      <c r="DM29" s="17">
        <v>0.6</v>
      </c>
      <c r="DN29" s="17"/>
      <c r="DO29" s="17">
        <v>-0.5</v>
      </c>
      <c r="DP29" s="17">
        <v>-0.9</v>
      </c>
      <c r="DQ29" s="17">
        <v>-6.7</v>
      </c>
      <c r="DR29" s="17">
        <v>-2.1</v>
      </c>
      <c r="DS29" s="17">
        <v>-2.6</v>
      </c>
      <c r="DT29" s="17">
        <v>0</v>
      </c>
      <c r="DU29" s="17">
        <v>0.1</v>
      </c>
      <c r="DV29" s="17"/>
      <c r="DW29" s="17"/>
      <c r="DX29" s="17"/>
      <c r="DY29" s="17">
        <v>-4.5999999999999996</v>
      </c>
      <c r="DZ29" s="17">
        <v>0.7</v>
      </c>
      <c r="EA29" s="17">
        <v>3.3</v>
      </c>
      <c r="EB29" s="17">
        <v>3.2</v>
      </c>
      <c r="EC29" s="17"/>
      <c r="ED29" s="17"/>
      <c r="EE29" s="17">
        <v>0.8</v>
      </c>
      <c r="EF29" s="17">
        <v>-7.3</v>
      </c>
      <c r="EG29" s="17">
        <v>-7.8</v>
      </c>
      <c r="EH29" s="17">
        <v>0</v>
      </c>
      <c r="EI29" s="17">
        <v>0</v>
      </c>
      <c r="EJ29" s="17"/>
      <c r="EK29" s="17">
        <v>2.6</v>
      </c>
      <c r="EL29" s="17">
        <v>-0.1</v>
      </c>
      <c r="EM29" s="17"/>
      <c r="EN29" s="17">
        <v>0.2</v>
      </c>
      <c r="EO29" s="17">
        <v>0.2</v>
      </c>
      <c r="EP29" s="17">
        <v>0.2</v>
      </c>
      <c r="EQ29" s="17">
        <v>-6.4</v>
      </c>
      <c r="ER29" s="17">
        <v>9.6999999999999993</v>
      </c>
      <c r="ES29" s="17"/>
      <c r="ET29" s="17">
        <v>9.1</v>
      </c>
      <c r="EU29" s="17">
        <v>-0.2</v>
      </c>
      <c r="EV29" s="17">
        <v>0</v>
      </c>
      <c r="EW29" s="17">
        <v>0</v>
      </c>
      <c r="EX29" s="17">
        <v>-1.8</v>
      </c>
      <c r="EY29" s="17">
        <v>1.5</v>
      </c>
      <c r="EZ29" s="17">
        <v>0.7</v>
      </c>
      <c r="FA29" s="17">
        <v>0.6</v>
      </c>
      <c r="FB29" s="17">
        <v>0.3</v>
      </c>
      <c r="FC29" s="17"/>
      <c r="FD29" s="17">
        <v>0.4</v>
      </c>
      <c r="FE29" s="17">
        <v>2.1</v>
      </c>
      <c r="FF29" s="17">
        <v>1.8</v>
      </c>
      <c r="FG29" s="17">
        <v>1.3</v>
      </c>
      <c r="FH29" s="17"/>
      <c r="FI29" s="17">
        <v>12.1</v>
      </c>
      <c r="FJ29" s="17">
        <v>2.1</v>
      </c>
      <c r="FK29" s="17">
        <v>2.2000000000000002</v>
      </c>
      <c r="FL29" s="17">
        <v>2.8</v>
      </c>
      <c r="FM29" s="17">
        <v>3</v>
      </c>
      <c r="FN29" s="17">
        <v>10.51</v>
      </c>
      <c r="FO29" s="17">
        <v>377.12</v>
      </c>
      <c r="FP29" s="15"/>
      <c r="FQ29" s="17">
        <v>3.2</v>
      </c>
      <c r="FR29" s="17">
        <v>-0.14000000000000001</v>
      </c>
      <c r="FS29" s="17">
        <v>3.1</v>
      </c>
      <c r="FT29" s="17">
        <v>1.9</v>
      </c>
      <c r="FU29" s="17">
        <v>0</v>
      </c>
      <c r="FV29" s="17">
        <v>0</v>
      </c>
      <c r="FW29" s="17">
        <v>0.5</v>
      </c>
      <c r="FX29" s="17">
        <v>0.4</v>
      </c>
      <c r="FY29" s="17">
        <v>8.9600000000000009</v>
      </c>
    </row>
    <row r="30" spans="1:181" ht="24" customHeight="1" x14ac:dyDescent="0.3">
      <c r="A30" s="16" t="s">
        <v>55</v>
      </c>
      <c r="B30" s="16" t="s">
        <v>918</v>
      </c>
      <c r="C30" s="17">
        <v>33.97</v>
      </c>
      <c r="D30" s="17">
        <v>12.7</v>
      </c>
      <c r="E30" s="17">
        <v>16.3</v>
      </c>
      <c r="F30" s="17"/>
      <c r="G30" s="17"/>
      <c r="H30" s="17">
        <v>-5.6</v>
      </c>
      <c r="I30" s="17">
        <v>-9.1</v>
      </c>
      <c r="J30" s="17">
        <v>3</v>
      </c>
      <c r="K30" s="17"/>
      <c r="L30" s="17">
        <v>-17.8</v>
      </c>
      <c r="M30" s="17">
        <v>-30.9</v>
      </c>
      <c r="N30" s="17">
        <v>14.9</v>
      </c>
      <c r="O30" s="17">
        <v>29.7</v>
      </c>
      <c r="P30" s="17">
        <v>2.2000000000000002</v>
      </c>
      <c r="Q30" s="17">
        <v>-3.5</v>
      </c>
      <c r="R30" s="17">
        <v>74.099999999999994</v>
      </c>
      <c r="S30" s="17">
        <v>0.2</v>
      </c>
      <c r="T30" s="17"/>
      <c r="U30" s="17"/>
      <c r="V30" s="17"/>
      <c r="W30" s="17"/>
      <c r="X30" s="17">
        <v>7.2</v>
      </c>
      <c r="Y30" s="17">
        <v>1.4</v>
      </c>
      <c r="Z30" s="17">
        <v>1.5</v>
      </c>
      <c r="AA30" s="17">
        <v>0</v>
      </c>
      <c r="AB30" s="17">
        <v>-3.2</v>
      </c>
      <c r="AC30" s="17"/>
      <c r="AD30" s="17">
        <v>16.899999999999999</v>
      </c>
      <c r="AE30" s="17"/>
      <c r="AF30" s="17"/>
      <c r="AG30" s="17"/>
      <c r="AH30" s="17"/>
      <c r="AI30" s="17">
        <v>6.4</v>
      </c>
      <c r="AJ30" s="17">
        <v>8</v>
      </c>
      <c r="AK30" s="17"/>
      <c r="AL30" s="17"/>
      <c r="AM30" s="17"/>
      <c r="AN30" s="17">
        <v>-0.3</v>
      </c>
      <c r="AO30" s="17">
        <v>58.6</v>
      </c>
      <c r="AP30" s="17">
        <v>11.9</v>
      </c>
      <c r="AQ30" s="17">
        <v>27.2</v>
      </c>
      <c r="AR30" s="17">
        <v>6.9</v>
      </c>
      <c r="AS30" s="17"/>
      <c r="AT30" s="17">
        <v>2.5</v>
      </c>
      <c r="AU30" s="17">
        <v>1.5</v>
      </c>
      <c r="AV30" s="17">
        <v>36.700000000000003</v>
      </c>
      <c r="AW30" s="17">
        <v>4.0999999999999996</v>
      </c>
      <c r="AX30" s="17">
        <v>-49.4</v>
      </c>
      <c r="AY30" s="17">
        <v>6.8</v>
      </c>
      <c r="AZ30" s="17">
        <v>1.5</v>
      </c>
      <c r="BA30" s="17">
        <v>0</v>
      </c>
      <c r="BB30" s="17">
        <v>0</v>
      </c>
      <c r="BC30" s="17">
        <v>0.7</v>
      </c>
      <c r="BD30" s="17">
        <v>2.2000000000000002</v>
      </c>
      <c r="BE30" s="17"/>
      <c r="BF30" s="17"/>
      <c r="BG30" s="17">
        <v>0</v>
      </c>
      <c r="BH30" s="17"/>
      <c r="BI30" s="17"/>
      <c r="BJ30" s="17">
        <v>0</v>
      </c>
      <c r="BK30" s="17"/>
      <c r="BL30" s="17"/>
      <c r="BM30" s="17"/>
      <c r="BN30" s="17">
        <v>4</v>
      </c>
      <c r="BO30" s="17">
        <v>0</v>
      </c>
      <c r="BP30" s="17">
        <v>0</v>
      </c>
      <c r="BQ30" s="17">
        <v>0</v>
      </c>
      <c r="BR30" s="17"/>
      <c r="BS30" s="17">
        <v>0</v>
      </c>
      <c r="BT30" s="17">
        <v>0</v>
      </c>
      <c r="BU30" s="17"/>
      <c r="BV30" s="17"/>
      <c r="BW30" s="17"/>
      <c r="BX30" s="17"/>
      <c r="BY30" s="17"/>
      <c r="BZ30" s="17"/>
      <c r="CA30" s="17">
        <v>-0.3</v>
      </c>
      <c r="CB30" s="17">
        <v>59.5</v>
      </c>
      <c r="CC30" s="17">
        <v>27.1</v>
      </c>
      <c r="CD30" s="17">
        <v>1.4</v>
      </c>
      <c r="CE30" s="17">
        <v>7.8</v>
      </c>
      <c r="CF30" s="17">
        <v>0</v>
      </c>
      <c r="CG30" s="17"/>
      <c r="CH30" s="17"/>
      <c r="CI30" s="17"/>
      <c r="CJ30" s="17"/>
      <c r="CK30" s="17"/>
      <c r="CL30" s="17"/>
      <c r="CM30" s="17"/>
      <c r="CN30" s="17"/>
      <c r="CO30" s="17"/>
      <c r="CP30" s="17"/>
      <c r="CQ30" s="17"/>
      <c r="CR30" s="17">
        <v>0</v>
      </c>
      <c r="CS30" s="17">
        <v>0</v>
      </c>
      <c r="CT30" s="17">
        <v>-1</v>
      </c>
      <c r="CU30" s="17"/>
      <c r="CV30" s="17">
        <v>1.4</v>
      </c>
      <c r="CW30" s="17"/>
      <c r="CX30" s="17">
        <v>-5.0999999999999996</v>
      </c>
      <c r="CY30" s="17">
        <v>0</v>
      </c>
      <c r="CZ30" s="17">
        <v>-0.9</v>
      </c>
      <c r="DA30" s="17"/>
      <c r="DB30" s="17">
        <v>0.2</v>
      </c>
      <c r="DC30" s="17">
        <v>0</v>
      </c>
      <c r="DD30" s="17">
        <v>-0.9</v>
      </c>
      <c r="DE30" s="17">
        <v>10</v>
      </c>
      <c r="DF30" s="17"/>
      <c r="DG30" s="17"/>
      <c r="DH30" s="17">
        <v>0.2</v>
      </c>
      <c r="DI30" s="17">
        <v>1.8</v>
      </c>
      <c r="DJ30" s="17">
        <v>0.2</v>
      </c>
      <c r="DK30" s="17">
        <v>-0.9</v>
      </c>
      <c r="DL30" s="17">
        <v>0.3</v>
      </c>
      <c r="DM30" s="17">
        <v>0.6</v>
      </c>
      <c r="DN30" s="17"/>
      <c r="DO30" s="17">
        <v>-0.7</v>
      </c>
      <c r="DP30" s="17">
        <v>-1.8</v>
      </c>
      <c r="DQ30" s="17">
        <v>-6.8</v>
      </c>
      <c r="DR30" s="17">
        <v>-2.9</v>
      </c>
      <c r="DS30" s="17">
        <v>-2.7</v>
      </c>
      <c r="DT30" s="17">
        <v>0.1</v>
      </c>
      <c r="DU30" s="17">
        <v>0.1</v>
      </c>
      <c r="DV30" s="17"/>
      <c r="DW30" s="17"/>
      <c r="DX30" s="17"/>
      <c r="DY30" s="17">
        <v>-4.5999999999999996</v>
      </c>
      <c r="DZ30" s="17">
        <v>1.3</v>
      </c>
      <c r="EA30" s="17">
        <v>3.3</v>
      </c>
      <c r="EB30" s="17">
        <v>3.3</v>
      </c>
      <c r="EC30" s="17"/>
      <c r="ED30" s="17"/>
      <c r="EE30" s="17">
        <v>0.2</v>
      </c>
      <c r="EF30" s="17">
        <v>-4.2</v>
      </c>
      <c r="EG30" s="17">
        <v>-4.8</v>
      </c>
      <c r="EH30" s="17">
        <v>0</v>
      </c>
      <c r="EI30" s="17">
        <v>0</v>
      </c>
      <c r="EJ30" s="17"/>
      <c r="EK30" s="17">
        <v>2.6</v>
      </c>
      <c r="EL30" s="17">
        <v>-0.1</v>
      </c>
      <c r="EM30" s="17"/>
      <c r="EN30" s="17">
        <v>0.2</v>
      </c>
      <c r="EO30" s="17">
        <v>0.2</v>
      </c>
      <c r="EP30" s="17">
        <v>0.2</v>
      </c>
      <c r="EQ30" s="17">
        <v>-6.5</v>
      </c>
      <c r="ER30" s="17">
        <v>3.4</v>
      </c>
      <c r="ES30" s="17"/>
      <c r="ET30" s="17">
        <v>14</v>
      </c>
      <c r="EU30" s="17">
        <v>-0.2</v>
      </c>
      <c r="EV30" s="17">
        <v>0</v>
      </c>
      <c r="EW30" s="17">
        <v>0</v>
      </c>
      <c r="EX30" s="17">
        <v>-3.6</v>
      </c>
      <c r="EY30" s="17">
        <v>1.5</v>
      </c>
      <c r="EZ30" s="17">
        <v>0.7</v>
      </c>
      <c r="FA30" s="17">
        <v>0.6</v>
      </c>
      <c r="FB30" s="17">
        <v>0.3</v>
      </c>
      <c r="FC30" s="17"/>
      <c r="FD30" s="17">
        <v>0.4</v>
      </c>
      <c r="FE30" s="17">
        <v>1.7</v>
      </c>
      <c r="FF30" s="17">
        <v>1.4</v>
      </c>
      <c r="FG30" s="17">
        <v>1.2</v>
      </c>
      <c r="FH30" s="17"/>
      <c r="FI30" s="17">
        <v>12.4</v>
      </c>
      <c r="FJ30" s="17">
        <v>2.7</v>
      </c>
      <c r="FK30" s="17">
        <v>2.4</v>
      </c>
      <c r="FL30" s="17">
        <v>3.5</v>
      </c>
      <c r="FM30" s="17">
        <v>2.9</v>
      </c>
      <c r="FN30" s="17">
        <v>10.37</v>
      </c>
      <c r="FO30" s="17">
        <v>406.74</v>
      </c>
      <c r="FP30" s="15"/>
      <c r="FQ30" s="17">
        <v>3.3</v>
      </c>
      <c r="FR30" s="17">
        <v>-0.37</v>
      </c>
      <c r="FS30" s="17">
        <v>2.8</v>
      </c>
      <c r="FT30" s="17">
        <v>1.7</v>
      </c>
      <c r="FU30" s="17">
        <v>0</v>
      </c>
      <c r="FV30" s="17">
        <v>0</v>
      </c>
      <c r="FW30" s="17">
        <v>0.4</v>
      </c>
      <c r="FX30" s="17">
        <v>0.2</v>
      </c>
      <c r="FY30" s="17">
        <v>8.0299999999999994</v>
      </c>
    </row>
    <row r="31" spans="1:181" ht="24" customHeight="1" x14ac:dyDescent="0.3">
      <c r="A31" s="16" t="s">
        <v>55</v>
      </c>
      <c r="B31" s="16" t="s">
        <v>919</v>
      </c>
      <c r="C31" s="17">
        <v>37.33</v>
      </c>
      <c r="D31" s="17">
        <v>15</v>
      </c>
      <c r="E31" s="17">
        <v>16</v>
      </c>
      <c r="F31" s="17"/>
      <c r="G31" s="17"/>
      <c r="H31" s="17">
        <v>-0.9</v>
      </c>
      <c r="I31" s="17">
        <v>7.8</v>
      </c>
      <c r="J31" s="17">
        <v>1.4</v>
      </c>
      <c r="K31" s="17"/>
      <c r="L31" s="17">
        <v>-16.7</v>
      </c>
      <c r="M31" s="17">
        <v>-32.299999999999997</v>
      </c>
      <c r="N31" s="17">
        <v>13.7</v>
      </c>
      <c r="O31" s="17">
        <v>28</v>
      </c>
      <c r="P31" s="17">
        <v>13.5</v>
      </c>
      <c r="Q31" s="17">
        <v>4</v>
      </c>
      <c r="R31" s="17">
        <v>77.3</v>
      </c>
      <c r="S31" s="17">
        <v>0.1</v>
      </c>
      <c r="T31" s="17"/>
      <c r="U31" s="17"/>
      <c r="V31" s="17"/>
      <c r="W31" s="17"/>
      <c r="X31" s="17">
        <v>8.3000000000000007</v>
      </c>
      <c r="Y31" s="17">
        <v>1.5</v>
      </c>
      <c r="Z31" s="17">
        <v>1.6</v>
      </c>
      <c r="AA31" s="17">
        <v>0</v>
      </c>
      <c r="AB31" s="17">
        <v>-3.2</v>
      </c>
      <c r="AC31" s="17"/>
      <c r="AD31" s="17">
        <v>18.8</v>
      </c>
      <c r="AE31" s="17"/>
      <c r="AF31" s="17"/>
      <c r="AG31" s="17"/>
      <c r="AH31" s="17"/>
      <c r="AI31" s="17">
        <v>7.3</v>
      </c>
      <c r="AJ31" s="17">
        <v>-2.9</v>
      </c>
      <c r="AK31" s="17"/>
      <c r="AL31" s="17"/>
      <c r="AM31" s="17"/>
      <c r="AN31" s="17">
        <v>-0.3</v>
      </c>
      <c r="AO31" s="17">
        <v>63.9</v>
      </c>
      <c r="AP31" s="17">
        <v>11.1</v>
      </c>
      <c r="AQ31" s="17">
        <v>28.1</v>
      </c>
      <c r="AR31" s="17">
        <v>7.7</v>
      </c>
      <c r="AS31" s="17"/>
      <c r="AT31" s="17">
        <v>2.6</v>
      </c>
      <c r="AU31" s="17">
        <v>1.8</v>
      </c>
      <c r="AV31" s="17">
        <v>48.6</v>
      </c>
      <c r="AW31" s="17">
        <v>15.6</v>
      </c>
      <c r="AX31" s="17">
        <v>-37.9</v>
      </c>
      <c r="AY31" s="17">
        <v>4.7</v>
      </c>
      <c r="AZ31" s="17">
        <v>-1.1000000000000001</v>
      </c>
      <c r="BA31" s="17">
        <v>0</v>
      </c>
      <c r="BB31" s="17">
        <v>0</v>
      </c>
      <c r="BC31" s="17">
        <v>0.6</v>
      </c>
      <c r="BD31" s="17">
        <v>0.7</v>
      </c>
      <c r="BE31" s="17"/>
      <c r="BF31" s="17"/>
      <c r="BG31" s="17">
        <v>9.1999999999999993</v>
      </c>
      <c r="BH31" s="17"/>
      <c r="BI31" s="17"/>
      <c r="BJ31" s="17">
        <v>0</v>
      </c>
      <c r="BK31" s="17"/>
      <c r="BL31" s="17"/>
      <c r="BM31" s="17"/>
      <c r="BN31" s="17">
        <v>8.5</v>
      </c>
      <c r="BO31" s="17">
        <v>0</v>
      </c>
      <c r="BP31" s="17">
        <v>0</v>
      </c>
      <c r="BQ31" s="17">
        <v>0</v>
      </c>
      <c r="BR31" s="17"/>
      <c r="BS31" s="17">
        <v>0</v>
      </c>
      <c r="BT31" s="17">
        <v>0</v>
      </c>
      <c r="BU31" s="17"/>
      <c r="BV31" s="17"/>
      <c r="BW31" s="17"/>
      <c r="BX31" s="17"/>
      <c r="BY31" s="17"/>
      <c r="BZ31" s="17"/>
      <c r="CA31" s="17">
        <v>-0.3</v>
      </c>
      <c r="CB31" s="17">
        <v>79.900000000000006</v>
      </c>
      <c r="CC31" s="17">
        <v>27.9</v>
      </c>
      <c r="CD31" s="17">
        <v>1.9</v>
      </c>
      <c r="CE31" s="17">
        <v>7.7</v>
      </c>
      <c r="CF31" s="17">
        <v>-0.1</v>
      </c>
      <c r="CG31" s="17"/>
      <c r="CH31" s="17"/>
      <c r="CI31" s="17"/>
      <c r="CJ31" s="17"/>
      <c r="CK31" s="17"/>
      <c r="CL31" s="17"/>
      <c r="CM31" s="17"/>
      <c r="CN31" s="17"/>
      <c r="CO31" s="17"/>
      <c r="CP31" s="17"/>
      <c r="CQ31" s="17"/>
      <c r="CR31" s="17">
        <v>0</v>
      </c>
      <c r="CS31" s="17">
        <v>0</v>
      </c>
      <c r="CT31" s="17">
        <v>-1.2</v>
      </c>
      <c r="CU31" s="17"/>
      <c r="CV31" s="17">
        <v>1.5</v>
      </c>
      <c r="CW31" s="17"/>
      <c r="CX31" s="17">
        <v>-4.8</v>
      </c>
      <c r="CY31" s="17">
        <v>0</v>
      </c>
      <c r="CZ31" s="17">
        <v>-0.9</v>
      </c>
      <c r="DA31" s="17"/>
      <c r="DB31" s="17">
        <v>0.1</v>
      </c>
      <c r="DC31" s="17">
        <v>0</v>
      </c>
      <c r="DD31" s="17">
        <v>-0.9</v>
      </c>
      <c r="DE31" s="17">
        <v>8.4</v>
      </c>
      <c r="DF31" s="17"/>
      <c r="DG31" s="17"/>
      <c r="DH31" s="17">
        <v>0.2</v>
      </c>
      <c r="DI31" s="17">
        <v>1.8</v>
      </c>
      <c r="DJ31" s="17">
        <v>0.2</v>
      </c>
      <c r="DK31" s="17">
        <v>-1</v>
      </c>
      <c r="DL31" s="17">
        <v>0.4</v>
      </c>
      <c r="DM31" s="17">
        <v>0.5</v>
      </c>
      <c r="DN31" s="17"/>
      <c r="DO31" s="17">
        <v>-0.6</v>
      </c>
      <c r="DP31" s="17">
        <v>-1.2</v>
      </c>
      <c r="DQ31" s="17">
        <v>-7.7</v>
      </c>
      <c r="DR31" s="17">
        <v>-5.4</v>
      </c>
      <c r="DS31" s="17">
        <v>-2.9</v>
      </c>
      <c r="DT31" s="17">
        <v>0.1</v>
      </c>
      <c r="DU31" s="17">
        <v>0</v>
      </c>
      <c r="DV31" s="17"/>
      <c r="DW31" s="17"/>
      <c r="DX31" s="17"/>
      <c r="DY31" s="17">
        <v>-4.5999999999999996</v>
      </c>
      <c r="DZ31" s="17">
        <v>1.1000000000000001</v>
      </c>
      <c r="EA31" s="17">
        <v>3.3</v>
      </c>
      <c r="EB31" s="17">
        <v>3.2</v>
      </c>
      <c r="EC31" s="17"/>
      <c r="ED31" s="17"/>
      <c r="EE31" s="17">
        <v>1.5</v>
      </c>
      <c r="EF31" s="17">
        <v>-6.1</v>
      </c>
      <c r="EG31" s="17">
        <v>-6.5</v>
      </c>
      <c r="EH31" s="17">
        <v>0</v>
      </c>
      <c r="EI31" s="17">
        <v>-0.7</v>
      </c>
      <c r="EJ31" s="17"/>
      <c r="EK31" s="17">
        <v>2.6</v>
      </c>
      <c r="EL31" s="17">
        <v>-0.1</v>
      </c>
      <c r="EM31" s="17"/>
      <c r="EN31" s="17">
        <v>0.2</v>
      </c>
      <c r="EO31" s="17">
        <v>0.2</v>
      </c>
      <c r="EP31" s="17">
        <v>0.2</v>
      </c>
      <c r="EQ31" s="17">
        <v>-6.1</v>
      </c>
      <c r="ER31" s="17">
        <v>5.2</v>
      </c>
      <c r="ES31" s="17"/>
      <c r="ET31" s="17">
        <v>7</v>
      </c>
      <c r="EU31" s="17">
        <v>-0.2</v>
      </c>
      <c r="EV31" s="17">
        <v>0</v>
      </c>
      <c r="EW31" s="17">
        <v>0</v>
      </c>
      <c r="EX31" s="17">
        <v>6</v>
      </c>
      <c r="EY31" s="17">
        <v>1.4</v>
      </c>
      <c r="EZ31" s="17">
        <v>0.7</v>
      </c>
      <c r="FA31" s="17">
        <v>0.6</v>
      </c>
      <c r="FB31" s="17">
        <v>0.3</v>
      </c>
      <c r="FC31" s="17"/>
      <c r="FD31" s="17">
        <v>0.4</v>
      </c>
      <c r="FE31" s="17">
        <v>1.8</v>
      </c>
      <c r="FF31" s="17">
        <v>1.5</v>
      </c>
      <c r="FG31" s="17">
        <v>1.8</v>
      </c>
      <c r="FH31" s="17"/>
      <c r="FI31" s="17">
        <v>13.1</v>
      </c>
      <c r="FJ31" s="17">
        <v>3.6</v>
      </c>
      <c r="FK31" s="17">
        <v>2.6</v>
      </c>
      <c r="FL31" s="17">
        <v>3.4</v>
      </c>
      <c r="FM31" s="17">
        <v>0</v>
      </c>
      <c r="FN31" s="17">
        <v>10.39</v>
      </c>
      <c r="FO31" s="17">
        <v>510.82</v>
      </c>
      <c r="FP31" s="15"/>
      <c r="FQ31" s="17">
        <v>3</v>
      </c>
      <c r="FR31" s="17">
        <v>-0.26</v>
      </c>
      <c r="FS31" s="17">
        <v>3</v>
      </c>
      <c r="FT31" s="17">
        <v>1.8</v>
      </c>
      <c r="FU31" s="17">
        <v>0</v>
      </c>
      <c r="FV31" s="17">
        <v>0</v>
      </c>
      <c r="FW31" s="17">
        <v>0.8</v>
      </c>
      <c r="FX31" s="17">
        <v>0.2</v>
      </c>
      <c r="FY31" s="17">
        <v>8.5399999999999991</v>
      </c>
    </row>
    <row r="32" spans="1:181" ht="24" customHeight="1" x14ac:dyDescent="0.3">
      <c r="A32" s="16" t="s">
        <v>55</v>
      </c>
      <c r="B32" s="16" t="s">
        <v>920</v>
      </c>
      <c r="C32" s="17">
        <v>37.03</v>
      </c>
      <c r="D32" s="17">
        <v>16.5</v>
      </c>
      <c r="E32" s="17">
        <v>17.5</v>
      </c>
      <c r="F32" s="17"/>
      <c r="G32" s="17"/>
      <c r="H32" s="17">
        <v>-0.9</v>
      </c>
      <c r="I32" s="17">
        <v>8.8000000000000007</v>
      </c>
      <c r="J32" s="17">
        <v>0.8</v>
      </c>
      <c r="K32" s="17"/>
      <c r="L32" s="17">
        <v>-16.3</v>
      </c>
      <c r="M32" s="17">
        <v>-31.6</v>
      </c>
      <c r="N32" s="17">
        <v>15.1</v>
      </c>
      <c r="O32" s="17">
        <v>32.5</v>
      </c>
      <c r="P32" s="17">
        <v>14.4</v>
      </c>
      <c r="Q32" s="17">
        <v>2.9</v>
      </c>
      <c r="R32" s="17">
        <v>79.5</v>
      </c>
      <c r="S32" s="17">
        <v>0.1</v>
      </c>
      <c r="T32" s="17"/>
      <c r="U32" s="17"/>
      <c r="V32" s="17"/>
      <c r="W32" s="17"/>
      <c r="X32" s="17">
        <v>8</v>
      </c>
      <c r="Y32" s="17">
        <v>1</v>
      </c>
      <c r="Z32" s="17">
        <v>0.9</v>
      </c>
      <c r="AA32" s="17">
        <v>0</v>
      </c>
      <c r="AB32" s="17">
        <v>-3.2</v>
      </c>
      <c r="AC32" s="17"/>
      <c r="AD32" s="17">
        <v>18.399999999999999</v>
      </c>
      <c r="AE32" s="17"/>
      <c r="AF32" s="17"/>
      <c r="AG32" s="17"/>
      <c r="AH32" s="17"/>
      <c r="AI32" s="17">
        <v>7.7</v>
      </c>
      <c r="AJ32" s="17">
        <v>2.1</v>
      </c>
      <c r="AK32" s="17"/>
      <c r="AL32" s="17"/>
      <c r="AM32" s="17"/>
      <c r="AN32" s="17">
        <v>-0.2</v>
      </c>
      <c r="AO32" s="17">
        <v>66.099999999999994</v>
      </c>
      <c r="AP32" s="17">
        <v>11.1</v>
      </c>
      <c r="AQ32" s="17">
        <v>25.7</v>
      </c>
      <c r="AR32" s="17">
        <v>6.1</v>
      </c>
      <c r="AS32" s="17"/>
      <c r="AT32" s="17">
        <v>2.5</v>
      </c>
      <c r="AU32" s="17">
        <v>2.8</v>
      </c>
      <c r="AV32" s="17">
        <v>51.5</v>
      </c>
      <c r="AW32" s="17">
        <v>18.7</v>
      </c>
      <c r="AX32" s="17">
        <v>-35.5</v>
      </c>
      <c r="AY32" s="17">
        <v>9.1999999999999993</v>
      </c>
      <c r="AZ32" s="17">
        <v>1.8</v>
      </c>
      <c r="BA32" s="17">
        <v>0</v>
      </c>
      <c r="BB32" s="17">
        <v>0</v>
      </c>
      <c r="BC32" s="17">
        <v>0.8</v>
      </c>
      <c r="BD32" s="17">
        <v>4.4000000000000004</v>
      </c>
      <c r="BE32" s="17"/>
      <c r="BF32" s="17"/>
      <c r="BG32" s="17">
        <v>8.5</v>
      </c>
      <c r="BH32" s="17"/>
      <c r="BI32" s="17"/>
      <c r="BJ32" s="17">
        <v>0</v>
      </c>
      <c r="BK32" s="17"/>
      <c r="BL32" s="17"/>
      <c r="BM32" s="17"/>
      <c r="BN32" s="17">
        <v>5</v>
      </c>
      <c r="BO32" s="17">
        <v>0</v>
      </c>
      <c r="BP32" s="17">
        <v>0</v>
      </c>
      <c r="BQ32" s="17">
        <v>0</v>
      </c>
      <c r="BR32" s="17"/>
      <c r="BS32" s="17">
        <v>0</v>
      </c>
      <c r="BT32" s="17">
        <v>0</v>
      </c>
      <c r="BU32" s="17"/>
      <c r="BV32" s="17"/>
      <c r="BW32" s="17"/>
      <c r="BX32" s="17"/>
      <c r="BY32" s="17"/>
      <c r="BZ32" s="17"/>
      <c r="CA32" s="17">
        <v>-0.3</v>
      </c>
      <c r="CB32" s="17">
        <v>78.400000000000006</v>
      </c>
      <c r="CC32" s="17">
        <v>26.1</v>
      </c>
      <c r="CD32" s="17">
        <v>0.9</v>
      </c>
      <c r="CE32" s="17">
        <v>10.4</v>
      </c>
      <c r="CF32" s="17">
        <v>-0.1</v>
      </c>
      <c r="CG32" s="17"/>
      <c r="CH32" s="17"/>
      <c r="CI32" s="17"/>
      <c r="CJ32" s="17"/>
      <c r="CK32" s="17"/>
      <c r="CL32" s="17"/>
      <c r="CM32" s="17"/>
      <c r="CN32" s="17"/>
      <c r="CO32" s="17"/>
      <c r="CP32" s="17"/>
      <c r="CQ32" s="17"/>
      <c r="CR32" s="17">
        <v>0</v>
      </c>
      <c r="CS32" s="17">
        <v>0</v>
      </c>
      <c r="CT32" s="17">
        <v>-1.3</v>
      </c>
      <c r="CU32" s="17"/>
      <c r="CV32" s="17">
        <v>1.5</v>
      </c>
      <c r="CW32" s="17"/>
      <c r="CX32" s="17">
        <v>-5</v>
      </c>
      <c r="CY32" s="17">
        <v>0</v>
      </c>
      <c r="CZ32" s="17">
        <v>-0.9</v>
      </c>
      <c r="DA32" s="17"/>
      <c r="DB32" s="17">
        <v>0</v>
      </c>
      <c r="DC32" s="17">
        <v>0</v>
      </c>
      <c r="DD32" s="17">
        <v>-0.9</v>
      </c>
      <c r="DE32" s="17">
        <v>10.199999999999999</v>
      </c>
      <c r="DF32" s="17"/>
      <c r="DG32" s="17"/>
      <c r="DH32" s="17">
        <v>0.2</v>
      </c>
      <c r="DI32" s="17">
        <v>1.8</v>
      </c>
      <c r="DJ32" s="17">
        <v>0.1</v>
      </c>
      <c r="DK32" s="17">
        <v>-0.7</v>
      </c>
      <c r="DL32" s="17">
        <v>0.3</v>
      </c>
      <c r="DM32" s="17">
        <v>0.6</v>
      </c>
      <c r="DN32" s="17"/>
      <c r="DO32" s="17">
        <v>-0.4</v>
      </c>
      <c r="DP32" s="17">
        <v>-0.8</v>
      </c>
      <c r="DQ32" s="17">
        <v>-7.7</v>
      </c>
      <c r="DR32" s="17">
        <v>-4.8</v>
      </c>
      <c r="DS32" s="17">
        <v>-2.4</v>
      </c>
      <c r="DT32" s="17">
        <v>0</v>
      </c>
      <c r="DU32" s="17">
        <v>-0.2</v>
      </c>
      <c r="DV32" s="17"/>
      <c r="DW32" s="17"/>
      <c r="DX32" s="17"/>
      <c r="DY32" s="17">
        <v>-4.5999999999999996</v>
      </c>
      <c r="DZ32" s="17">
        <v>1</v>
      </c>
      <c r="EA32" s="17">
        <v>3.3</v>
      </c>
      <c r="EB32" s="17">
        <v>3.2</v>
      </c>
      <c r="EC32" s="17"/>
      <c r="ED32" s="17"/>
      <c r="EE32" s="17">
        <v>1.7</v>
      </c>
      <c r="EF32" s="17">
        <v>-6.9</v>
      </c>
      <c r="EG32" s="17">
        <v>-8.1</v>
      </c>
      <c r="EH32" s="17">
        <v>-0.7</v>
      </c>
      <c r="EI32" s="17">
        <v>-0.8</v>
      </c>
      <c r="EJ32" s="17"/>
      <c r="EK32" s="17">
        <v>2.6</v>
      </c>
      <c r="EL32" s="17">
        <v>-0.2</v>
      </c>
      <c r="EM32" s="17"/>
      <c r="EN32" s="17">
        <v>0.2</v>
      </c>
      <c r="EO32" s="17">
        <v>0.2</v>
      </c>
      <c r="EP32" s="17">
        <v>0.2</v>
      </c>
      <c r="EQ32" s="17">
        <v>-6.3</v>
      </c>
      <c r="ER32" s="17">
        <v>4.0999999999999996</v>
      </c>
      <c r="ES32" s="17"/>
      <c r="ET32" s="17">
        <v>8.6999999999999993</v>
      </c>
      <c r="EU32" s="17">
        <v>-0.2</v>
      </c>
      <c r="EV32" s="17">
        <v>0</v>
      </c>
      <c r="EW32" s="17">
        <v>0</v>
      </c>
      <c r="EX32" s="17">
        <v>0.2</v>
      </c>
      <c r="EY32" s="17">
        <v>1.4</v>
      </c>
      <c r="EZ32" s="17">
        <v>0.7</v>
      </c>
      <c r="FA32" s="17">
        <v>0.6</v>
      </c>
      <c r="FB32" s="17">
        <v>0.3</v>
      </c>
      <c r="FC32" s="17"/>
      <c r="FD32" s="17">
        <v>0.4</v>
      </c>
      <c r="FE32" s="17">
        <v>1.8</v>
      </c>
      <c r="FF32" s="17">
        <v>1.5</v>
      </c>
      <c r="FG32" s="17">
        <v>2</v>
      </c>
      <c r="FH32" s="17"/>
      <c r="FI32" s="17">
        <v>13.4</v>
      </c>
      <c r="FJ32" s="17">
        <v>3.9</v>
      </c>
      <c r="FK32" s="17">
        <v>2.7</v>
      </c>
      <c r="FL32" s="17">
        <v>3.8</v>
      </c>
      <c r="FM32" s="17">
        <v>0</v>
      </c>
      <c r="FN32" s="17">
        <v>10.59</v>
      </c>
      <c r="FO32" s="17">
        <v>535.41999999999996</v>
      </c>
      <c r="FP32" s="15"/>
      <c r="FQ32" s="17">
        <v>3.1</v>
      </c>
      <c r="FR32" s="17">
        <v>-0.01</v>
      </c>
      <c r="FS32" s="17">
        <v>2.8</v>
      </c>
      <c r="FT32" s="17">
        <v>1.8</v>
      </c>
      <c r="FU32" s="17">
        <v>0</v>
      </c>
      <c r="FV32" s="17">
        <v>0</v>
      </c>
      <c r="FW32" s="17">
        <v>0.8</v>
      </c>
      <c r="FX32" s="17">
        <v>0.1</v>
      </c>
      <c r="FY32" s="17">
        <v>8.59</v>
      </c>
    </row>
    <row r="33" spans="1:181" ht="24" customHeight="1" x14ac:dyDescent="0.3">
      <c r="A33" s="16" t="s">
        <v>55</v>
      </c>
      <c r="B33" s="16" t="s">
        <v>921</v>
      </c>
      <c r="C33" s="17">
        <v>32.35</v>
      </c>
      <c r="D33" s="17">
        <v>8.8000000000000007</v>
      </c>
      <c r="E33" s="17">
        <v>15.2</v>
      </c>
      <c r="F33" s="17"/>
      <c r="G33" s="17"/>
      <c r="H33" s="17">
        <v>-1.1000000000000001</v>
      </c>
      <c r="I33" s="17">
        <v>0.3</v>
      </c>
      <c r="J33" s="17">
        <v>2</v>
      </c>
      <c r="K33" s="17"/>
      <c r="L33" s="17">
        <v>-13.9</v>
      </c>
      <c r="M33" s="17">
        <v>-31.9</v>
      </c>
      <c r="N33" s="17">
        <v>13.7</v>
      </c>
      <c r="O33" s="17">
        <v>34.5</v>
      </c>
      <c r="P33" s="17">
        <v>14.5</v>
      </c>
      <c r="Q33" s="17">
        <v>4.7</v>
      </c>
      <c r="R33" s="17">
        <v>75.599999999999994</v>
      </c>
      <c r="S33" s="17">
        <v>-0.1</v>
      </c>
      <c r="T33" s="17"/>
      <c r="U33" s="17"/>
      <c r="V33" s="17"/>
      <c r="W33" s="17"/>
      <c r="X33" s="17">
        <v>5.2</v>
      </c>
      <c r="Y33" s="17">
        <v>1</v>
      </c>
      <c r="Z33" s="17">
        <v>0.9</v>
      </c>
      <c r="AA33" s="17">
        <v>0</v>
      </c>
      <c r="AB33" s="17">
        <v>-3.2</v>
      </c>
      <c r="AC33" s="17"/>
      <c r="AD33" s="17">
        <v>18.8</v>
      </c>
      <c r="AE33" s="17"/>
      <c r="AF33" s="17"/>
      <c r="AG33" s="17"/>
      <c r="AH33" s="17"/>
      <c r="AI33" s="17">
        <v>7</v>
      </c>
      <c r="AJ33" s="17">
        <v>4.5</v>
      </c>
      <c r="AK33" s="17"/>
      <c r="AL33" s="17"/>
      <c r="AM33" s="17"/>
      <c r="AN33" s="17">
        <v>-0.4</v>
      </c>
      <c r="AO33" s="17">
        <v>66</v>
      </c>
      <c r="AP33" s="17">
        <v>11.2</v>
      </c>
      <c r="AQ33" s="17">
        <v>27.4</v>
      </c>
      <c r="AR33" s="17">
        <v>7</v>
      </c>
      <c r="AS33" s="17"/>
      <c r="AT33" s="17">
        <v>2.5</v>
      </c>
      <c r="AU33" s="17">
        <v>0.4</v>
      </c>
      <c r="AV33" s="17">
        <v>51.3</v>
      </c>
      <c r="AW33" s="17">
        <v>18.399999999999999</v>
      </c>
      <c r="AX33" s="17">
        <v>-34.9</v>
      </c>
      <c r="AY33" s="17">
        <v>5.6</v>
      </c>
      <c r="AZ33" s="17">
        <v>-1.7</v>
      </c>
      <c r="BA33" s="17">
        <v>0</v>
      </c>
      <c r="BB33" s="17">
        <v>0</v>
      </c>
      <c r="BC33" s="17">
        <v>0.8</v>
      </c>
      <c r="BD33" s="17">
        <v>-1.9</v>
      </c>
      <c r="BE33" s="17"/>
      <c r="BF33" s="17"/>
      <c r="BG33" s="17">
        <v>9.1</v>
      </c>
      <c r="BH33" s="17"/>
      <c r="BI33" s="17"/>
      <c r="BJ33" s="17">
        <v>0</v>
      </c>
      <c r="BK33" s="17"/>
      <c r="BL33" s="17"/>
      <c r="BM33" s="17"/>
      <c r="BN33" s="17">
        <v>7.3</v>
      </c>
      <c r="BO33" s="17">
        <v>0</v>
      </c>
      <c r="BP33" s="17">
        <v>0</v>
      </c>
      <c r="BQ33" s="17">
        <v>0</v>
      </c>
      <c r="BR33" s="17"/>
      <c r="BS33" s="17">
        <v>0</v>
      </c>
      <c r="BT33" s="17">
        <v>0</v>
      </c>
      <c r="BU33" s="17"/>
      <c r="BV33" s="17"/>
      <c r="BW33" s="17"/>
      <c r="BX33" s="17"/>
      <c r="BY33" s="17"/>
      <c r="BZ33" s="17"/>
      <c r="CA33" s="17">
        <v>-0.3</v>
      </c>
      <c r="CB33" s="17">
        <v>80.900000000000006</v>
      </c>
      <c r="CC33" s="17">
        <v>27.5</v>
      </c>
      <c r="CD33" s="17">
        <v>2.2000000000000002</v>
      </c>
      <c r="CE33" s="17">
        <v>7.7</v>
      </c>
      <c r="CF33" s="17">
        <v>0</v>
      </c>
      <c r="CG33" s="17"/>
      <c r="CH33" s="17"/>
      <c r="CI33" s="17"/>
      <c r="CJ33" s="17"/>
      <c r="CK33" s="17"/>
      <c r="CL33" s="17"/>
      <c r="CM33" s="17"/>
      <c r="CN33" s="17"/>
      <c r="CO33" s="17"/>
      <c r="CP33" s="17"/>
      <c r="CQ33" s="17"/>
      <c r="CR33" s="17">
        <v>0</v>
      </c>
      <c r="CS33" s="17">
        <v>0</v>
      </c>
      <c r="CT33" s="17">
        <v>-1.1000000000000001</v>
      </c>
      <c r="CU33" s="17"/>
      <c r="CV33" s="17">
        <v>1.5</v>
      </c>
      <c r="CW33" s="17"/>
      <c r="CX33" s="17">
        <v>-4.9000000000000004</v>
      </c>
      <c r="CY33" s="17">
        <v>0</v>
      </c>
      <c r="CZ33" s="17">
        <v>-0.9</v>
      </c>
      <c r="DA33" s="17"/>
      <c r="DB33" s="17">
        <v>0</v>
      </c>
      <c r="DC33" s="17">
        <v>-0.1</v>
      </c>
      <c r="DD33" s="17">
        <v>-1</v>
      </c>
      <c r="DE33" s="17">
        <v>21.3</v>
      </c>
      <c r="DF33" s="17"/>
      <c r="DG33" s="17"/>
      <c r="DH33" s="17">
        <v>0.2</v>
      </c>
      <c r="DI33" s="17">
        <v>1.8</v>
      </c>
      <c r="DJ33" s="17">
        <v>0.2</v>
      </c>
      <c r="DK33" s="17">
        <v>-0.8</v>
      </c>
      <c r="DL33" s="17">
        <v>0.3</v>
      </c>
      <c r="DM33" s="17">
        <v>0.6</v>
      </c>
      <c r="DN33" s="17"/>
      <c r="DO33" s="17">
        <v>-0.4</v>
      </c>
      <c r="DP33" s="17">
        <v>-1.3</v>
      </c>
      <c r="DQ33" s="17">
        <v>-8</v>
      </c>
      <c r="DR33" s="17">
        <v>-6</v>
      </c>
      <c r="DS33" s="17">
        <v>-1.8</v>
      </c>
      <c r="DT33" s="17">
        <v>0.1</v>
      </c>
      <c r="DU33" s="17">
        <v>-0.1</v>
      </c>
      <c r="DV33" s="17"/>
      <c r="DW33" s="17"/>
      <c r="DX33" s="17"/>
      <c r="DY33" s="17">
        <v>-4.5999999999999996</v>
      </c>
      <c r="DZ33" s="17">
        <v>1</v>
      </c>
      <c r="EA33" s="17">
        <v>3.3</v>
      </c>
      <c r="EB33" s="17">
        <v>3.1</v>
      </c>
      <c r="EC33" s="17"/>
      <c r="ED33" s="17"/>
      <c r="EE33" s="17">
        <v>0.6</v>
      </c>
      <c r="EF33" s="17">
        <v>-6.9</v>
      </c>
      <c r="EG33" s="17">
        <v>-7.8</v>
      </c>
      <c r="EH33" s="17">
        <v>-1</v>
      </c>
      <c r="EI33" s="17">
        <v>-0.7</v>
      </c>
      <c r="EJ33" s="17"/>
      <c r="EK33" s="17">
        <v>2.6</v>
      </c>
      <c r="EL33" s="17">
        <v>-0.1</v>
      </c>
      <c r="EM33" s="17"/>
      <c r="EN33" s="17">
        <v>0.2</v>
      </c>
      <c r="EO33" s="17">
        <v>0.2</v>
      </c>
      <c r="EP33" s="17">
        <v>0.2</v>
      </c>
      <c r="EQ33" s="17">
        <v>-6.1</v>
      </c>
      <c r="ER33" s="17">
        <v>7</v>
      </c>
      <c r="ES33" s="17"/>
      <c r="ET33" s="17">
        <v>12.8</v>
      </c>
      <c r="EU33" s="17">
        <v>-0.2</v>
      </c>
      <c r="EV33" s="17">
        <v>0</v>
      </c>
      <c r="EW33" s="17">
        <v>0</v>
      </c>
      <c r="EX33" s="17">
        <v>-5.5</v>
      </c>
      <c r="EY33" s="17">
        <v>1.3</v>
      </c>
      <c r="EZ33" s="17">
        <v>0.8</v>
      </c>
      <c r="FA33" s="17">
        <v>0.6</v>
      </c>
      <c r="FB33" s="17">
        <v>0.3</v>
      </c>
      <c r="FC33" s="17"/>
      <c r="FD33" s="17">
        <v>0.4</v>
      </c>
      <c r="FE33" s="17">
        <v>2</v>
      </c>
      <c r="FF33" s="17">
        <v>1.7</v>
      </c>
      <c r="FG33" s="17">
        <v>2.4</v>
      </c>
      <c r="FH33" s="17"/>
      <c r="FI33" s="17">
        <v>13.1</v>
      </c>
      <c r="FJ33" s="17">
        <v>3.7</v>
      </c>
      <c r="FK33" s="17">
        <v>2.9</v>
      </c>
      <c r="FL33" s="17">
        <v>4.3</v>
      </c>
      <c r="FM33" s="17">
        <v>0</v>
      </c>
      <c r="FN33" s="17">
        <v>10.4</v>
      </c>
      <c r="FO33" s="17">
        <v>516.54999999999995</v>
      </c>
      <c r="FP33" s="15"/>
      <c r="FQ33" s="17">
        <v>3.1</v>
      </c>
      <c r="FR33" s="17">
        <v>0.25</v>
      </c>
      <c r="FS33" s="17">
        <v>2.4</v>
      </c>
      <c r="FT33" s="17">
        <v>1.8</v>
      </c>
      <c r="FU33" s="17">
        <v>0</v>
      </c>
      <c r="FV33" s="17">
        <v>0</v>
      </c>
      <c r="FW33" s="17">
        <v>0.8</v>
      </c>
      <c r="FX33" s="17">
        <v>0.2</v>
      </c>
      <c r="FY33" s="17">
        <v>8.5500000000000007</v>
      </c>
    </row>
    <row r="34" spans="1:181" ht="24" customHeight="1" x14ac:dyDescent="0.3">
      <c r="A34" s="18" t="s">
        <v>55</v>
      </c>
      <c r="B34" s="18" t="s">
        <v>922</v>
      </c>
      <c r="C34" s="19">
        <v>33.67</v>
      </c>
      <c r="D34" s="19">
        <v>15.7</v>
      </c>
      <c r="E34" s="19">
        <v>16.7</v>
      </c>
      <c r="F34" s="19"/>
      <c r="G34" s="19"/>
      <c r="H34" s="19">
        <v>1.2</v>
      </c>
      <c r="I34" s="19">
        <v>11.1</v>
      </c>
      <c r="J34" s="19">
        <v>2.6</v>
      </c>
      <c r="K34" s="19"/>
      <c r="L34" s="19">
        <v>-10.199999999999999</v>
      </c>
      <c r="M34" s="19">
        <v>-30.5</v>
      </c>
      <c r="N34" s="19">
        <v>15.4</v>
      </c>
      <c r="O34" s="19">
        <v>43</v>
      </c>
      <c r="P34" s="19">
        <v>11.9</v>
      </c>
      <c r="Q34" s="19">
        <v>3.1</v>
      </c>
      <c r="R34" s="19">
        <v>81.400000000000006</v>
      </c>
      <c r="S34" s="19">
        <v>-0.1</v>
      </c>
      <c r="T34" s="19"/>
      <c r="U34" s="19"/>
      <c r="V34" s="19"/>
      <c r="W34" s="19"/>
      <c r="X34" s="19">
        <v>7</v>
      </c>
      <c r="Y34" s="19">
        <v>1.1000000000000001</v>
      </c>
      <c r="Z34" s="19">
        <v>1</v>
      </c>
      <c r="AA34" s="19">
        <v>0</v>
      </c>
      <c r="AB34" s="19">
        <v>-3.2</v>
      </c>
      <c r="AC34" s="19"/>
      <c r="AD34" s="19">
        <v>18.7</v>
      </c>
      <c r="AE34" s="19"/>
      <c r="AF34" s="19"/>
      <c r="AG34" s="19"/>
      <c r="AH34" s="19"/>
      <c r="AI34" s="19">
        <v>7.4</v>
      </c>
      <c r="AJ34" s="19">
        <v>11.6</v>
      </c>
      <c r="AK34" s="19"/>
      <c r="AL34" s="19"/>
      <c r="AM34" s="19"/>
      <c r="AN34" s="19">
        <v>-0.3</v>
      </c>
      <c r="AO34" s="19">
        <v>66.2</v>
      </c>
      <c r="AP34" s="19">
        <v>11.5</v>
      </c>
      <c r="AQ34" s="19">
        <v>27.5</v>
      </c>
      <c r="AR34" s="19">
        <v>7.2</v>
      </c>
      <c r="AS34" s="19"/>
      <c r="AT34" s="19">
        <v>2.6</v>
      </c>
      <c r="AU34" s="19">
        <v>1.2</v>
      </c>
      <c r="AV34" s="19">
        <v>47.5</v>
      </c>
      <c r="AW34" s="19">
        <v>14.5</v>
      </c>
      <c r="AX34" s="19">
        <v>-38.799999999999997</v>
      </c>
      <c r="AY34" s="19">
        <v>5.2</v>
      </c>
      <c r="AZ34" s="19">
        <v>-1.7</v>
      </c>
      <c r="BA34" s="19">
        <v>0</v>
      </c>
      <c r="BB34" s="19">
        <v>0</v>
      </c>
      <c r="BC34" s="19">
        <v>0.6</v>
      </c>
      <c r="BD34" s="19">
        <v>-0.6</v>
      </c>
      <c r="BE34" s="19"/>
      <c r="BF34" s="19"/>
      <c r="BG34" s="19">
        <v>8.6999999999999993</v>
      </c>
      <c r="BH34" s="19"/>
      <c r="BI34" s="19"/>
      <c r="BJ34" s="19">
        <v>0</v>
      </c>
      <c r="BK34" s="19"/>
      <c r="BL34" s="19"/>
      <c r="BM34" s="19"/>
      <c r="BN34" s="19">
        <v>7.9</v>
      </c>
      <c r="BO34" s="19">
        <v>0</v>
      </c>
      <c r="BP34" s="19">
        <v>0</v>
      </c>
      <c r="BQ34" s="19">
        <v>0</v>
      </c>
      <c r="BR34" s="19"/>
      <c r="BS34" s="19">
        <v>0</v>
      </c>
      <c r="BT34" s="19">
        <v>0</v>
      </c>
      <c r="BU34" s="19"/>
      <c r="BV34" s="19"/>
      <c r="BW34" s="19"/>
      <c r="BX34" s="19"/>
      <c r="BY34" s="19"/>
      <c r="BZ34" s="19"/>
      <c r="CA34" s="19">
        <v>-0.4</v>
      </c>
      <c r="CB34" s="19">
        <v>81.3</v>
      </c>
      <c r="CC34" s="19">
        <v>42.7</v>
      </c>
      <c r="CD34" s="19">
        <v>6.6</v>
      </c>
      <c r="CE34" s="19">
        <v>8.8000000000000007</v>
      </c>
      <c r="CF34" s="19">
        <v>0.1</v>
      </c>
      <c r="CG34" s="19"/>
      <c r="CH34" s="19"/>
      <c r="CI34" s="19"/>
      <c r="CJ34" s="19"/>
      <c r="CK34" s="19"/>
      <c r="CL34" s="19"/>
      <c r="CM34" s="19"/>
      <c r="CN34" s="19"/>
      <c r="CO34" s="19"/>
      <c r="CP34" s="19"/>
      <c r="CQ34" s="19"/>
      <c r="CR34" s="19">
        <v>0</v>
      </c>
      <c r="CS34" s="19">
        <v>0</v>
      </c>
      <c r="CT34" s="19">
        <v>-1.2</v>
      </c>
      <c r="CU34" s="19"/>
      <c r="CV34" s="19">
        <v>1.4</v>
      </c>
      <c r="CW34" s="19"/>
      <c r="CX34" s="19">
        <v>-4.8</v>
      </c>
      <c r="CY34" s="19">
        <v>0</v>
      </c>
      <c r="CZ34" s="19">
        <v>-0.9</v>
      </c>
      <c r="DA34" s="19"/>
      <c r="DB34" s="19">
        <v>-0.1</v>
      </c>
      <c r="DC34" s="19">
        <v>0</v>
      </c>
      <c r="DD34" s="19">
        <v>-1</v>
      </c>
      <c r="DE34" s="19">
        <v>8.1999999999999993</v>
      </c>
      <c r="DF34" s="19"/>
      <c r="DG34" s="19"/>
      <c r="DH34" s="19">
        <v>0.2</v>
      </c>
      <c r="DI34" s="19">
        <v>1.8</v>
      </c>
      <c r="DJ34" s="19">
        <v>0.2</v>
      </c>
      <c r="DK34" s="19">
        <v>-0.6</v>
      </c>
      <c r="DL34" s="19">
        <v>0.3</v>
      </c>
      <c r="DM34" s="19">
        <v>0.6</v>
      </c>
      <c r="DN34" s="19"/>
      <c r="DO34" s="19">
        <v>-0.3</v>
      </c>
      <c r="DP34" s="19">
        <v>-1.3</v>
      </c>
      <c r="DQ34" s="19">
        <v>-7.2</v>
      </c>
      <c r="DR34" s="19">
        <v>-3.9</v>
      </c>
      <c r="DS34" s="19">
        <v>-3.3</v>
      </c>
      <c r="DT34" s="19">
        <v>0.1</v>
      </c>
      <c r="DU34" s="19">
        <v>-0.1</v>
      </c>
      <c r="DV34" s="19"/>
      <c r="DW34" s="19"/>
      <c r="DX34" s="19"/>
      <c r="DY34" s="19">
        <v>-4.5</v>
      </c>
      <c r="DZ34" s="19">
        <v>1.2</v>
      </c>
      <c r="EA34" s="19">
        <v>3.2</v>
      </c>
      <c r="EB34" s="19">
        <v>3.1</v>
      </c>
      <c r="EC34" s="19"/>
      <c r="ED34" s="19"/>
      <c r="EE34" s="19">
        <v>0.4</v>
      </c>
      <c r="EF34" s="19">
        <v>-6.3</v>
      </c>
      <c r="EG34" s="19">
        <v>-7</v>
      </c>
      <c r="EH34" s="19">
        <v>-0.9</v>
      </c>
      <c r="EI34" s="19">
        <v>-0.7</v>
      </c>
      <c r="EJ34" s="19"/>
      <c r="EK34" s="19">
        <v>2.6</v>
      </c>
      <c r="EL34" s="19">
        <v>-0.1</v>
      </c>
      <c r="EM34" s="19"/>
      <c r="EN34" s="19">
        <v>0.2</v>
      </c>
      <c r="EO34" s="19">
        <v>0.2</v>
      </c>
      <c r="EP34" s="19">
        <v>0.2</v>
      </c>
      <c r="EQ34" s="19">
        <v>-6</v>
      </c>
      <c r="ER34" s="19">
        <v>1.2</v>
      </c>
      <c r="ES34" s="19"/>
      <c r="ET34" s="19">
        <v>6.4</v>
      </c>
      <c r="EU34" s="19">
        <v>-0.2</v>
      </c>
      <c r="EV34" s="19">
        <v>-13.7</v>
      </c>
      <c r="EW34" s="19">
        <v>20.9</v>
      </c>
      <c r="EX34" s="19">
        <v>2</v>
      </c>
      <c r="EY34" s="19">
        <v>1.2</v>
      </c>
      <c r="EZ34" s="19">
        <v>0.7</v>
      </c>
      <c r="FA34" s="19">
        <v>0.6</v>
      </c>
      <c r="FB34" s="19">
        <v>0.3</v>
      </c>
      <c r="FC34" s="19"/>
      <c r="FD34" s="19">
        <v>0.4</v>
      </c>
      <c r="FE34" s="19">
        <v>2</v>
      </c>
      <c r="FF34" s="19">
        <v>1.7</v>
      </c>
      <c r="FG34" s="19">
        <v>2.4</v>
      </c>
      <c r="FH34" s="19"/>
      <c r="FI34" s="19">
        <v>13.1</v>
      </c>
      <c r="FJ34" s="19">
        <v>0.6</v>
      </c>
      <c r="FK34" s="19">
        <v>2.9</v>
      </c>
      <c r="FL34" s="19">
        <v>3.7</v>
      </c>
      <c r="FM34" s="19">
        <v>0</v>
      </c>
      <c r="FN34" s="19">
        <v>10.51</v>
      </c>
      <c r="FO34" s="19">
        <v>567.28</v>
      </c>
      <c r="FP34" s="15"/>
      <c r="FQ34" s="19">
        <v>3</v>
      </c>
      <c r="FR34" s="19">
        <v>0.48</v>
      </c>
      <c r="FS34" s="19">
        <v>2.2999999999999998</v>
      </c>
      <c r="FT34" s="19">
        <v>1.7</v>
      </c>
      <c r="FU34" s="19">
        <v>0</v>
      </c>
      <c r="FV34" s="19">
        <v>0</v>
      </c>
      <c r="FW34" s="19">
        <v>0.9</v>
      </c>
      <c r="FX34" s="19">
        <v>1.8</v>
      </c>
      <c r="FY34" s="19">
        <v>10.18</v>
      </c>
    </row>
    <row r="35" spans="1:181" ht="24" customHeight="1" x14ac:dyDescent="0.3">
      <c r="A35" s="13" t="s">
        <v>55</v>
      </c>
      <c r="B35" s="13" t="s">
        <v>923</v>
      </c>
      <c r="C35" s="14">
        <v>33.409999999999997</v>
      </c>
      <c r="D35" s="14">
        <v>46.4</v>
      </c>
      <c r="E35" s="14">
        <v>22</v>
      </c>
      <c r="F35" s="14"/>
      <c r="G35" s="14"/>
      <c r="H35" s="14">
        <v>1</v>
      </c>
      <c r="I35" s="14">
        <v>12.7</v>
      </c>
      <c r="J35" s="14">
        <v>4.2</v>
      </c>
      <c r="K35" s="14"/>
      <c r="L35" s="14">
        <v>-15.2</v>
      </c>
      <c r="M35" s="14">
        <v>-33.6</v>
      </c>
      <c r="N35" s="14">
        <v>11.9</v>
      </c>
      <c r="O35" s="14">
        <v>39.9</v>
      </c>
      <c r="P35" s="14">
        <v>12.2</v>
      </c>
      <c r="Q35" s="14">
        <v>2.6</v>
      </c>
      <c r="R35" s="14">
        <v>82.7</v>
      </c>
      <c r="S35" s="14">
        <v>-0.1</v>
      </c>
      <c r="T35" s="14"/>
      <c r="U35" s="14"/>
      <c r="V35" s="14"/>
      <c r="W35" s="14"/>
      <c r="X35" s="14">
        <v>6</v>
      </c>
      <c r="Y35" s="14">
        <v>1.1000000000000001</v>
      </c>
      <c r="Z35" s="14">
        <v>0.9</v>
      </c>
      <c r="AA35" s="14">
        <v>0</v>
      </c>
      <c r="AB35" s="14">
        <v>-3.2</v>
      </c>
      <c r="AC35" s="14"/>
      <c r="AD35" s="14">
        <v>17</v>
      </c>
      <c r="AE35" s="14"/>
      <c r="AF35" s="14"/>
      <c r="AG35" s="14"/>
      <c r="AH35" s="14"/>
      <c r="AI35" s="14">
        <v>6.9</v>
      </c>
      <c r="AJ35" s="14">
        <v>11.7</v>
      </c>
      <c r="AK35" s="14"/>
      <c r="AL35" s="14"/>
      <c r="AM35" s="14"/>
      <c r="AN35" s="14">
        <v>-0.6</v>
      </c>
      <c r="AO35" s="14">
        <v>65.5</v>
      </c>
      <c r="AP35" s="14">
        <v>11</v>
      </c>
      <c r="AQ35" s="14">
        <v>27.3</v>
      </c>
      <c r="AR35" s="14">
        <v>7</v>
      </c>
      <c r="AS35" s="14"/>
      <c r="AT35" s="14">
        <v>2.6</v>
      </c>
      <c r="AU35" s="14">
        <v>1.5</v>
      </c>
      <c r="AV35" s="14">
        <v>48.8</v>
      </c>
      <c r="AW35" s="14">
        <v>16.100000000000001</v>
      </c>
      <c r="AX35" s="14">
        <v>-37.6</v>
      </c>
      <c r="AY35" s="14">
        <v>6</v>
      </c>
      <c r="AZ35" s="14">
        <v>-0.4</v>
      </c>
      <c r="BA35" s="14">
        <v>0</v>
      </c>
      <c r="BB35" s="14">
        <v>0</v>
      </c>
      <c r="BC35" s="14">
        <v>0.8</v>
      </c>
      <c r="BD35" s="14">
        <v>-0.1</v>
      </c>
      <c r="BE35" s="14"/>
      <c r="BF35" s="14"/>
      <c r="BG35" s="14">
        <v>9.8000000000000007</v>
      </c>
      <c r="BH35" s="14"/>
      <c r="BI35" s="14"/>
      <c r="BJ35" s="14">
        <v>0</v>
      </c>
      <c r="BK35" s="14"/>
      <c r="BL35" s="14"/>
      <c r="BM35" s="14"/>
      <c r="BN35" s="14">
        <v>8</v>
      </c>
      <c r="BO35" s="14">
        <v>0</v>
      </c>
      <c r="BP35" s="14">
        <v>0</v>
      </c>
      <c r="BQ35" s="14">
        <v>0</v>
      </c>
      <c r="BR35" s="14"/>
      <c r="BS35" s="14">
        <v>0</v>
      </c>
      <c r="BT35" s="14">
        <v>0</v>
      </c>
      <c r="BU35" s="14"/>
      <c r="BV35" s="14"/>
      <c r="BW35" s="14"/>
      <c r="BX35" s="14"/>
      <c r="BY35" s="14"/>
      <c r="BZ35" s="14"/>
      <c r="CA35" s="14">
        <v>-0.4</v>
      </c>
      <c r="CB35" s="14">
        <v>81.5</v>
      </c>
      <c r="CC35" s="14">
        <v>29</v>
      </c>
      <c r="CD35" s="14">
        <v>6.1</v>
      </c>
      <c r="CE35" s="14">
        <v>7.9</v>
      </c>
      <c r="CF35" s="14">
        <v>0.1</v>
      </c>
      <c r="CG35" s="14"/>
      <c r="CH35" s="14"/>
      <c r="CI35" s="14"/>
      <c r="CJ35" s="14"/>
      <c r="CK35" s="14"/>
      <c r="CL35" s="14"/>
      <c r="CM35" s="14"/>
      <c r="CN35" s="14"/>
      <c r="CO35" s="14"/>
      <c r="CP35" s="14"/>
      <c r="CQ35" s="14"/>
      <c r="CR35" s="14">
        <v>0</v>
      </c>
      <c r="CS35" s="14">
        <v>0</v>
      </c>
      <c r="CT35" s="14">
        <v>-2</v>
      </c>
      <c r="CU35" s="14"/>
      <c r="CV35" s="14">
        <v>1.4</v>
      </c>
      <c r="CW35" s="14"/>
      <c r="CX35" s="14">
        <v>-5</v>
      </c>
      <c r="CY35" s="14">
        <v>3.5</v>
      </c>
      <c r="CZ35" s="14">
        <v>-0.8</v>
      </c>
      <c r="DA35" s="14"/>
      <c r="DB35" s="14">
        <v>0</v>
      </c>
      <c r="DC35" s="14">
        <v>0</v>
      </c>
      <c r="DD35" s="14">
        <v>-1</v>
      </c>
      <c r="DE35" s="14">
        <v>4.9000000000000004</v>
      </c>
      <c r="DF35" s="14"/>
      <c r="DG35" s="14"/>
      <c r="DH35" s="14">
        <v>0.2</v>
      </c>
      <c r="DI35" s="14">
        <v>1.8</v>
      </c>
      <c r="DJ35" s="14">
        <v>0.2</v>
      </c>
      <c r="DK35" s="14">
        <v>-0.8</v>
      </c>
      <c r="DL35" s="14">
        <v>0.4</v>
      </c>
      <c r="DM35" s="14">
        <v>0.6</v>
      </c>
      <c r="DN35" s="14"/>
      <c r="DO35" s="14">
        <v>-0.3</v>
      </c>
      <c r="DP35" s="14">
        <v>-1.7</v>
      </c>
      <c r="DQ35" s="14">
        <v>-6.7</v>
      </c>
      <c r="DR35" s="14">
        <v>-2.4</v>
      </c>
      <c r="DS35" s="14">
        <v>-3.8</v>
      </c>
      <c r="DT35" s="14">
        <v>0</v>
      </c>
      <c r="DU35" s="14">
        <v>0</v>
      </c>
      <c r="DV35" s="14"/>
      <c r="DW35" s="14"/>
      <c r="DX35" s="14"/>
      <c r="DY35" s="14">
        <v>-4.5999999999999996</v>
      </c>
      <c r="DZ35" s="14">
        <v>1.2</v>
      </c>
      <c r="EA35" s="14">
        <v>3.3</v>
      </c>
      <c r="EB35" s="14">
        <v>3.2</v>
      </c>
      <c r="EC35" s="14"/>
      <c r="ED35" s="14"/>
      <c r="EE35" s="14">
        <v>1.1000000000000001</v>
      </c>
      <c r="EF35" s="14">
        <v>-7.4</v>
      </c>
      <c r="EG35" s="14">
        <v>-8.5</v>
      </c>
      <c r="EH35" s="14">
        <v>-1.1000000000000001</v>
      </c>
      <c r="EI35" s="14">
        <v>-0.8</v>
      </c>
      <c r="EJ35" s="14"/>
      <c r="EK35" s="14">
        <v>2.6</v>
      </c>
      <c r="EL35" s="14">
        <v>-0.1</v>
      </c>
      <c r="EM35" s="14"/>
      <c r="EN35" s="14">
        <v>0.2</v>
      </c>
      <c r="EO35" s="14">
        <v>0.2</v>
      </c>
      <c r="EP35" s="14">
        <v>0.2</v>
      </c>
      <c r="EQ35" s="14">
        <v>-6.1</v>
      </c>
      <c r="ER35" s="14">
        <v>13</v>
      </c>
      <c r="ES35" s="14"/>
      <c r="ET35" s="14">
        <v>5.8</v>
      </c>
      <c r="EU35" s="14">
        <v>-0.2</v>
      </c>
      <c r="EV35" s="14">
        <v>-13.7</v>
      </c>
      <c r="EW35" s="14">
        <v>-6.1</v>
      </c>
      <c r="EX35" s="14">
        <v>2.1</v>
      </c>
      <c r="EY35" s="14">
        <v>1.2</v>
      </c>
      <c r="EZ35" s="14">
        <v>0.7</v>
      </c>
      <c r="FA35" s="14">
        <v>0.6</v>
      </c>
      <c r="FB35" s="14">
        <v>0.3</v>
      </c>
      <c r="FC35" s="14"/>
      <c r="FD35" s="14">
        <v>0.4</v>
      </c>
      <c r="FE35" s="14">
        <v>1.8</v>
      </c>
      <c r="FF35" s="14">
        <v>1.5</v>
      </c>
      <c r="FG35" s="14">
        <v>2.2999999999999998</v>
      </c>
      <c r="FH35" s="14"/>
      <c r="FI35" s="14">
        <v>13.2</v>
      </c>
      <c r="FJ35" s="14">
        <v>3.2</v>
      </c>
      <c r="FK35" s="14">
        <v>2.8</v>
      </c>
      <c r="FL35" s="14">
        <v>2.6</v>
      </c>
      <c r="FM35" s="14">
        <v>0</v>
      </c>
      <c r="FN35" s="14">
        <v>10.35</v>
      </c>
      <c r="FO35" s="14">
        <v>564.16</v>
      </c>
      <c r="FP35" s="15"/>
      <c r="FQ35" s="14">
        <v>3</v>
      </c>
      <c r="FR35" s="14">
        <v>0.35</v>
      </c>
      <c r="FS35" s="14">
        <v>2.7</v>
      </c>
      <c r="FT35" s="14">
        <v>1.8</v>
      </c>
      <c r="FU35" s="14">
        <v>0</v>
      </c>
      <c r="FV35" s="14">
        <v>0</v>
      </c>
      <c r="FW35" s="14">
        <v>0.9</v>
      </c>
      <c r="FX35" s="14">
        <v>1.6</v>
      </c>
      <c r="FY35" s="14">
        <v>10.35</v>
      </c>
    </row>
    <row r="36" spans="1:181" ht="24" customHeight="1" x14ac:dyDescent="0.3">
      <c r="A36" s="16" t="s">
        <v>55</v>
      </c>
      <c r="B36" s="16" t="s">
        <v>924</v>
      </c>
      <c r="C36" s="17">
        <v>32.299999999999997</v>
      </c>
      <c r="D36" s="17">
        <v>52.8</v>
      </c>
      <c r="E36" s="17">
        <v>22.3</v>
      </c>
      <c r="F36" s="17"/>
      <c r="G36" s="17"/>
      <c r="H36" s="17">
        <v>2.2000000000000002</v>
      </c>
      <c r="I36" s="17">
        <v>15.8</v>
      </c>
      <c r="J36" s="17">
        <v>4.9000000000000004</v>
      </c>
      <c r="K36" s="17"/>
      <c r="L36" s="17">
        <v>-16.8</v>
      </c>
      <c r="M36" s="17">
        <v>-32.299999999999997</v>
      </c>
      <c r="N36" s="17">
        <v>13.8</v>
      </c>
      <c r="O36" s="17">
        <v>35.1</v>
      </c>
      <c r="P36" s="17">
        <v>11.9</v>
      </c>
      <c r="Q36" s="17">
        <v>3.4</v>
      </c>
      <c r="R36" s="17">
        <v>75.5</v>
      </c>
      <c r="S36" s="17">
        <v>0.1</v>
      </c>
      <c r="T36" s="17"/>
      <c r="U36" s="17"/>
      <c r="V36" s="17"/>
      <c r="W36" s="17"/>
      <c r="X36" s="17">
        <v>3.7</v>
      </c>
      <c r="Y36" s="17">
        <v>1</v>
      </c>
      <c r="Z36" s="17">
        <v>0.7</v>
      </c>
      <c r="AA36" s="17">
        <v>0</v>
      </c>
      <c r="AB36" s="17">
        <v>-3.2</v>
      </c>
      <c r="AC36" s="17"/>
      <c r="AD36" s="17">
        <v>18.399999999999999</v>
      </c>
      <c r="AE36" s="17"/>
      <c r="AF36" s="17"/>
      <c r="AG36" s="17"/>
      <c r="AH36" s="17"/>
      <c r="AI36" s="17">
        <v>6.8</v>
      </c>
      <c r="AJ36" s="17">
        <v>0.5</v>
      </c>
      <c r="AK36" s="17"/>
      <c r="AL36" s="17"/>
      <c r="AM36" s="17"/>
      <c r="AN36" s="17">
        <v>-0.6</v>
      </c>
      <c r="AO36" s="17">
        <v>64.7</v>
      </c>
      <c r="AP36" s="17">
        <v>11.1</v>
      </c>
      <c r="AQ36" s="17">
        <v>28.7</v>
      </c>
      <c r="AR36" s="17">
        <v>8.1999999999999993</v>
      </c>
      <c r="AS36" s="17"/>
      <c r="AT36" s="17">
        <v>2.6</v>
      </c>
      <c r="AU36" s="17">
        <v>1.3</v>
      </c>
      <c r="AV36" s="17">
        <v>45.7</v>
      </c>
      <c r="AW36" s="17">
        <v>13.1</v>
      </c>
      <c r="AX36" s="17">
        <v>-40.299999999999997</v>
      </c>
      <c r="AY36" s="17">
        <v>3.5</v>
      </c>
      <c r="AZ36" s="17">
        <v>-0.5</v>
      </c>
      <c r="BA36" s="17">
        <v>2.2000000000000002</v>
      </c>
      <c r="BB36" s="17">
        <v>0</v>
      </c>
      <c r="BC36" s="17">
        <v>0.5</v>
      </c>
      <c r="BD36" s="17">
        <v>-2.2999999999999998</v>
      </c>
      <c r="BE36" s="17"/>
      <c r="BF36" s="17"/>
      <c r="BG36" s="17">
        <v>9.5</v>
      </c>
      <c r="BH36" s="17"/>
      <c r="BI36" s="17"/>
      <c r="BJ36" s="17">
        <v>0</v>
      </c>
      <c r="BK36" s="17"/>
      <c r="BL36" s="17"/>
      <c r="BM36" s="17"/>
      <c r="BN36" s="17">
        <v>10.3</v>
      </c>
      <c r="BO36" s="17">
        <v>0</v>
      </c>
      <c r="BP36" s="17">
        <v>0</v>
      </c>
      <c r="BQ36" s="17">
        <v>0</v>
      </c>
      <c r="BR36" s="17"/>
      <c r="BS36" s="17">
        <v>0</v>
      </c>
      <c r="BT36" s="17">
        <v>0</v>
      </c>
      <c r="BU36" s="17"/>
      <c r="BV36" s="17"/>
      <c r="BW36" s="17"/>
      <c r="BX36" s="17"/>
      <c r="BY36" s="17"/>
      <c r="BZ36" s="17"/>
      <c r="CA36" s="17">
        <v>-0.3</v>
      </c>
      <c r="CB36" s="17">
        <v>78.7</v>
      </c>
      <c r="CC36" s="17">
        <v>30.6</v>
      </c>
      <c r="CD36" s="17">
        <v>6.8</v>
      </c>
      <c r="CE36" s="17">
        <v>7.7</v>
      </c>
      <c r="CF36" s="17">
        <v>-0.2</v>
      </c>
      <c r="CG36" s="17"/>
      <c r="CH36" s="17"/>
      <c r="CI36" s="17"/>
      <c r="CJ36" s="17"/>
      <c r="CK36" s="17"/>
      <c r="CL36" s="17"/>
      <c r="CM36" s="17"/>
      <c r="CN36" s="17"/>
      <c r="CO36" s="17"/>
      <c r="CP36" s="17"/>
      <c r="CQ36" s="17"/>
      <c r="CR36" s="17">
        <v>0</v>
      </c>
      <c r="CS36" s="17">
        <v>0</v>
      </c>
      <c r="CT36" s="17">
        <v>-1.8</v>
      </c>
      <c r="CU36" s="17"/>
      <c r="CV36" s="17">
        <v>1.4</v>
      </c>
      <c r="CW36" s="17"/>
      <c r="CX36" s="17">
        <v>-5.3</v>
      </c>
      <c r="CY36" s="17">
        <v>8.6999999999999993</v>
      </c>
      <c r="CZ36" s="17">
        <v>-0.8</v>
      </c>
      <c r="DA36" s="17"/>
      <c r="DB36" s="17">
        <v>0</v>
      </c>
      <c r="DC36" s="17">
        <v>-0.1</v>
      </c>
      <c r="DD36" s="17">
        <v>-0.9</v>
      </c>
      <c r="DE36" s="17">
        <v>25</v>
      </c>
      <c r="DF36" s="17"/>
      <c r="DG36" s="17"/>
      <c r="DH36" s="17">
        <v>0.2</v>
      </c>
      <c r="DI36" s="17">
        <v>1.8</v>
      </c>
      <c r="DJ36" s="17">
        <v>0.1</v>
      </c>
      <c r="DK36" s="17">
        <v>-0.8</v>
      </c>
      <c r="DL36" s="17">
        <v>0.3</v>
      </c>
      <c r="DM36" s="17">
        <v>0.6</v>
      </c>
      <c r="DN36" s="17"/>
      <c r="DO36" s="17">
        <v>-0.4</v>
      </c>
      <c r="DP36" s="17">
        <v>-1.5</v>
      </c>
      <c r="DQ36" s="17">
        <v>-7.3</v>
      </c>
      <c r="DR36" s="17">
        <v>-3.9</v>
      </c>
      <c r="DS36" s="17">
        <v>-3.8</v>
      </c>
      <c r="DT36" s="17">
        <v>0</v>
      </c>
      <c r="DU36" s="17">
        <v>0</v>
      </c>
      <c r="DV36" s="17"/>
      <c r="DW36" s="17"/>
      <c r="DX36" s="17"/>
      <c r="DY36" s="17">
        <v>-4.5999999999999996</v>
      </c>
      <c r="DZ36" s="17">
        <v>1</v>
      </c>
      <c r="EA36" s="17">
        <v>3.1</v>
      </c>
      <c r="EB36" s="17">
        <v>3.2</v>
      </c>
      <c r="EC36" s="17"/>
      <c r="ED36" s="17"/>
      <c r="EE36" s="17">
        <v>1.9</v>
      </c>
      <c r="EF36" s="17">
        <v>-6.1</v>
      </c>
      <c r="EG36" s="17">
        <v>-7.1</v>
      </c>
      <c r="EH36" s="17">
        <v>-0.9</v>
      </c>
      <c r="EI36" s="17">
        <v>-0.7</v>
      </c>
      <c r="EJ36" s="17"/>
      <c r="EK36" s="17">
        <v>2.6</v>
      </c>
      <c r="EL36" s="17">
        <v>-0.1</v>
      </c>
      <c r="EM36" s="17"/>
      <c r="EN36" s="17">
        <v>0.2</v>
      </c>
      <c r="EO36" s="17">
        <v>0.2</v>
      </c>
      <c r="EP36" s="17">
        <v>0.2</v>
      </c>
      <c r="EQ36" s="17">
        <v>-5.6</v>
      </c>
      <c r="ER36" s="17">
        <v>1.1000000000000001</v>
      </c>
      <c r="ES36" s="17"/>
      <c r="ET36" s="17">
        <v>0.3</v>
      </c>
      <c r="EU36" s="17">
        <v>-0.2</v>
      </c>
      <c r="EV36" s="17">
        <v>-14.2</v>
      </c>
      <c r="EW36" s="17">
        <v>-5.8</v>
      </c>
      <c r="EX36" s="17">
        <v>6.8</v>
      </c>
      <c r="EY36" s="17">
        <v>1.2</v>
      </c>
      <c r="EZ36" s="17">
        <v>0.7</v>
      </c>
      <c r="FA36" s="17">
        <v>0.6</v>
      </c>
      <c r="FB36" s="17">
        <v>0.3</v>
      </c>
      <c r="FC36" s="17"/>
      <c r="FD36" s="17">
        <v>0.4</v>
      </c>
      <c r="FE36" s="17">
        <v>1.8</v>
      </c>
      <c r="FF36" s="17">
        <v>1.5</v>
      </c>
      <c r="FG36" s="17">
        <v>2.4</v>
      </c>
      <c r="FH36" s="17"/>
      <c r="FI36" s="17">
        <v>12.3</v>
      </c>
      <c r="FJ36" s="17">
        <v>2.8</v>
      </c>
      <c r="FK36" s="17">
        <v>2.6</v>
      </c>
      <c r="FL36" s="17">
        <v>1.9</v>
      </c>
      <c r="FM36" s="17">
        <v>0</v>
      </c>
      <c r="FN36" s="17">
        <v>10.63</v>
      </c>
      <c r="FO36" s="17">
        <v>555.83000000000004</v>
      </c>
      <c r="FP36" s="15"/>
      <c r="FQ36" s="17">
        <v>3</v>
      </c>
      <c r="FR36" s="17">
        <v>0.31</v>
      </c>
      <c r="FS36" s="17">
        <v>2.6</v>
      </c>
      <c r="FT36" s="17">
        <v>1.7</v>
      </c>
      <c r="FU36" s="17">
        <v>0</v>
      </c>
      <c r="FV36" s="17">
        <v>0.2</v>
      </c>
      <c r="FW36" s="17">
        <v>0.6</v>
      </c>
      <c r="FX36" s="17">
        <v>1.6</v>
      </c>
      <c r="FY36" s="17">
        <v>10.01</v>
      </c>
    </row>
    <row r="37" spans="1:181" ht="24" customHeight="1" x14ac:dyDescent="0.3">
      <c r="A37" s="16" t="s">
        <v>55</v>
      </c>
      <c r="B37" s="16" t="s">
        <v>925</v>
      </c>
      <c r="C37" s="17">
        <v>30.97</v>
      </c>
      <c r="D37" s="17">
        <v>54.2</v>
      </c>
      <c r="E37" s="17">
        <v>24.5</v>
      </c>
      <c r="F37" s="17"/>
      <c r="G37" s="17"/>
      <c r="H37" s="17">
        <v>-3.2</v>
      </c>
      <c r="I37" s="17">
        <v>-0.4</v>
      </c>
      <c r="J37" s="17">
        <v>1.6</v>
      </c>
      <c r="K37" s="17"/>
      <c r="L37" s="17">
        <v>-15.9</v>
      </c>
      <c r="M37" s="17">
        <v>-25.7</v>
      </c>
      <c r="N37" s="17">
        <v>21.3</v>
      </c>
      <c r="O37" s="17">
        <v>36.700000000000003</v>
      </c>
      <c r="P37" s="17">
        <v>6.1</v>
      </c>
      <c r="Q37" s="17">
        <v>-0.9</v>
      </c>
      <c r="R37" s="17">
        <v>82.3</v>
      </c>
      <c r="S37" s="17">
        <v>0.2</v>
      </c>
      <c r="T37" s="17"/>
      <c r="U37" s="17"/>
      <c r="V37" s="17"/>
      <c r="W37" s="17"/>
      <c r="X37" s="17">
        <v>5</v>
      </c>
      <c r="Y37" s="17">
        <v>0.8</v>
      </c>
      <c r="Z37" s="17">
        <v>0.6</v>
      </c>
      <c r="AA37" s="17">
        <v>0</v>
      </c>
      <c r="AB37" s="17">
        <v>-3.2</v>
      </c>
      <c r="AC37" s="17"/>
      <c r="AD37" s="17">
        <v>19.8</v>
      </c>
      <c r="AE37" s="17"/>
      <c r="AF37" s="17"/>
      <c r="AG37" s="17"/>
      <c r="AH37" s="17"/>
      <c r="AI37" s="17">
        <v>5.9</v>
      </c>
      <c r="AJ37" s="17">
        <v>0.9</v>
      </c>
      <c r="AK37" s="17"/>
      <c r="AL37" s="17"/>
      <c r="AM37" s="17"/>
      <c r="AN37" s="17">
        <v>-0.7</v>
      </c>
      <c r="AO37" s="17">
        <v>65.900000000000006</v>
      </c>
      <c r="AP37" s="17">
        <v>11.4</v>
      </c>
      <c r="AQ37" s="17">
        <v>29.8</v>
      </c>
      <c r="AR37" s="17">
        <v>6.3</v>
      </c>
      <c r="AS37" s="17"/>
      <c r="AT37" s="17">
        <v>2.6</v>
      </c>
      <c r="AU37" s="17">
        <v>1.5</v>
      </c>
      <c r="AV37" s="17">
        <v>42.3</v>
      </c>
      <c r="AW37" s="17">
        <v>9.6999999999999993</v>
      </c>
      <c r="AX37" s="17">
        <v>-42.9</v>
      </c>
      <c r="AY37" s="17">
        <v>8.9</v>
      </c>
      <c r="AZ37" s="17">
        <v>2.6</v>
      </c>
      <c r="BA37" s="17">
        <v>3.3</v>
      </c>
      <c r="BB37" s="17">
        <v>0</v>
      </c>
      <c r="BC37" s="17">
        <v>0.8</v>
      </c>
      <c r="BD37" s="17">
        <v>2.5</v>
      </c>
      <c r="BE37" s="17"/>
      <c r="BF37" s="17"/>
      <c r="BG37" s="17">
        <v>14</v>
      </c>
      <c r="BH37" s="17"/>
      <c r="BI37" s="17"/>
      <c r="BJ37" s="17">
        <v>0</v>
      </c>
      <c r="BK37" s="17"/>
      <c r="BL37" s="17"/>
      <c r="BM37" s="17"/>
      <c r="BN37" s="17">
        <v>6.2</v>
      </c>
      <c r="BO37" s="17">
        <v>0</v>
      </c>
      <c r="BP37" s="17">
        <v>0</v>
      </c>
      <c r="BQ37" s="17">
        <v>0</v>
      </c>
      <c r="BR37" s="17"/>
      <c r="BS37" s="17">
        <v>0</v>
      </c>
      <c r="BT37" s="17">
        <v>0</v>
      </c>
      <c r="BU37" s="17"/>
      <c r="BV37" s="17"/>
      <c r="BW37" s="17"/>
      <c r="BX37" s="17"/>
      <c r="BY37" s="17"/>
      <c r="BZ37" s="17"/>
      <c r="CA37" s="17">
        <v>-0.3</v>
      </c>
      <c r="CB37" s="17">
        <v>79.599999999999994</v>
      </c>
      <c r="CC37" s="17">
        <v>28.5</v>
      </c>
      <c r="CD37" s="17">
        <v>5.2</v>
      </c>
      <c r="CE37" s="17">
        <v>8</v>
      </c>
      <c r="CF37" s="17">
        <v>-0.1</v>
      </c>
      <c r="CG37" s="17"/>
      <c r="CH37" s="17"/>
      <c r="CI37" s="17"/>
      <c r="CJ37" s="17"/>
      <c r="CK37" s="17"/>
      <c r="CL37" s="17"/>
      <c r="CM37" s="17"/>
      <c r="CN37" s="17"/>
      <c r="CO37" s="17"/>
      <c r="CP37" s="17"/>
      <c r="CQ37" s="17"/>
      <c r="CR37" s="17">
        <v>0</v>
      </c>
      <c r="CS37" s="17">
        <v>0</v>
      </c>
      <c r="CT37" s="17">
        <v>-2</v>
      </c>
      <c r="CU37" s="17"/>
      <c r="CV37" s="17">
        <v>1.5</v>
      </c>
      <c r="CW37" s="17"/>
      <c r="CX37" s="17">
        <v>-5.0999999999999996</v>
      </c>
      <c r="CY37" s="17">
        <v>7.1</v>
      </c>
      <c r="CZ37" s="17">
        <v>-0.7</v>
      </c>
      <c r="DA37" s="17"/>
      <c r="DB37" s="17">
        <v>0.1</v>
      </c>
      <c r="DC37" s="17">
        <v>0</v>
      </c>
      <c r="DD37" s="17">
        <v>-0.9</v>
      </c>
      <c r="DE37" s="17">
        <v>17.5</v>
      </c>
      <c r="DF37" s="17"/>
      <c r="DG37" s="17"/>
      <c r="DH37" s="17">
        <v>0.2</v>
      </c>
      <c r="DI37" s="17">
        <v>1.8</v>
      </c>
      <c r="DJ37" s="17">
        <v>0.2</v>
      </c>
      <c r="DK37" s="17">
        <v>-0.8</v>
      </c>
      <c r="DL37" s="17">
        <v>0.3</v>
      </c>
      <c r="DM37" s="17">
        <v>0.6</v>
      </c>
      <c r="DN37" s="17"/>
      <c r="DO37" s="17">
        <v>-0.6</v>
      </c>
      <c r="DP37" s="17">
        <v>-2.2000000000000002</v>
      </c>
      <c r="DQ37" s="17">
        <v>-7</v>
      </c>
      <c r="DR37" s="17">
        <v>-3</v>
      </c>
      <c r="DS37" s="17">
        <v>0</v>
      </c>
      <c r="DT37" s="17">
        <v>0</v>
      </c>
      <c r="DU37" s="17">
        <v>-0.2</v>
      </c>
      <c r="DV37" s="17"/>
      <c r="DW37" s="17"/>
      <c r="DX37" s="17"/>
      <c r="DY37" s="17">
        <v>-4.5999999999999996</v>
      </c>
      <c r="DZ37" s="17">
        <v>0.7</v>
      </c>
      <c r="EA37" s="17">
        <v>3.1</v>
      </c>
      <c r="EB37" s="17">
        <v>3.1</v>
      </c>
      <c r="EC37" s="17"/>
      <c r="ED37" s="17"/>
      <c r="EE37" s="17">
        <v>0.1</v>
      </c>
      <c r="EF37" s="17">
        <v>-5.5</v>
      </c>
      <c r="EG37" s="17">
        <v>-6.1</v>
      </c>
      <c r="EH37" s="17">
        <v>-0.8</v>
      </c>
      <c r="EI37" s="17">
        <v>-0.6</v>
      </c>
      <c r="EJ37" s="17"/>
      <c r="EK37" s="17">
        <v>2.6</v>
      </c>
      <c r="EL37" s="17">
        <v>-0.1</v>
      </c>
      <c r="EM37" s="17"/>
      <c r="EN37" s="17">
        <v>0.2</v>
      </c>
      <c r="EO37" s="17">
        <v>0.2</v>
      </c>
      <c r="EP37" s="17">
        <v>0.2</v>
      </c>
      <c r="EQ37" s="17">
        <v>-5.9</v>
      </c>
      <c r="ER37" s="17">
        <v>2.9</v>
      </c>
      <c r="ES37" s="17"/>
      <c r="ET37" s="17">
        <v>0.5</v>
      </c>
      <c r="EU37" s="17">
        <v>-0.2</v>
      </c>
      <c r="EV37" s="17">
        <v>-11.4</v>
      </c>
      <c r="EW37" s="17">
        <v>-8</v>
      </c>
      <c r="EX37" s="17">
        <v>8.4</v>
      </c>
      <c r="EY37" s="17">
        <v>1.2</v>
      </c>
      <c r="EZ37" s="17">
        <v>0.7</v>
      </c>
      <c r="FA37" s="17">
        <v>0.6</v>
      </c>
      <c r="FB37" s="17">
        <v>0.3</v>
      </c>
      <c r="FC37" s="17"/>
      <c r="FD37" s="17">
        <v>0.4</v>
      </c>
      <c r="FE37" s="17">
        <v>2</v>
      </c>
      <c r="FF37" s="17">
        <v>1.5</v>
      </c>
      <c r="FG37" s="17">
        <v>2.5</v>
      </c>
      <c r="FH37" s="17"/>
      <c r="FI37" s="17">
        <v>12.4</v>
      </c>
      <c r="FJ37" s="17">
        <v>0.7</v>
      </c>
      <c r="FK37" s="17">
        <v>2.2000000000000002</v>
      </c>
      <c r="FL37" s="17">
        <v>2</v>
      </c>
      <c r="FM37" s="17">
        <v>0</v>
      </c>
      <c r="FN37" s="17">
        <v>10.1</v>
      </c>
      <c r="FO37" s="17">
        <v>548.87</v>
      </c>
      <c r="FP37" s="15"/>
      <c r="FQ37" s="17">
        <v>3.1</v>
      </c>
      <c r="FR37" s="17">
        <v>0.36</v>
      </c>
      <c r="FS37" s="17">
        <v>2.8</v>
      </c>
      <c r="FT37" s="17">
        <v>1.7</v>
      </c>
      <c r="FU37" s="17">
        <v>0</v>
      </c>
      <c r="FV37" s="17">
        <v>0.3</v>
      </c>
      <c r="FW37" s="17">
        <v>0.5</v>
      </c>
      <c r="FX37" s="17">
        <v>1.4</v>
      </c>
      <c r="FY37" s="17">
        <v>10.16</v>
      </c>
    </row>
    <row r="38" spans="1:181" ht="24" customHeight="1" x14ac:dyDescent="0.3">
      <c r="A38" s="16" t="s">
        <v>55</v>
      </c>
      <c r="B38" s="16" t="s">
        <v>926</v>
      </c>
      <c r="C38" s="17">
        <v>31.48</v>
      </c>
      <c r="D38" s="17">
        <v>53.3</v>
      </c>
      <c r="E38" s="17">
        <v>23.7</v>
      </c>
      <c r="F38" s="17"/>
      <c r="G38" s="17"/>
      <c r="H38" s="17">
        <v>-3.6</v>
      </c>
      <c r="I38" s="17">
        <v>-2.1</v>
      </c>
      <c r="J38" s="17">
        <v>1.6</v>
      </c>
      <c r="K38" s="17"/>
      <c r="L38" s="17">
        <v>-12.2</v>
      </c>
      <c r="M38" s="17">
        <v>-22.7</v>
      </c>
      <c r="N38" s="17">
        <v>24</v>
      </c>
      <c r="O38" s="17">
        <v>41.6</v>
      </c>
      <c r="P38" s="17">
        <v>1.8</v>
      </c>
      <c r="Q38" s="17">
        <v>-2.8</v>
      </c>
      <c r="R38" s="17">
        <v>82.3</v>
      </c>
      <c r="S38" s="17">
        <v>0.2</v>
      </c>
      <c r="T38" s="17"/>
      <c r="U38" s="17"/>
      <c r="V38" s="17"/>
      <c r="W38" s="17"/>
      <c r="X38" s="17">
        <v>5.6</v>
      </c>
      <c r="Y38" s="17">
        <v>0.9</v>
      </c>
      <c r="Z38" s="17">
        <v>0.7</v>
      </c>
      <c r="AA38" s="17">
        <v>0</v>
      </c>
      <c r="AB38" s="17">
        <v>-3.2</v>
      </c>
      <c r="AC38" s="17"/>
      <c r="AD38" s="17">
        <v>19.899999999999999</v>
      </c>
      <c r="AE38" s="17"/>
      <c r="AF38" s="17"/>
      <c r="AG38" s="17"/>
      <c r="AH38" s="17"/>
      <c r="AI38" s="17">
        <v>6.4</v>
      </c>
      <c r="AJ38" s="17">
        <v>13.2</v>
      </c>
      <c r="AK38" s="17"/>
      <c r="AL38" s="17"/>
      <c r="AM38" s="17"/>
      <c r="AN38" s="17">
        <v>-0.7</v>
      </c>
      <c r="AO38" s="17">
        <v>65.3</v>
      </c>
      <c r="AP38" s="17">
        <v>11.4</v>
      </c>
      <c r="AQ38" s="17">
        <v>29.8</v>
      </c>
      <c r="AR38" s="17">
        <v>6.5</v>
      </c>
      <c r="AS38" s="17"/>
      <c r="AT38" s="17">
        <v>2.6</v>
      </c>
      <c r="AU38" s="17">
        <v>1.2</v>
      </c>
      <c r="AV38" s="17">
        <v>36.799999999999997</v>
      </c>
      <c r="AW38" s="17">
        <v>4.2</v>
      </c>
      <c r="AX38" s="17">
        <v>-48.7</v>
      </c>
      <c r="AY38" s="17">
        <v>8.1999999999999993</v>
      </c>
      <c r="AZ38" s="17">
        <v>1.6</v>
      </c>
      <c r="BA38" s="17">
        <v>2.6</v>
      </c>
      <c r="BB38" s="17">
        <v>0</v>
      </c>
      <c r="BC38" s="17">
        <v>0.6</v>
      </c>
      <c r="BD38" s="17">
        <v>1.3</v>
      </c>
      <c r="BE38" s="17"/>
      <c r="BF38" s="17"/>
      <c r="BG38" s="17">
        <v>9.6999999999999993</v>
      </c>
      <c r="BH38" s="17"/>
      <c r="BI38" s="17"/>
      <c r="BJ38" s="17">
        <v>0</v>
      </c>
      <c r="BK38" s="17"/>
      <c r="BL38" s="17"/>
      <c r="BM38" s="17"/>
      <c r="BN38" s="17">
        <v>5.8</v>
      </c>
      <c r="BO38" s="17">
        <v>0</v>
      </c>
      <c r="BP38" s="17">
        <v>0</v>
      </c>
      <c r="BQ38" s="17">
        <v>0</v>
      </c>
      <c r="BR38" s="17"/>
      <c r="BS38" s="17">
        <v>0</v>
      </c>
      <c r="BT38" s="17">
        <v>0</v>
      </c>
      <c r="BU38" s="17"/>
      <c r="BV38" s="17"/>
      <c r="BW38" s="17"/>
      <c r="BX38" s="17"/>
      <c r="BY38" s="17"/>
      <c r="BZ38" s="17"/>
      <c r="CA38" s="17">
        <v>-0.4</v>
      </c>
      <c r="CB38" s="17">
        <v>79.8</v>
      </c>
      <c r="CC38" s="17">
        <v>28.6</v>
      </c>
      <c r="CD38" s="17">
        <v>5.4</v>
      </c>
      <c r="CE38" s="17">
        <v>8</v>
      </c>
      <c r="CF38" s="17">
        <v>-0.1</v>
      </c>
      <c r="CG38" s="17"/>
      <c r="CH38" s="17"/>
      <c r="CI38" s="17"/>
      <c r="CJ38" s="17"/>
      <c r="CK38" s="17"/>
      <c r="CL38" s="17"/>
      <c r="CM38" s="17"/>
      <c r="CN38" s="17"/>
      <c r="CO38" s="17"/>
      <c r="CP38" s="17"/>
      <c r="CQ38" s="17"/>
      <c r="CR38" s="17">
        <v>0</v>
      </c>
      <c r="CS38" s="17">
        <v>0</v>
      </c>
      <c r="CT38" s="17">
        <v>-2</v>
      </c>
      <c r="CU38" s="17"/>
      <c r="CV38" s="17">
        <v>1.5</v>
      </c>
      <c r="CW38" s="17"/>
      <c r="CX38" s="17">
        <v>-5.0999999999999996</v>
      </c>
      <c r="CY38" s="17">
        <v>1.2</v>
      </c>
      <c r="CZ38" s="17">
        <v>-0.9</v>
      </c>
      <c r="DA38" s="17"/>
      <c r="DB38" s="17">
        <v>0.1</v>
      </c>
      <c r="DC38" s="17">
        <v>-0.1</v>
      </c>
      <c r="DD38" s="17">
        <v>-0.9</v>
      </c>
      <c r="DE38" s="17">
        <v>25.7</v>
      </c>
      <c r="DF38" s="17"/>
      <c r="DG38" s="17"/>
      <c r="DH38" s="17">
        <v>0.2</v>
      </c>
      <c r="DI38" s="17">
        <v>1.8</v>
      </c>
      <c r="DJ38" s="17">
        <v>0.2</v>
      </c>
      <c r="DK38" s="17">
        <v>1.2</v>
      </c>
      <c r="DL38" s="17">
        <v>0.4</v>
      </c>
      <c r="DM38" s="17">
        <v>0.6</v>
      </c>
      <c r="DN38" s="17"/>
      <c r="DO38" s="17">
        <v>-0.5</v>
      </c>
      <c r="DP38" s="17">
        <v>-1.9</v>
      </c>
      <c r="DQ38" s="17">
        <v>-6.6</v>
      </c>
      <c r="DR38" s="17">
        <v>-2</v>
      </c>
      <c r="DS38" s="17">
        <v>0</v>
      </c>
      <c r="DT38" s="17">
        <v>0.2</v>
      </c>
      <c r="DU38" s="17">
        <v>0</v>
      </c>
      <c r="DV38" s="17"/>
      <c r="DW38" s="17"/>
      <c r="DX38" s="17"/>
      <c r="DY38" s="17">
        <v>-4.5999999999999996</v>
      </c>
      <c r="DZ38" s="17">
        <v>0.4</v>
      </c>
      <c r="EA38" s="17">
        <v>3.3</v>
      </c>
      <c r="EB38" s="17">
        <v>3.2</v>
      </c>
      <c r="EC38" s="17"/>
      <c r="ED38" s="17"/>
      <c r="EE38" s="17">
        <v>0.7</v>
      </c>
      <c r="EF38" s="17">
        <v>-4.4000000000000004</v>
      </c>
      <c r="EG38" s="17">
        <v>-4.5999999999999996</v>
      </c>
      <c r="EH38" s="17">
        <v>-0.6</v>
      </c>
      <c r="EI38" s="17">
        <v>-0.4</v>
      </c>
      <c r="EJ38" s="17"/>
      <c r="EK38" s="17">
        <v>2.6</v>
      </c>
      <c r="EL38" s="17">
        <v>-0.1</v>
      </c>
      <c r="EM38" s="17"/>
      <c r="EN38" s="17">
        <v>0.2</v>
      </c>
      <c r="EO38" s="17">
        <v>0.2</v>
      </c>
      <c r="EP38" s="17">
        <v>0.2</v>
      </c>
      <c r="EQ38" s="17">
        <v>-5.7</v>
      </c>
      <c r="ER38" s="17">
        <v>10.5</v>
      </c>
      <c r="ES38" s="17"/>
      <c r="ET38" s="17">
        <v>0.6</v>
      </c>
      <c r="EU38" s="17">
        <v>-0.2</v>
      </c>
      <c r="EV38" s="17">
        <v>-8.4</v>
      </c>
      <c r="EW38" s="17">
        <v>-8.9</v>
      </c>
      <c r="EX38" s="17">
        <v>15.5</v>
      </c>
      <c r="EY38" s="17">
        <v>1.2</v>
      </c>
      <c r="EZ38" s="17">
        <v>0.7</v>
      </c>
      <c r="FA38" s="17">
        <v>0.6</v>
      </c>
      <c r="FB38" s="17">
        <v>0.3</v>
      </c>
      <c r="FC38" s="17"/>
      <c r="FD38" s="17">
        <v>0.4</v>
      </c>
      <c r="FE38" s="17">
        <v>1.8</v>
      </c>
      <c r="FF38" s="17">
        <v>1.5</v>
      </c>
      <c r="FG38" s="17">
        <v>2.2999999999999998</v>
      </c>
      <c r="FH38" s="17"/>
      <c r="FI38" s="17">
        <v>12.3</v>
      </c>
      <c r="FJ38" s="17">
        <v>1.1000000000000001</v>
      </c>
      <c r="FK38" s="17">
        <v>1.6</v>
      </c>
      <c r="FL38" s="17">
        <v>1.8</v>
      </c>
      <c r="FM38" s="17">
        <v>0</v>
      </c>
      <c r="FN38" s="17">
        <v>9.9499999999999993</v>
      </c>
      <c r="FO38" s="17">
        <v>567.73</v>
      </c>
      <c r="FP38" s="15"/>
      <c r="FQ38" s="17">
        <v>3.1</v>
      </c>
      <c r="FR38" s="17">
        <v>0.01</v>
      </c>
      <c r="FS38" s="17">
        <v>2.8</v>
      </c>
      <c r="FT38" s="17">
        <v>1.7</v>
      </c>
      <c r="FU38" s="17">
        <v>0</v>
      </c>
      <c r="FV38" s="17">
        <v>0.3</v>
      </c>
      <c r="FW38" s="17">
        <v>0.2</v>
      </c>
      <c r="FX38" s="17">
        <v>1.4</v>
      </c>
      <c r="FY38" s="17">
        <v>9.51</v>
      </c>
    </row>
    <row r="39" spans="1:181" ht="24" customHeight="1" x14ac:dyDescent="0.3">
      <c r="A39" s="16" t="s">
        <v>55</v>
      </c>
      <c r="B39" s="16" t="s">
        <v>927</v>
      </c>
      <c r="C39" s="17">
        <v>34.229999999999997</v>
      </c>
      <c r="D39" s="17">
        <v>49.2</v>
      </c>
      <c r="E39" s="17">
        <v>22.9</v>
      </c>
      <c r="F39" s="17"/>
      <c r="G39" s="17"/>
      <c r="H39" s="17">
        <v>-3.2</v>
      </c>
      <c r="I39" s="17">
        <v>-1.3</v>
      </c>
      <c r="J39" s="17">
        <v>2.1</v>
      </c>
      <c r="K39" s="17"/>
      <c r="L39" s="17">
        <v>-10.6</v>
      </c>
      <c r="M39" s="17">
        <v>-20.100000000000001</v>
      </c>
      <c r="N39" s="17">
        <v>25.6</v>
      </c>
      <c r="O39" s="17">
        <v>46.2</v>
      </c>
      <c r="P39" s="17">
        <v>2.2000000000000002</v>
      </c>
      <c r="Q39" s="17">
        <v>-2.6</v>
      </c>
      <c r="R39" s="17">
        <v>86.2</v>
      </c>
      <c r="S39" s="17">
        <v>0.1</v>
      </c>
      <c r="T39" s="17"/>
      <c r="U39" s="17"/>
      <c r="V39" s="17"/>
      <c r="W39" s="17"/>
      <c r="X39" s="17">
        <v>9.6</v>
      </c>
      <c r="Y39" s="17">
        <v>1</v>
      </c>
      <c r="Z39" s="17">
        <v>1</v>
      </c>
      <c r="AA39" s="17">
        <v>0</v>
      </c>
      <c r="AB39" s="17">
        <v>-3.2</v>
      </c>
      <c r="AC39" s="17"/>
      <c r="AD39" s="17">
        <v>19.899999999999999</v>
      </c>
      <c r="AE39" s="17"/>
      <c r="AF39" s="17"/>
      <c r="AG39" s="17"/>
      <c r="AH39" s="17"/>
      <c r="AI39" s="17">
        <v>7.3</v>
      </c>
      <c r="AJ39" s="17">
        <v>14.6</v>
      </c>
      <c r="AK39" s="17"/>
      <c r="AL39" s="17"/>
      <c r="AM39" s="17"/>
      <c r="AN39" s="17">
        <v>-0.8</v>
      </c>
      <c r="AO39" s="17">
        <v>65.5</v>
      </c>
      <c r="AP39" s="17">
        <v>11.5</v>
      </c>
      <c r="AQ39" s="17">
        <v>30.8</v>
      </c>
      <c r="AR39" s="17">
        <v>6.8</v>
      </c>
      <c r="AS39" s="17"/>
      <c r="AT39" s="17">
        <v>2.6</v>
      </c>
      <c r="AU39" s="17">
        <v>0.6</v>
      </c>
      <c r="AV39" s="17">
        <v>37.9</v>
      </c>
      <c r="AW39" s="17">
        <v>5.4</v>
      </c>
      <c r="AX39" s="17">
        <v>-48</v>
      </c>
      <c r="AY39" s="17">
        <v>7.4</v>
      </c>
      <c r="AZ39" s="17">
        <v>0.9</v>
      </c>
      <c r="BA39" s="17">
        <v>2.5</v>
      </c>
      <c r="BB39" s="17">
        <v>0</v>
      </c>
      <c r="BC39" s="17">
        <v>0.6</v>
      </c>
      <c r="BD39" s="17">
        <v>0.6</v>
      </c>
      <c r="BE39" s="17"/>
      <c r="BF39" s="17"/>
      <c r="BG39" s="17">
        <v>9.1</v>
      </c>
      <c r="BH39" s="17"/>
      <c r="BI39" s="17"/>
      <c r="BJ39" s="17">
        <v>0</v>
      </c>
      <c r="BK39" s="17"/>
      <c r="BL39" s="17"/>
      <c r="BM39" s="17"/>
      <c r="BN39" s="17">
        <v>5.9</v>
      </c>
      <c r="BO39" s="17">
        <v>0</v>
      </c>
      <c r="BP39" s="17">
        <v>0</v>
      </c>
      <c r="BQ39" s="17">
        <v>0</v>
      </c>
      <c r="BR39" s="17"/>
      <c r="BS39" s="17">
        <v>0</v>
      </c>
      <c r="BT39" s="17">
        <v>0</v>
      </c>
      <c r="BU39" s="17"/>
      <c r="BV39" s="17"/>
      <c r="BW39" s="17"/>
      <c r="BX39" s="17"/>
      <c r="BY39" s="17"/>
      <c r="BZ39" s="17"/>
      <c r="CA39" s="17">
        <v>-0.3</v>
      </c>
      <c r="CB39" s="17">
        <v>78.8</v>
      </c>
      <c r="CC39" s="17">
        <v>28.7</v>
      </c>
      <c r="CD39" s="17">
        <v>5.5</v>
      </c>
      <c r="CE39" s="17">
        <v>8</v>
      </c>
      <c r="CF39" s="17">
        <v>-0.2</v>
      </c>
      <c r="CG39" s="17"/>
      <c r="CH39" s="17"/>
      <c r="CI39" s="17"/>
      <c r="CJ39" s="17"/>
      <c r="CK39" s="17"/>
      <c r="CL39" s="17"/>
      <c r="CM39" s="17"/>
      <c r="CN39" s="17"/>
      <c r="CO39" s="17"/>
      <c r="CP39" s="17"/>
      <c r="CQ39" s="17"/>
      <c r="CR39" s="17">
        <v>0</v>
      </c>
      <c r="CS39" s="17">
        <v>0</v>
      </c>
      <c r="CT39" s="17">
        <v>-2.1</v>
      </c>
      <c r="CU39" s="17"/>
      <c r="CV39" s="17">
        <v>1.4</v>
      </c>
      <c r="CW39" s="17"/>
      <c r="CX39" s="17">
        <v>-5.0999999999999996</v>
      </c>
      <c r="CY39" s="17">
        <v>3.3</v>
      </c>
      <c r="CZ39" s="17">
        <v>0</v>
      </c>
      <c r="DA39" s="17"/>
      <c r="DB39" s="17">
        <v>0.1</v>
      </c>
      <c r="DC39" s="17">
        <v>0</v>
      </c>
      <c r="DD39" s="17">
        <v>-1</v>
      </c>
      <c r="DE39" s="17">
        <v>1.4</v>
      </c>
      <c r="DF39" s="17"/>
      <c r="DG39" s="17"/>
      <c r="DH39" s="17">
        <v>0.2</v>
      </c>
      <c r="DI39" s="17">
        <v>1.8</v>
      </c>
      <c r="DJ39" s="17">
        <v>0.2</v>
      </c>
      <c r="DK39" s="17">
        <v>1.5</v>
      </c>
      <c r="DL39" s="17">
        <v>0.3</v>
      </c>
      <c r="DM39" s="17">
        <v>0.6</v>
      </c>
      <c r="DN39" s="17"/>
      <c r="DO39" s="17">
        <v>-0.2</v>
      </c>
      <c r="DP39" s="17">
        <v>-1</v>
      </c>
      <c r="DQ39" s="17">
        <v>-6</v>
      </c>
      <c r="DR39" s="17">
        <v>0.5</v>
      </c>
      <c r="DS39" s="17">
        <v>0</v>
      </c>
      <c r="DT39" s="17">
        <v>0.1</v>
      </c>
      <c r="DU39" s="17">
        <v>0</v>
      </c>
      <c r="DV39" s="17"/>
      <c r="DW39" s="17"/>
      <c r="DX39" s="17"/>
      <c r="DY39" s="17">
        <v>-4.5999999999999996</v>
      </c>
      <c r="DZ39" s="17">
        <v>1.1000000000000001</v>
      </c>
      <c r="EA39" s="17">
        <v>3.3</v>
      </c>
      <c r="EB39" s="17">
        <v>3.1</v>
      </c>
      <c r="EC39" s="17"/>
      <c r="ED39" s="17"/>
      <c r="EE39" s="17">
        <v>0.1</v>
      </c>
      <c r="EF39" s="17">
        <v>-5.3</v>
      </c>
      <c r="EG39" s="17">
        <v>-5.8</v>
      </c>
      <c r="EH39" s="17">
        <v>-0.7</v>
      </c>
      <c r="EI39" s="17">
        <v>-0.6</v>
      </c>
      <c r="EJ39" s="17"/>
      <c r="EK39" s="17">
        <v>2.6</v>
      </c>
      <c r="EL39" s="17">
        <v>-0.1</v>
      </c>
      <c r="EM39" s="17"/>
      <c r="EN39" s="17">
        <v>0.2</v>
      </c>
      <c r="EO39" s="17">
        <v>0.2</v>
      </c>
      <c r="EP39" s="17">
        <v>0.2</v>
      </c>
      <c r="EQ39" s="17">
        <v>-5.9</v>
      </c>
      <c r="ER39" s="17">
        <v>0.7</v>
      </c>
      <c r="ES39" s="17"/>
      <c r="ET39" s="17">
        <v>0.7</v>
      </c>
      <c r="EU39" s="17">
        <v>-0.2</v>
      </c>
      <c r="EV39" s="17">
        <v>-3.6</v>
      </c>
      <c r="EW39" s="17">
        <v>-7.4</v>
      </c>
      <c r="EX39" s="17">
        <v>14.4</v>
      </c>
      <c r="EY39" s="17">
        <v>1.2</v>
      </c>
      <c r="EZ39" s="17">
        <v>0.7</v>
      </c>
      <c r="FA39" s="17">
        <v>0.6</v>
      </c>
      <c r="FB39" s="17">
        <v>0.3</v>
      </c>
      <c r="FC39" s="17"/>
      <c r="FD39" s="17">
        <v>0.4</v>
      </c>
      <c r="FE39" s="17">
        <v>1.8</v>
      </c>
      <c r="FF39" s="17">
        <v>1.5</v>
      </c>
      <c r="FG39" s="17">
        <v>2.2999999999999998</v>
      </c>
      <c r="FH39" s="17"/>
      <c r="FI39" s="17">
        <v>12.1</v>
      </c>
      <c r="FJ39" s="17">
        <v>2.7</v>
      </c>
      <c r="FK39" s="17">
        <v>0</v>
      </c>
      <c r="FL39" s="17">
        <v>2.9</v>
      </c>
      <c r="FM39" s="17">
        <v>0</v>
      </c>
      <c r="FN39" s="17">
        <v>9.5399999999999991</v>
      </c>
      <c r="FO39" s="17">
        <v>565.37</v>
      </c>
      <c r="FP39" s="15"/>
      <c r="FQ39" s="17">
        <v>3.1</v>
      </c>
      <c r="FR39" s="17">
        <v>-0.18</v>
      </c>
      <c r="FS39" s="17">
        <v>2.5</v>
      </c>
      <c r="FT39" s="17">
        <v>1.7</v>
      </c>
      <c r="FU39" s="17">
        <v>0</v>
      </c>
      <c r="FV39" s="17">
        <v>0.3</v>
      </c>
      <c r="FW39" s="17">
        <v>0.3</v>
      </c>
      <c r="FX39" s="17">
        <v>1.6</v>
      </c>
      <c r="FY39" s="17">
        <v>9.32</v>
      </c>
    </row>
    <row r="40" spans="1:181" ht="24" customHeight="1" x14ac:dyDescent="0.3">
      <c r="A40" s="16" t="s">
        <v>55</v>
      </c>
      <c r="B40" s="16" t="s">
        <v>928</v>
      </c>
      <c r="C40" s="17">
        <v>37.97</v>
      </c>
      <c r="D40" s="17">
        <v>50.5</v>
      </c>
      <c r="E40" s="17">
        <v>22.7</v>
      </c>
      <c r="F40" s="17"/>
      <c r="G40" s="17"/>
      <c r="H40" s="17">
        <v>-3.6</v>
      </c>
      <c r="I40" s="17">
        <v>-1.5</v>
      </c>
      <c r="J40" s="17">
        <v>3.1</v>
      </c>
      <c r="K40" s="17"/>
      <c r="L40" s="17">
        <v>-14.4</v>
      </c>
      <c r="M40" s="17">
        <v>-31.9</v>
      </c>
      <c r="N40" s="17">
        <v>13.6</v>
      </c>
      <c r="O40" s="17">
        <v>40.5</v>
      </c>
      <c r="P40" s="17">
        <v>7.7</v>
      </c>
      <c r="Q40" s="17">
        <v>-0.1</v>
      </c>
      <c r="R40" s="17">
        <v>86.9</v>
      </c>
      <c r="S40" s="17">
        <v>-0.1</v>
      </c>
      <c r="T40" s="17"/>
      <c r="U40" s="17"/>
      <c r="V40" s="17"/>
      <c r="W40" s="17"/>
      <c r="X40" s="17">
        <v>10.6</v>
      </c>
      <c r="Y40" s="17">
        <v>1.3</v>
      </c>
      <c r="Z40" s="17">
        <v>1.4</v>
      </c>
      <c r="AA40" s="17">
        <v>0</v>
      </c>
      <c r="AB40" s="17">
        <v>-3.2</v>
      </c>
      <c r="AC40" s="17"/>
      <c r="AD40" s="17">
        <v>21.9</v>
      </c>
      <c r="AE40" s="17"/>
      <c r="AF40" s="17"/>
      <c r="AG40" s="17"/>
      <c r="AH40" s="17"/>
      <c r="AI40" s="17">
        <v>8.1</v>
      </c>
      <c r="AJ40" s="17">
        <v>5.4</v>
      </c>
      <c r="AK40" s="17"/>
      <c r="AL40" s="17"/>
      <c r="AM40" s="17"/>
      <c r="AN40" s="17">
        <v>-0.8</v>
      </c>
      <c r="AO40" s="17">
        <v>61.9</v>
      </c>
      <c r="AP40" s="17">
        <v>11.1</v>
      </c>
      <c r="AQ40" s="17">
        <v>32.200000000000003</v>
      </c>
      <c r="AR40" s="17">
        <v>7.6</v>
      </c>
      <c r="AS40" s="17"/>
      <c r="AT40" s="17">
        <v>2.6</v>
      </c>
      <c r="AU40" s="17">
        <v>0.6</v>
      </c>
      <c r="AV40" s="17">
        <v>39.299999999999997</v>
      </c>
      <c r="AW40" s="17">
        <v>6.8</v>
      </c>
      <c r="AX40" s="17">
        <v>-46.5</v>
      </c>
      <c r="AY40" s="17">
        <v>4.9000000000000004</v>
      </c>
      <c r="AZ40" s="17">
        <v>0.4</v>
      </c>
      <c r="BA40" s="17">
        <v>1.7</v>
      </c>
      <c r="BB40" s="17">
        <v>1.1000000000000001</v>
      </c>
      <c r="BC40" s="17">
        <v>0.6</v>
      </c>
      <c r="BD40" s="17">
        <v>-0.6</v>
      </c>
      <c r="BE40" s="17"/>
      <c r="BF40" s="17"/>
      <c r="BG40" s="17">
        <v>8</v>
      </c>
      <c r="BH40" s="17"/>
      <c r="BI40" s="17"/>
      <c r="BJ40" s="17">
        <v>2.6</v>
      </c>
      <c r="BK40" s="17"/>
      <c r="BL40" s="17"/>
      <c r="BM40" s="17"/>
      <c r="BN40" s="17">
        <v>6.8</v>
      </c>
      <c r="BO40" s="17">
        <v>0</v>
      </c>
      <c r="BP40" s="17">
        <v>0</v>
      </c>
      <c r="BQ40" s="17">
        <v>0</v>
      </c>
      <c r="BR40" s="17"/>
      <c r="BS40" s="17">
        <v>0</v>
      </c>
      <c r="BT40" s="17">
        <v>0</v>
      </c>
      <c r="BU40" s="17"/>
      <c r="BV40" s="17"/>
      <c r="BW40" s="17"/>
      <c r="BX40" s="17"/>
      <c r="BY40" s="17"/>
      <c r="BZ40" s="17"/>
      <c r="CA40" s="17">
        <v>-0.3</v>
      </c>
      <c r="CB40" s="17">
        <v>79</v>
      </c>
      <c r="CC40" s="17">
        <v>29.8</v>
      </c>
      <c r="CD40" s="17">
        <v>6.8</v>
      </c>
      <c r="CE40" s="17">
        <v>7.7</v>
      </c>
      <c r="CF40" s="17">
        <v>-0.1</v>
      </c>
      <c r="CG40" s="17"/>
      <c r="CH40" s="17"/>
      <c r="CI40" s="17"/>
      <c r="CJ40" s="17"/>
      <c r="CK40" s="17"/>
      <c r="CL40" s="17"/>
      <c r="CM40" s="17"/>
      <c r="CN40" s="17"/>
      <c r="CO40" s="17"/>
      <c r="CP40" s="17"/>
      <c r="CQ40" s="17"/>
      <c r="CR40" s="17">
        <v>0</v>
      </c>
      <c r="CS40" s="17">
        <v>0</v>
      </c>
      <c r="CT40" s="17">
        <v>-1.9</v>
      </c>
      <c r="CU40" s="17"/>
      <c r="CV40" s="17">
        <v>1.4</v>
      </c>
      <c r="CW40" s="17"/>
      <c r="CX40" s="17">
        <v>-5.2</v>
      </c>
      <c r="CY40" s="17">
        <v>5.5</v>
      </c>
      <c r="CZ40" s="17">
        <v>0</v>
      </c>
      <c r="DA40" s="17"/>
      <c r="DB40" s="17">
        <v>0</v>
      </c>
      <c r="DC40" s="17">
        <v>0</v>
      </c>
      <c r="DD40" s="17">
        <v>-1</v>
      </c>
      <c r="DE40" s="17">
        <v>0.7</v>
      </c>
      <c r="DF40" s="17"/>
      <c r="DG40" s="17"/>
      <c r="DH40" s="17">
        <v>0.2</v>
      </c>
      <c r="DI40" s="17">
        <v>1.9</v>
      </c>
      <c r="DJ40" s="17">
        <v>0.2</v>
      </c>
      <c r="DK40" s="17">
        <v>2.1</v>
      </c>
      <c r="DL40" s="17">
        <v>0.4</v>
      </c>
      <c r="DM40" s="17">
        <v>0.6</v>
      </c>
      <c r="DN40" s="17"/>
      <c r="DO40" s="17">
        <v>-0.1</v>
      </c>
      <c r="DP40" s="17">
        <v>0</v>
      </c>
      <c r="DQ40" s="17">
        <v>-5.3</v>
      </c>
      <c r="DR40" s="17">
        <v>2</v>
      </c>
      <c r="DS40" s="17">
        <v>0</v>
      </c>
      <c r="DT40" s="17">
        <v>0.1</v>
      </c>
      <c r="DU40" s="17">
        <v>0</v>
      </c>
      <c r="DV40" s="17"/>
      <c r="DW40" s="17"/>
      <c r="DX40" s="17"/>
      <c r="DY40" s="17">
        <v>-4.2</v>
      </c>
      <c r="DZ40" s="17">
        <v>1.1000000000000001</v>
      </c>
      <c r="EA40" s="17">
        <v>3.3</v>
      </c>
      <c r="EB40" s="17">
        <v>3.2</v>
      </c>
      <c r="EC40" s="17"/>
      <c r="ED40" s="17"/>
      <c r="EE40" s="17">
        <v>0</v>
      </c>
      <c r="EF40" s="17">
        <v>-4.9000000000000004</v>
      </c>
      <c r="EG40" s="17">
        <v>-5.4</v>
      </c>
      <c r="EH40" s="17">
        <v>-0.7</v>
      </c>
      <c r="EI40" s="17">
        <v>-0.5</v>
      </c>
      <c r="EJ40" s="17"/>
      <c r="EK40" s="17">
        <v>2.6</v>
      </c>
      <c r="EL40" s="17">
        <v>-0.1</v>
      </c>
      <c r="EM40" s="17"/>
      <c r="EN40" s="17">
        <v>0.2</v>
      </c>
      <c r="EO40" s="17">
        <v>0.2</v>
      </c>
      <c r="EP40" s="17">
        <v>0.2</v>
      </c>
      <c r="EQ40" s="17">
        <v>-5.6</v>
      </c>
      <c r="ER40" s="17">
        <v>1.4</v>
      </c>
      <c r="ES40" s="17"/>
      <c r="ET40" s="17">
        <v>0.4</v>
      </c>
      <c r="EU40" s="17">
        <v>-0.2</v>
      </c>
      <c r="EV40" s="17">
        <v>-0.4</v>
      </c>
      <c r="EW40" s="17">
        <v>-5</v>
      </c>
      <c r="EX40" s="17">
        <v>10.7</v>
      </c>
      <c r="EY40" s="17">
        <v>1.2</v>
      </c>
      <c r="EZ40" s="17">
        <v>0.7</v>
      </c>
      <c r="FA40" s="17">
        <v>0.6</v>
      </c>
      <c r="FB40" s="17">
        <v>0.3</v>
      </c>
      <c r="FC40" s="17"/>
      <c r="FD40" s="17">
        <v>0.4</v>
      </c>
      <c r="FE40" s="17">
        <v>1.8</v>
      </c>
      <c r="FF40" s="17">
        <v>1.5</v>
      </c>
      <c r="FG40" s="17">
        <v>2.4</v>
      </c>
      <c r="FH40" s="17"/>
      <c r="FI40" s="17">
        <v>10.8</v>
      </c>
      <c r="FJ40" s="17">
        <v>2.2000000000000002</v>
      </c>
      <c r="FK40" s="17">
        <v>0</v>
      </c>
      <c r="FL40" s="17">
        <v>3</v>
      </c>
      <c r="FM40" s="17">
        <v>0</v>
      </c>
      <c r="FN40" s="17">
        <v>9.83</v>
      </c>
      <c r="FO40" s="17">
        <v>552.70000000000005</v>
      </c>
      <c r="FP40" s="15"/>
      <c r="FQ40" s="17">
        <v>3.1</v>
      </c>
      <c r="FR40" s="17">
        <v>-0.25</v>
      </c>
      <c r="FS40" s="17">
        <v>2.1</v>
      </c>
      <c r="FT40" s="17">
        <v>1.8</v>
      </c>
      <c r="FU40" s="17">
        <v>0</v>
      </c>
      <c r="FV40" s="17">
        <v>0.3</v>
      </c>
      <c r="FW40" s="17">
        <v>0</v>
      </c>
      <c r="FX40" s="17">
        <v>1.5</v>
      </c>
      <c r="FY40" s="17">
        <v>8.5500000000000007</v>
      </c>
    </row>
    <row r="41" spans="1:181" ht="24" customHeight="1" x14ac:dyDescent="0.3">
      <c r="A41" s="16" t="s">
        <v>55</v>
      </c>
      <c r="B41" s="16" t="s">
        <v>929</v>
      </c>
      <c r="C41" s="17">
        <v>38.1</v>
      </c>
      <c r="D41" s="17">
        <v>38.799999999999997</v>
      </c>
      <c r="E41" s="17">
        <v>20.6</v>
      </c>
      <c r="F41" s="17"/>
      <c r="G41" s="17"/>
      <c r="H41" s="17">
        <v>-4.0999999999999996</v>
      </c>
      <c r="I41" s="17">
        <v>5.8</v>
      </c>
      <c r="J41" s="17">
        <v>2.4</v>
      </c>
      <c r="K41" s="17"/>
      <c r="L41" s="17">
        <v>-12.8</v>
      </c>
      <c r="M41" s="17">
        <v>-34.4</v>
      </c>
      <c r="N41" s="17">
        <v>10.4</v>
      </c>
      <c r="O41" s="17">
        <v>37.700000000000003</v>
      </c>
      <c r="P41" s="17">
        <v>4.3</v>
      </c>
      <c r="Q41" s="17">
        <v>-2.6</v>
      </c>
      <c r="R41" s="17">
        <v>82.6</v>
      </c>
      <c r="S41" s="17">
        <v>0</v>
      </c>
      <c r="T41" s="17"/>
      <c r="U41" s="17"/>
      <c r="V41" s="17"/>
      <c r="W41" s="17"/>
      <c r="X41" s="17">
        <v>11.9</v>
      </c>
      <c r="Y41" s="17">
        <v>1.2</v>
      </c>
      <c r="Z41" s="17">
        <v>1.2</v>
      </c>
      <c r="AA41" s="17">
        <v>0</v>
      </c>
      <c r="AB41" s="17">
        <v>-3.1</v>
      </c>
      <c r="AC41" s="17"/>
      <c r="AD41" s="17">
        <v>22.7</v>
      </c>
      <c r="AE41" s="17"/>
      <c r="AF41" s="17"/>
      <c r="AG41" s="17"/>
      <c r="AH41" s="17"/>
      <c r="AI41" s="17">
        <v>8.1999999999999993</v>
      </c>
      <c r="AJ41" s="17">
        <v>10.5</v>
      </c>
      <c r="AK41" s="17"/>
      <c r="AL41" s="17"/>
      <c r="AM41" s="17"/>
      <c r="AN41" s="17">
        <v>-0.8</v>
      </c>
      <c r="AO41" s="17">
        <v>60.9</v>
      </c>
      <c r="AP41" s="17">
        <v>11.1</v>
      </c>
      <c r="AQ41" s="17">
        <v>31.3</v>
      </c>
      <c r="AR41" s="17">
        <v>7.3</v>
      </c>
      <c r="AS41" s="17"/>
      <c r="AT41" s="17">
        <v>2.6</v>
      </c>
      <c r="AU41" s="17">
        <v>0.9</v>
      </c>
      <c r="AV41" s="17">
        <v>36.200000000000003</v>
      </c>
      <c r="AW41" s="17">
        <v>-5.9</v>
      </c>
      <c r="AX41" s="17">
        <v>-44.9</v>
      </c>
      <c r="AY41" s="17">
        <v>4.9000000000000004</v>
      </c>
      <c r="AZ41" s="17">
        <v>0</v>
      </c>
      <c r="BA41" s="17">
        <v>1.6</v>
      </c>
      <c r="BB41" s="17">
        <v>1.2</v>
      </c>
      <c r="BC41" s="17">
        <v>0.6</v>
      </c>
      <c r="BD41" s="17">
        <v>-0.3</v>
      </c>
      <c r="BE41" s="17"/>
      <c r="BF41" s="17"/>
      <c r="BG41" s="17">
        <v>4.9000000000000004</v>
      </c>
      <c r="BH41" s="17"/>
      <c r="BI41" s="17"/>
      <c r="BJ41" s="17">
        <v>1.8</v>
      </c>
      <c r="BK41" s="17"/>
      <c r="BL41" s="17"/>
      <c r="BM41" s="17"/>
      <c r="BN41" s="17">
        <v>4.8</v>
      </c>
      <c r="BO41" s="17">
        <v>0</v>
      </c>
      <c r="BP41" s="17">
        <v>0</v>
      </c>
      <c r="BQ41" s="17">
        <v>-3</v>
      </c>
      <c r="BR41" s="17"/>
      <c r="BS41" s="17">
        <v>0</v>
      </c>
      <c r="BT41" s="17">
        <v>0</v>
      </c>
      <c r="BU41" s="17"/>
      <c r="BV41" s="17"/>
      <c r="BW41" s="17"/>
      <c r="BX41" s="17"/>
      <c r="BY41" s="17"/>
      <c r="BZ41" s="17"/>
      <c r="CA41" s="17">
        <v>-0.2</v>
      </c>
      <c r="CB41" s="17">
        <v>80.7</v>
      </c>
      <c r="CC41" s="17">
        <v>29.6</v>
      </c>
      <c r="CD41" s="17">
        <v>5.9</v>
      </c>
      <c r="CE41" s="17">
        <v>10.3</v>
      </c>
      <c r="CF41" s="17">
        <v>-0.2</v>
      </c>
      <c r="CG41" s="17"/>
      <c r="CH41" s="17"/>
      <c r="CI41" s="17"/>
      <c r="CJ41" s="17"/>
      <c r="CK41" s="17"/>
      <c r="CL41" s="17"/>
      <c r="CM41" s="17"/>
      <c r="CN41" s="17"/>
      <c r="CO41" s="17"/>
      <c r="CP41" s="17"/>
      <c r="CQ41" s="17"/>
      <c r="CR41" s="17">
        <v>0</v>
      </c>
      <c r="CS41" s="17">
        <v>0</v>
      </c>
      <c r="CT41" s="17">
        <v>-2.1</v>
      </c>
      <c r="CU41" s="17"/>
      <c r="CV41" s="17">
        <v>1.4</v>
      </c>
      <c r="CW41" s="17"/>
      <c r="CX41" s="17">
        <v>-5</v>
      </c>
      <c r="CY41" s="17">
        <v>6.3</v>
      </c>
      <c r="CZ41" s="17">
        <v>-0.8</v>
      </c>
      <c r="DA41" s="17"/>
      <c r="DB41" s="17">
        <v>0</v>
      </c>
      <c r="DC41" s="17">
        <v>0</v>
      </c>
      <c r="DD41" s="17">
        <v>-1</v>
      </c>
      <c r="DE41" s="17">
        <v>-0.1</v>
      </c>
      <c r="DF41" s="17"/>
      <c r="DG41" s="17"/>
      <c r="DH41" s="17">
        <v>0.1</v>
      </c>
      <c r="DI41" s="17">
        <v>1.9</v>
      </c>
      <c r="DJ41" s="17">
        <v>0.2</v>
      </c>
      <c r="DK41" s="17">
        <v>2.1</v>
      </c>
      <c r="DL41" s="17">
        <v>0.4</v>
      </c>
      <c r="DM41" s="17">
        <v>0.6</v>
      </c>
      <c r="DN41" s="17"/>
      <c r="DO41" s="17">
        <v>0</v>
      </c>
      <c r="DP41" s="17">
        <v>0</v>
      </c>
      <c r="DQ41" s="17">
        <v>-5.2</v>
      </c>
      <c r="DR41" s="17">
        <v>2.2000000000000002</v>
      </c>
      <c r="DS41" s="17">
        <v>0</v>
      </c>
      <c r="DT41" s="17">
        <v>0.1</v>
      </c>
      <c r="DU41" s="17">
        <v>0.2</v>
      </c>
      <c r="DV41" s="17"/>
      <c r="DW41" s="17"/>
      <c r="DX41" s="17"/>
      <c r="DY41" s="17">
        <v>-4.5999999999999996</v>
      </c>
      <c r="DZ41" s="17">
        <v>0.9</v>
      </c>
      <c r="EA41" s="17">
        <v>3.1</v>
      </c>
      <c r="EB41" s="17">
        <v>3.1</v>
      </c>
      <c r="EC41" s="17"/>
      <c r="ED41" s="17"/>
      <c r="EE41" s="17">
        <v>-0.1</v>
      </c>
      <c r="EF41" s="17">
        <v>-6.2</v>
      </c>
      <c r="EG41" s="17">
        <v>-7.3</v>
      </c>
      <c r="EH41" s="17">
        <v>-0.9</v>
      </c>
      <c r="EI41" s="17">
        <v>-0.7</v>
      </c>
      <c r="EJ41" s="17"/>
      <c r="EK41" s="17">
        <v>2.6</v>
      </c>
      <c r="EL41" s="17">
        <v>-0.1</v>
      </c>
      <c r="EM41" s="17"/>
      <c r="EN41" s="17">
        <v>0.2</v>
      </c>
      <c r="EO41" s="17">
        <v>0.2</v>
      </c>
      <c r="EP41" s="17">
        <v>0.2</v>
      </c>
      <c r="EQ41" s="17">
        <v>-5.9</v>
      </c>
      <c r="ER41" s="17">
        <v>1.2</v>
      </c>
      <c r="ES41" s="17"/>
      <c r="ET41" s="17">
        <v>0.1</v>
      </c>
      <c r="EU41" s="17">
        <v>-0.2</v>
      </c>
      <c r="EV41" s="17">
        <v>-0.6</v>
      </c>
      <c r="EW41" s="17">
        <v>-3.6</v>
      </c>
      <c r="EX41" s="17">
        <v>3.1</v>
      </c>
      <c r="EY41" s="17">
        <v>1.2</v>
      </c>
      <c r="EZ41" s="17">
        <v>0.7</v>
      </c>
      <c r="FA41" s="17">
        <v>0.6</v>
      </c>
      <c r="FB41" s="17">
        <v>0.3</v>
      </c>
      <c r="FC41" s="17"/>
      <c r="FD41" s="17">
        <v>0.4</v>
      </c>
      <c r="FE41" s="17">
        <v>1.6</v>
      </c>
      <c r="FF41" s="17">
        <v>1.3</v>
      </c>
      <c r="FG41" s="17">
        <v>2.2999999999999998</v>
      </c>
      <c r="FH41" s="17"/>
      <c r="FI41" s="17">
        <v>10.199999999999999</v>
      </c>
      <c r="FJ41" s="17">
        <v>0.2</v>
      </c>
      <c r="FK41" s="17">
        <v>0</v>
      </c>
      <c r="FL41" s="17">
        <v>3.4</v>
      </c>
      <c r="FM41" s="17">
        <v>0</v>
      </c>
      <c r="FN41" s="17">
        <v>10.96</v>
      </c>
      <c r="FO41" s="17">
        <v>499.66</v>
      </c>
      <c r="FP41" s="15"/>
      <c r="FQ41" s="17">
        <v>3</v>
      </c>
      <c r="FR41" s="17">
        <v>0.2</v>
      </c>
      <c r="FS41" s="17">
        <v>2.2000000000000002</v>
      </c>
      <c r="FT41" s="17">
        <v>1.6</v>
      </c>
      <c r="FU41" s="17">
        <v>0</v>
      </c>
      <c r="FV41" s="17">
        <v>0.3</v>
      </c>
      <c r="FW41" s="17">
        <v>-0.1</v>
      </c>
      <c r="FX41" s="17">
        <v>1.6</v>
      </c>
      <c r="FY41" s="17">
        <v>8.8000000000000007</v>
      </c>
    </row>
    <row r="42" spans="1:181" ht="24" customHeight="1" x14ac:dyDescent="0.3">
      <c r="A42" s="18" t="s">
        <v>55</v>
      </c>
      <c r="B42" s="18" t="s">
        <v>930</v>
      </c>
      <c r="C42" s="19">
        <v>28.99</v>
      </c>
      <c r="D42" s="19">
        <v>22.7</v>
      </c>
      <c r="E42" s="19">
        <v>18.2</v>
      </c>
      <c r="F42" s="19"/>
      <c r="G42" s="19"/>
      <c r="H42" s="19">
        <v>-6.5</v>
      </c>
      <c r="I42" s="19">
        <v>3.5</v>
      </c>
      <c r="J42" s="19">
        <v>4</v>
      </c>
      <c r="K42" s="19"/>
      <c r="L42" s="19">
        <v>-20.9</v>
      </c>
      <c r="M42" s="19">
        <v>-45.7</v>
      </c>
      <c r="N42" s="19">
        <v>-2</v>
      </c>
      <c r="O42" s="19">
        <v>31.8</v>
      </c>
      <c r="P42" s="19">
        <v>3.7</v>
      </c>
      <c r="Q42" s="19">
        <v>-2.2999999999999998</v>
      </c>
      <c r="R42" s="19">
        <v>79.5</v>
      </c>
      <c r="S42" s="19">
        <v>-0.5</v>
      </c>
      <c r="T42" s="19"/>
      <c r="U42" s="19"/>
      <c r="V42" s="19"/>
      <c r="W42" s="19"/>
      <c r="X42" s="19">
        <v>11.9</v>
      </c>
      <c r="Y42" s="19">
        <v>0.7</v>
      </c>
      <c r="Z42" s="19">
        <v>0.5</v>
      </c>
      <c r="AA42" s="19">
        <v>0</v>
      </c>
      <c r="AB42" s="19">
        <v>0.4</v>
      </c>
      <c r="AC42" s="19"/>
      <c r="AD42" s="19">
        <v>13.5</v>
      </c>
      <c r="AE42" s="19"/>
      <c r="AF42" s="19"/>
      <c r="AG42" s="19"/>
      <c r="AH42" s="19"/>
      <c r="AI42" s="19">
        <v>8.1999999999999993</v>
      </c>
      <c r="AJ42" s="19">
        <v>10.1</v>
      </c>
      <c r="AK42" s="19"/>
      <c r="AL42" s="19"/>
      <c r="AM42" s="19"/>
      <c r="AN42" s="19">
        <v>-0.9</v>
      </c>
      <c r="AO42" s="19">
        <v>59.1</v>
      </c>
      <c r="AP42" s="19">
        <v>10.8</v>
      </c>
      <c r="AQ42" s="19">
        <v>31.2</v>
      </c>
      <c r="AR42" s="19">
        <v>6.7</v>
      </c>
      <c r="AS42" s="19"/>
      <c r="AT42" s="19">
        <v>2.6</v>
      </c>
      <c r="AU42" s="19">
        <v>-0.5</v>
      </c>
      <c r="AV42" s="19">
        <v>32.1</v>
      </c>
      <c r="AW42" s="19">
        <v>-9.8000000000000007</v>
      </c>
      <c r="AX42" s="19">
        <v>-43.3</v>
      </c>
      <c r="AY42" s="19">
        <v>4.3</v>
      </c>
      <c r="AZ42" s="19">
        <v>-4</v>
      </c>
      <c r="BA42" s="19">
        <v>-1.6</v>
      </c>
      <c r="BB42" s="19">
        <v>1.2</v>
      </c>
      <c r="BC42" s="19">
        <v>0.7</v>
      </c>
      <c r="BD42" s="19">
        <v>-4.5999999999999996</v>
      </c>
      <c r="BE42" s="19"/>
      <c r="BF42" s="19"/>
      <c r="BG42" s="19">
        <v>3.2</v>
      </c>
      <c r="BH42" s="19"/>
      <c r="BI42" s="19"/>
      <c r="BJ42" s="19">
        <v>0</v>
      </c>
      <c r="BK42" s="19"/>
      <c r="BL42" s="19"/>
      <c r="BM42" s="19"/>
      <c r="BN42" s="19">
        <v>1.2</v>
      </c>
      <c r="BO42" s="19">
        <v>0</v>
      </c>
      <c r="BP42" s="19">
        <v>-4</v>
      </c>
      <c r="BQ42" s="19">
        <v>2.4</v>
      </c>
      <c r="BR42" s="19"/>
      <c r="BS42" s="19">
        <v>0</v>
      </c>
      <c r="BT42" s="19">
        <v>0</v>
      </c>
      <c r="BU42" s="19"/>
      <c r="BV42" s="19"/>
      <c r="BW42" s="19"/>
      <c r="BX42" s="19"/>
      <c r="BY42" s="19"/>
      <c r="BZ42" s="19"/>
      <c r="CA42" s="19">
        <v>-0.4</v>
      </c>
      <c r="CB42" s="19">
        <v>85</v>
      </c>
      <c r="CC42" s="19">
        <v>29.8</v>
      </c>
      <c r="CD42" s="19">
        <v>6.8</v>
      </c>
      <c r="CE42" s="19">
        <v>7.7</v>
      </c>
      <c r="CF42" s="19">
        <v>-0.2</v>
      </c>
      <c r="CG42" s="19"/>
      <c r="CH42" s="19"/>
      <c r="CI42" s="19"/>
      <c r="CJ42" s="19"/>
      <c r="CK42" s="19"/>
      <c r="CL42" s="19"/>
      <c r="CM42" s="19"/>
      <c r="CN42" s="19"/>
      <c r="CO42" s="19"/>
      <c r="CP42" s="19"/>
      <c r="CQ42" s="19"/>
      <c r="CR42" s="19">
        <v>0</v>
      </c>
      <c r="CS42" s="19">
        <v>0</v>
      </c>
      <c r="CT42" s="19">
        <v>-1.9</v>
      </c>
      <c r="CU42" s="19"/>
      <c r="CV42" s="19">
        <v>1.3</v>
      </c>
      <c r="CW42" s="19"/>
      <c r="CX42" s="19">
        <v>-4.9000000000000004</v>
      </c>
      <c r="CY42" s="19">
        <v>3.9</v>
      </c>
      <c r="CZ42" s="19">
        <v>-0.8</v>
      </c>
      <c r="DA42" s="19"/>
      <c r="DB42" s="19">
        <v>0</v>
      </c>
      <c r="DC42" s="19">
        <v>-0.1</v>
      </c>
      <c r="DD42" s="19">
        <v>-1</v>
      </c>
      <c r="DE42" s="19">
        <v>-0.2</v>
      </c>
      <c r="DF42" s="19"/>
      <c r="DG42" s="19"/>
      <c r="DH42" s="19">
        <v>0.2</v>
      </c>
      <c r="DI42" s="19">
        <v>1.8</v>
      </c>
      <c r="DJ42" s="19">
        <v>0.2</v>
      </c>
      <c r="DK42" s="19">
        <v>-0.1</v>
      </c>
      <c r="DL42" s="19">
        <v>0.4</v>
      </c>
      <c r="DM42" s="19">
        <v>0.6</v>
      </c>
      <c r="DN42" s="19"/>
      <c r="DO42" s="19">
        <v>-0.1</v>
      </c>
      <c r="DP42" s="19">
        <v>0</v>
      </c>
      <c r="DQ42" s="19">
        <v>-5.6</v>
      </c>
      <c r="DR42" s="19">
        <v>1.3</v>
      </c>
      <c r="DS42" s="19">
        <v>0</v>
      </c>
      <c r="DT42" s="19">
        <v>0</v>
      </c>
      <c r="DU42" s="19">
        <v>0.4</v>
      </c>
      <c r="DV42" s="19"/>
      <c r="DW42" s="19"/>
      <c r="DX42" s="19"/>
      <c r="DY42" s="19">
        <v>-4.5</v>
      </c>
      <c r="DZ42" s="19">
        <v>0.7</v>
      </c>
      <c r="EA42" s="19">
        <v>3.1</v>
      </c>
      <c r="EB42" s="19">
        <v>3.1</v>
      </c>
      <c r="EC42" s="19"/>
      <c r="ED42" s="19"/>
      <c r="EE42" s="19">
        <v>-0.1</v>
      </c>
      <c r="EF42" s="19">
        <v>-7.4</v>
      </c>
      <c r="EG42" s="19">
        <v>-7.6</v>
      </c>
      <c r="EH42" s="19">
        <v>-1.1000000000000001</v>
      </c>
      <c r="EI42" s="19">
        <v>-0.8</v>
      </c>
      <c r="EJ42" s="19"/>
      <c r="EK42" s="19">
        <v>2.6</v>
      </c>
      <c r="EL42" s="19">
        <v>-0.1</v>
      </c>
      <c r="EM42" s="19"/>
      <c r="EN42" s="19">
        <v>0.2</v>
      </c>
      <c r="EO42" s="19">
        <v>0.2</v>
      </c>
      <c r="EP42" s="19">
        <v>0.2</v>
      </c>
      <c r="EQ42" s="19">
        <v>-5.9</v>
      </c>
      <c r="ER42" s="19">
        <v>1</v>
      </c>
      <c r="ES42" s="19"/>
      <c r="ET42" s="19">
        <v>0.1</v>
      </c>
      <c r="EU42" s="19">
        <v>-0.2</v>
      </c>
      <c r="EV42" s="19">
        <v>-4.8</v>
      </c>
      <c r="EW42" s="19">
        <v>-4.5999999999999996</v>
      </c>
      <c r="EX42" s="19">
        <v>1.3</v>
      </c>
      <c r="EY42" s="19">
        <v>1.2</v>
      </c>
      <c r="EZ42" s="19">
        <v>0.7</v>
      </c>
      <c r="FA42" s="19">
        <v>0.6</v>
      </c>
      <c r="FB42" s="19">
        <v>0.3</v>
      </c>
      <c r="FC42" s="19"/>
      <c r="FD42" s="19">
        <v>0.4</v>
      </c>
      <c r="FE42" s="19">
        <v>1.6</v>
      </c>
      <c r="FF42" s="19">
        <v>1.3</v>
      </c>
      <c r="FG42" s="19">
        <v>2.2999999999999998</v>
      </c>
      <c r="FH42" s="19"/>
      <c r="FI42" s="19">
        <v>10.199999999999999</v>
      </c>
      <c r="FJ42" s="19">
        <v>3.3</v>
      </c>
      <c r="FK42" s="19">
        <v>0</v>
      </c>
      <c r="FL42" s="19">
        <v>3</v>
      </c>
      <c r="FM42" s="19">
        <v>0</v>
      </c>
      <c r="FN42" s="19">
        <v>11.19</v>
      </c>
      <c r="FO42" s="19">
        <v>382.18</v>
      </c>
      <c r="FP42" s="15"/>
      <c r="FQ42" s="19">
        <v>2.9</v>
      </c>
      <c r="FR42" s="19">
        <v>0.34</v>
      </c>
      <c r="FS42" s="19">
        <v>2.1</v>
      </c>
      <c r="FT42" s="19">
        <v>1.8</v>
      </c>
      <c r="FU42" s="19">
        <v>0.2</v>
      </c>
      <c r="FV42" s="19">
        <v>0.3</v>
      </c>
      <c r="FW42" s="19">
        <v>-0.1</v>
      </c>
      <c r="FX42" s="19">
        <v>1.6</v>
      </c>
      <c r="FY42" s="19">
        <v>9.14</v>
      </c>
    </row>
    <row r="43" spans="1:181" ht="24" customHeight="1" x14ac:dyDescent="0.3">
      <c r="A43" s="13" t="s">
        <v>55</v>
      </c>
      <c r="B43" s="13" t="s">
        <v>931</v>
      </c>
      <c r="C43" s="14">
        <v>30.11</v>
      </c>
      <c r="D43" s="14">
        <v>23.5</v>
      </c>
      <c r="E43" s="14">
        <v>17.899999999999999</v>
      </c>
      <c r="F43" s="14"/>
      <c r="G43" s="14"/>
      <c r="H43" s="14">
        <v>-10</v>
      </c>
      <c r="I43" s="14">
        <v>-6.3</v>
      </c>
      <c r="J43" s="14">
        <v>3.8</v>
      </c>
      <c r="K43" s="14"/>
      <c r="L43" s="14">
        <v>-24.3</v>
      </c>
      <c r="M43" s="14">
        <v>-47.7</v>
      </c>
      <c r="N43" s="14">
        <v>-2.8</v>
      </c>
      <c r="O43" s="14">
        <v>20</v>
      </c>
      <c r="P43" s="14">
        <v>-1</v>
      </c>
      <c r="Q43" s="14">
        <v>-5.8</v>
      </c>
      <c r="R43" s="14">
        <v>75</v>
      </c>
      <c r="S43" s="14">
        <v>0</v>
      </c>
      <c r="T43" s="14"/>
      <c r="U43" s="14"/>
      <c r="V43" s="14"/>
      <c r="W43" s="14"/>
      <c r="X43" s="14">
        <v>9.8000000000000007</v>
      </c>
      <c r="Y43" s="14">
        <v>0.6</v>
      </c>
      <c r="Z43" s="14">
        <v>0.3</v>
      </c>
      <c r="AA43" s="14">
        <v>0</v>
      </c>
      <c r="AB43" s="14">
        <v>0</v>
      </c>
      <c r="AC43" s="14"/>
      <c r="AD43" s="14">
        <v>13</v>
      </c>
      <c r="AE43" s="14"/>
      <c r="AF43" s="14"/>
      <c r="AG43" s="14"/>
      <c r="AH43" s="14"/>
      <c r="AI43" s="14">
        <v>7</v>
      </c>
      <c r="AJ43" s="14">
        <v>-7.6</v>
      </c>
      <c r="AK43" s="14"/>
      <c r="AL43" s="14"/>
      <c r="AM43" s="14"/>
      <c r="AN43" s="14">
        <v>-1</v>
      </c>
      <c r="AO43" s="14">
        <v>56</v>
      </c>
      <c r="AP43" s="14">
        <v>10.199999999999999</v>
      </c>
      <c r="AQ43" s="14">
        <v>31.1</v>
      </c>
      <c r="AR43" s="14">
        <v>7.2</v>
      </c>
      <c r="AS43" s="14"/>
      <c r="AT43" s="14">
        <v>2.6</v>
      </c>
      <c r="AU43" s="14">
        <v>1.6</v>
      </c>
      <c r="AV43" s="14">
        <v>27.2</v>
      </c>
      <c r="AW43" s="14">
        <v>-14.8</v>
      </c>
      <c r="AX43" s="14">
        <v>-48.7</v>
      </c>
      <c r="AY43" s="14">
        <v>5.8</v>
      </c>
      <c r="AZ43" s="14">
        <v>-1</v>
      </c>
      <c r="BA43" s="14">
        <v>-0.9</v>
      </c>
      <c r="BB43" s="14">
        <v>1.2</v>
      </c>
      <c r="BC43" s="14">
        <v>0.7</v>
      </c>
      <c r="BD43" s="14">
        <v>0.4</v>
      </c>
      <c r="BE43" s="14"/>
      <c r="BF43" s="14"/>
      <c r="BG43" s="14">
        <v>-1.4</v>
      </c>
      <c r="BH43" s="14"/>
      <c r="BI43" s="14"/>
      <c r="BJ43" s="14">
        <v>1.5</v>
      </c>
      <c r="BK43" s="14"/>
      <c r="BL43" s="14"/>
      <c r="BM43" s="14"/>
      <c r="BN43" s="14">
        <v>2.8</v>
      </c>
      <c r="BO43" s="14">
        <v>0</v>
      </c>
      <c r="BP43" s="14">
        <v>-8.6</v>
      </c>
      <c r="BQ43" s="14">
        <v>-6.9</v>
      </c>
      <c r="BR43" s="14"/>
      <c r="BS43" s="14">
        <v>0</v>
      </c>
      <c r="BT43" s="14">
        <v>0</v>
      </c>
      <c r="BU43" s="14"/>
      <c r="BV43" s="14"/>
      <c r="BW43" s="14"/>
      <c r="BX43" s="14"/>
      <c r="BY43" s="14"/>
      <c r="BZ43" s="14"/>
      <c r="CA43" s="14">
        <v>-0.2</v>
      </c>
      <c r="CB43" s="14">
        <v>78.7</v>
      </c>
      <c r="CC43" s="14">
        <v>29.5</v>
      </c>
      <c r="CD43" s="14">
        <v>6</v>
      </c>
      <c r="CE43" s="14">
        <v>7.8</v>
      </c>
      <c r="CF43" s="14">
        <v>0</v>
      </c>
      <c r="CG43" s="14"/>
      <c r="CH43" s="14"/>
      <c r="CI43" s="14"/>
      <c r="CJ43" s="14"/>
      <c r="CK43" s="14"/>
      <c r="CL43" s="14"/>
      <c r="CM43" s="14"/>
      <c r="CN43" s="14"/>
      <c r="CO43" s="14"/>
      <c r="CP43" s="14"/>
      <c r="CQ43" s="14"/>
      <c r="CR43" s="14">
        <v>0</v>
      </c>
      <c r="CS43" s="14">
        <v>0</v>
      </c>
      <c r="CT43" s="14">
        <v>-2.2000000000000002</v>
      </c>
      <c r="CU43" s="14"/>
      <c r="CV43" s="14">
        <v>0</v>
      </c>
      <c r="CW43" s="14"/>
      <c r="CX43" s="14">
        <v>-4.9000000000000004</v>
      </c>
      <c r="CY43" s="14">
        <v>3.2</v>
      </c>
      <c r="CZ43" s="14">
        <v>-0.4</v>
      </c>
      <c r="DA43" s="14"/>
      <c r="DB43" s="14">
        <v>0.1</v>
      </c>
      <c r="DC43" s="14">
        <v>0</v>
      </c>
      <c r="DD43" s="14">
        <v>-0.9</v>
      </c>
      <c r="DE43" s="14">
        <v>-0.1</v>
      </c>
      <c r="DF43" s="14"/>
      <c r="DG43" s="14"/>
      <c r="DH43" s="14">
        <v>0.2</v>
      </c>
      <c r="DI43" s="14">
        <v>1.8</v>
      </c>
      <c r="DJ43" s="14">
        <v>0.2</v>
      </c>
      <c r="DK43" s="14">
        <v>0.1</v>
      </c>
      <c r="DL43" s="14">
        <v>0.4</v>
      </c>
      <c r="DM43" s="14">
        <v>0.6</v>
      </c>
      <c r="DN43" s="14"/>
      <c r="DO43" s="14">
        <v>-0.1</v>
      </c>
      <c r="DP43" s="14">
        <v>0</v>
      </c>
      <c r="DQ43" s="14">
        <v>-6</v>
      </c>
      <c r="DR43" s="14">
        <v>0.2</v>
      </c>
      <c r="DS43" s="14">
        <v>0</v>
      </c>
      <c r="DT43" s="14">
        <v>0.1</v>
      </c>
      <c r="DU43" s="14">
        <v>0.6</v>
      </c>
      <c r="DV43" s="14"/>
      <c r="DW43" s="14"/>
      <c r="DX43" s="14"/>
      <c r="DY43" s="14">
        <v>-4.5999999999999996</v>
      </c>
      <c r="DZ43" s="14">
        <v>0.9</v>
      </c>
      <c r="EA43" s="14">
        <v>3.1</v>
      </c>
      <c r="EB43" s="14">
        <v>3.1</v>
      </c>
      <c r="EC43" s="14"/>
      <c r="ED43" s="14"/>
      <c r="EE43" s="14">
        <v>-0.1</v>
      </c>
      <c r="EF43" s="14">
        <v>-10.4</v>
      </c>
      <c r="EG43" s="14">
        <v>-11.3</v>
      </c>
      <c r="EH43" s="14">
        <v>-1.6</v>
      </c>
      <c r="EI43" s="14">
        <v>-1.2</v>
      </c>
      <c r="EJ43" s="14"/>
      <c r="EK43" s="14">
        <v>2.6</v>
      </c>
      <c r="EL43" s="14">
        <v>-0.1</v>
      </c>
      <c r="EM43" s="14"/>
      <c r="EN43" s="14">
        <v>0.2</v>
      </c>
      <c r="EO43" s="14">
        <v>0.2</v>
      </c>
      <c r="EP43" s="14">
        <v>0.2</v>
      </c>
      <c r="EQ43" s="14">
        <v>0</v>
      </c>
      <c r="ER43" s="14">
        <v>1.1000000000000001</v>
      </c>
      <c r="ES43" s="14"/>
      <c r="ET43" s="14">
        <v>0.2</v>
      </c>
      <c r="EU43" s="14">
        <v>-0.2</v>
      </c>
      <c r="EV43" s="14">
        <v>-2</v>
      </c>
      <c r="EW43" s="14">
        <v>-4.4000000000000004</v>
      </c>
      <c r="EX43" s="14">
        <v>1.1000000000000001</v>
      </c>
      <c r="EY43" s="14">
        <v>1.2</v>
      </c>
      <c r="EZ43" s="14">
        <v>0.7</v>
      </c>
      <c r="FA43" s="14">
        <v>0.6</v>
      </c>
      <c r="FB43" s="14">
        <v>0.3</v>
      </c>
      <c r="FC43" s="14"/>
      <c r="FD43" s="14">
        <v>0.4</v>
      </c>
      <c r="FE43" s="14">
        <v>1.4</v>
      </c>
      <c r="FF43" s="14">
        <v>1.1000000000000001</v>
      </c>
      <c r="FG43" s="14">
        <v>2.4</v>
      </c>
      <c r="FH43" s="14"/>
      <c r="FI43" s="14">
        <v>10.1</v>
      </c>
      <c r="FJ43" s="14">
        <v>2.4</v>
      </c>
      <c r="FK43" s="14">
        <v>0</v>
      </c>
      <c r="FL43" s="14">
        <v>2.8</v>
      </c>
      <c r="FM43" s="14">
        <v>0</v>
      </c>
      <c r="FN43" s="14">
        <v>11.12</v>
      </c>
      <c r="FO43" s="14">
        <v>286.52999999999997</v>
      </c>
      <c r="FP43" s="15"/>
      <c r="FQ43" s="14">
        <v>2.8</v>
      </c>
      <c r="FR43" s="14">
        <v>0.2</v>
      </c>
      <c r="FS43" s="14">
        <v>2</v>
      </c>
      <c r="FT43" s="14">
        <v>1.6</v>
      </c>
      <c r="FU43" s="14">
        <v>0.3</v>
      </c>
      <c r="FV43" s="14">
        <v>0.2</v>
      </c>
      <c r="FW43" s="14">
        <v>-0.3</v>
      </c>
      <c r="FX43" s="14">
        <v>1.6</v>
      </c>
      <c r="FY43" s="14">
        <v>8.4</v>
      </c>
    </row>
    <row r="44" spans="1:181" ht="24" customHeight="1" x14ac:dyDescent="0.3">
      <c r="A44" s="16" t="s">
        <v>55</v>
      </c>
      <c r="B44" s="16" t="s">
        <v>932</v>
      </c>
      <c r="C44" s="17">
        <v>30.15</v>
      </c>
      <c r="D44" s="17">
        <v>20.5</v>
      </c>
      <c r="E44" s="17">
        <v>18.100000000000001</v>
      </c>
      <c r="F44" s="17"/>
      <c r="G44" s="17"/>
      <c r="H44" s="17">
        <v>-10.5</v>
      </c>
      <c r="I44" s="17">
        <v>2.1</v>
      </c>
      <c r="J44" s="17">
        <v>3.2</v>
      </c>
      <c r="K44" s="17"/>
      <c r="L44" s="17">
        <v>-28.5</v>
      </c>
      <c r="M44" s="17">
        <v>-47.5</v>
      </c>
      <c r="N44" s="17">
        <v>-2.4</v>
      </c>
      <c r="O44" s="17">
        <v>15.6</v>
      </c>
      <c r="P44" s="17">
        <v>-2.5</v>
      </c>
      <c r="Q44" s="17">
        <v>-7.3</v>
      </c>
      <c r="R44" s="17">
        <v>71.599999999999994</v>
      </c>
      <c r="S44" s="17">
        <v>0.1</v>
      </c>
      <c r="T44" s="17"/>
      <c r="U44" s="17"/>
      <c r="V44" s="17"/>
      <c r="W44" s="17"/>
      <c r="X44" s="17">
        <v>11</v>
      </c>
      <c r="Y44" s="17">
        <v>0.7</v>
      </c>
      <c r="Z44" s="17">
        <v>0.4</v>
      </c>
      <c r="AA44" s="17">
        <v>0</v>
      </c>
      <c r="AB44" s="17">
        <v>0</v>
      </c>
      <c r="AC44" s="17"/>
      <c r="AD44" s="17">
        <v>12.5</v>
      </c>
      <c r="AE44" s="17"/>
      <c r="AF44" s="17"/>
      <c r="AG44" s="17"/>
      <c r="AH44" s="17"/>
      <c r="AI44" s="17">
        <v>6.5</v>
      </c>
      <c r="AJ44" s="17">
        <v>-5.8</v>
      </c>
      <c r="AK44" s="17"/>
      <c r="AL44" s="17"/>
      <c r="AM44" s="17"/>
      <c r="AN44" s="17">
        <v>-1</v>
      </c>
      <c r="AO44" s="17">
        <v>55.2</v>
      </c>
      <c r="AP44" s="17">
        <v>10.199999999999999</v>
      </c>
      <c r="AQ44" s="17">
        <v>30.9</v>
      </c>
      <c r="AR44" s="17">
        <v>6.8</v>
      </c>
      <c r="AS44" s="17"/>
      <c r="AT44" s="17">
        <v>2.6</v>
      </c>
      <c r="AU44" s="17">
        <v>2</v>
      </c>
      <c r="AV44" s="17">
        <v>25.6</v>
      </c>
      <c r="AW44" s="17">
        <v>-16.3</v>
      </c>
      <c r="AX44" s="17">
        <v>-50.3</v>
      </c>
      <c r="AY44" s="17">
        <v>6.3</v>
      </c>
      <c r="AZ44" s="17">
        <v>0.8</v>
      </c>
      <c r="BA44" s="17">
        <v>-0.1</v>
      </c>
      <c r="BB44" s="17">
        <v>1.2</v>
      </c>
      <c r="BC44" s="17">
        <v>0.6</v>
      </c>
      <c r="BD44" s="17">
        <v>4.4000000000000004</v>
      </c>
      <c r="BE44" s="17"/>
      <c r="BF44" s="17"/>
      <c r="BG44" s="17">
        <v>-1.3</v>
      </c>
      <c r="BH44" s="17"/>
      <c r="BI44" s="17"/>
      <c r="BJ44" s="17">
        <v>1.3</v>
      </c>
      <c r="BK44" s="17"/>
      <c r="BL44" s="17"/>
      <c r="BM44" s="17"/>
      <c r="BN44" s="17">
        <v>-0.9</v>
      </c>
      <c r="BO44" s="17">
        <v>0</v>
      </c>
      <c r="BP44" s="17">
        <v>-10.1</v>
      </c>
      <c r="BQ44" s="17">
        <v>-9.8000000000000007</v>
      </c>
      <c r="BR44" s="17"/>
      <c r="BS44" s="17">
        <v>0</v>
      </c>
      <c r="BT44" s="17">
        <v>0</v>
      </c>
      <c r="BU44" s="17"/>
      <c r="BV44" s="17"/>
      <c r="BW44" s="17"/>
      <c r="BX44" s="17"/>
      <c r="BY44" s="17"/>
      <c r="BZ44" s="17"/>
      <c r="CA44" s="17">
        <v>-0.2</v>
      </c>
      <c r="CB44" s="17">
        <v>80.5</v>
      </c>
      <c r="CC44" s="17">
        <v>29</v>
      </c>
      <c r="CD44" s="17">
        <v>5.9</v>
      </c>
      <c r="CE44" s="17">
        <v>8</v>
      </c>
      <c r="CF44" s="17">
        <v>-0.1</v>
      </c>
      <c r="CG44" s="17"/>
      <c r="CH44" s="17"/>
      <c r="CI44" s="17"/>
      <c r="CJ44" s="17"/>
      <c r="CK44" s="17"/>
      <c r="CL44" s="17"/>
      <c r="CM44" s="17"/>
      <c r="CN44" s="17"/>
      <c r="CO44" s="17"/>
      <c r="CP44" s="17"/>
      <c r="CQ44" s="17"/>
      <c r="CR44" s="17">
        <v>0</v>
      </c>
      <c r="CS44" s="17">
        <v>0</v>
      </c>
      <c r="CT44" s="17">
        <v>-2.2000000000000002</v>
      </c>
      <c r="CU44" s="17"/>
      <c r="CV44" s="17">
        <v>0</v>
      </c>
      <c r="CW44" s="17"/>
      <c r="CX44" s="17">
        <v>-4.9000000000000004</v>
      </c>
      <c r="CY44" s="17">
        <v>3.5</v>
      </c>
      <c r="CZ44" s="17">
        <v>0</v>
      </c>
      <c r="DA44" s="17"/>
      <c r="DB44" s="17">
        <v>0</v>
      </c>
      <c r="DC44" s="17">
        <v>0</v>
      </c>
      <c r="DD44" s="17">
        <v>-1</v>
      </c>
      <c r="DE44" s="17">
        <v>-0.2</v>
      </c>
      <c r="DF44" s="17"/>
      <c r="DG44" s="17"/>
      <c r="DH44" s="17">
        <v>0.1</v>
      </c>
      <c r="DI44" s="17">
        <v>1.8</v>
      </c>
      <c r="DJ44" s="17">
        <v>0.2</v>
      </c>
      <c r="DK44" s="17">
        <v>-1</v>
      </c>
      <c r="DL44" s="17">
        <v>0.5</v>
      </c>
      <c r="DM44" s="17">
        <v>0.6</v>
      </c>
      <c r="DN44" s="17"/>
      <c r="DO44" s="17">
        <v>0</v>
      </c>
      <c r="DP44" s="17">
        <v>0</v>
      </c>
      <c r="DQ44" s="17">
        <v>-6.3</v>
      </c>
      <c r="DR44" s="17">
        <v>-0.6</v>
      </c>
      <c r="DS44" s="17">
        <v>0</v>
      </c>
      <c r="DT44" s="17">
        <v>0.2</v>
      </c>
      <c r="DU44" s="17">
        <v>0.6</v>
      </c>
      <c r="DV44" s="17"/>
      <c r="DW44" s="17"/>
      <c r="DX44" s="17"/>
      <c r="DY44" s="17">
        <v>-4.5</v>
      </c>
      <c r="DZ44" s="17">
        <v>0.5</v>
      </c>
      <c r="EA44" s="17">
        <v>3.1</v>
      </c>
      <c r="EB44" s="17">
        <v>3.1</v>
      </c>
      <c r="EC44" s="17"/>
      <c r="ED44" s="17"/>
      <c r="EE44" s="17">
        <v>0.1</v>
      </c>
      <c r="EF44" s="17">
        <v>-11</v>
      </c>
      <c r="EG44" s="17">
        <v>-12</v>
      </c>
      <c r="EH44" s="17">
        <v>-1.7</v>
      </c>
      <c r="EI44" s="17">
        <v>-1.2</v>
      </c>
      <c r="EJ44" s="17"/>
      <c r="EK44" s="17">
        <v>2.6</v>
      </c>
      <c r="EL44" s="17">
        <v>-0.1</v>
      </c>
      <c r="EM44" s="17"/>
      <c r="EN44" s="17">
        <v>0.2</v>
      </c>
      <c r="EO44" s="17">
        <v>0.2</v>
      </c>
      <c r="EP44" s="17">
        <v>0.2</v>
      </c>
      <c r="EQ44" s="17">
        <v>-2.5</v>
      </c>
      <c r="ER44" s="17">
        <v>1.1000000000000001</v>
      </c>
      <c r="ES44" s="17"/>
      <c r="ET44" s="17">
        <v>0.4</v>
      </c>
      <c r="EU44" s="17">
        <v>-0.2</v>
      </c>
      <c r="EV44" s="17">
        <v>-2.2000000000000002</v>
      </c>
      <c r="EW44" s="17">
        <v>-5.8</v>
      </c>
      <c r="EX44" s="17">
        <v>0.8</v>
      </c>
      <c r="EY44" s="17">
        <v>1.2</v>
      </c>
      <c r="EZ44" s="17">
        <v>0.7</v>
      </c>
      <c r="FA44" s="17">
        <v>0.6</v>
      </c>
      <c r="FB44" s="17">
        <v>0.3</v>
      </c>
      <c r="FC44" s="17"/>
      <c r="FD44" s="17">
        <v>0.4</v>
      </c>
      <c r="FE44" s="17">
        <v>1.4</v>
      </c>
      <c r="FF44" s="17">
        <v>1.1000000000000001</v>
      </c>
      <c r="FG44" s="17">
        <v>2</v>
      </c>
      <c r="FH44" s="17"/>
      <c r="FI44" s="17">
        <v>9.8000000000000007</v>
      </c>
      <c r="FJ44" s="17">
        <v>2.6</v>
      </c>
      <c r="FK44" s="17">
        <v>0</v>
      </c>
      <c r="FL44" s="17">
        <v>2.2000000000000002</v>
      </c>
      <c r="FM44" s="17">
        <v>0</v>
      </c>
      <c r="FN44" s="17">
        <v>9.82</v>
      </c>
      <c r="FO44" s="17">
        <v>263.67</v>
      </c>
      <c r="FP44" s="15"/>
      <c r="FQ44" s="17">
        <v>2.8</v>
      </c>
      <c r="FR44" s="17">
        <v>0.1</v>
      </c>
      <c r="FS44" s="17">
        <v>2.2999999999999998</v>
      </c>
      <c r="FT44" s="17">
        <v>1.6</v>
      </c>
      <c r="FU44" s="17">
        <v>0.3</v>
      </c>
      <c r="FV44" s="17">
        <v>0</v>
      </c>
      <c r="FW44" s="17">
        <v>-0.4</v>
      </c>
      <c r="FX44" s="17">
        <v>1.6</v>
      </c>
      <c r="FY44" s="17">
        <v>8.3000000000000007</v>
      </c>
    </row>
    <row r="45" spans="1:181" ht="24" customHeight="1" x14ac:dyDescent="0.3">
      <c r="A45" s="16" t="s">
        <v>55</v>
      </c>
      <c r="B45" s="16" t="s">
        <v>933</v>
      </c>
      <c r="C45" s="17">
        <v>30.8</v>
      </c>
      <c r="D45" s="17">
        <v>-8.4</v>
      </c>
      <c r="E45" s="17">
        <v>12.6</v>
      </c>
      <c r="F45" s="17"/>
      <c r="G45" s="17"/>
      <c r="H45" s="17">
        <v>-6.9</v>
      </c>
      <c r="I45" s="17">
        <v>7.9</v>
      </c>
      <c r="J45" s="17">
        <v>3</v>
      </c>
      <c r="K45" s="17"/>
      <c r="L45" s="17">
        <v>-28</v>
      </c>
      <c r="M45" s="17">
        <v>-49</v>
      </c>
      <c r="N45" s="17">
        <v>-4.0999999999999996</v>
      </c>
      <c r="O45" s="17">
        <v>16.100000000000001</v>
      </c>
      <c r="P45" s="17">
        <v>-6.3</v>
      </c>
      <c r="Q45" s="17">
        <v>-8.4</v>
      </c>
      <c r="R45" s="17">
        <v>71.400000000000006</v>
      </c>
      <c r="S45" s="17">
        <v>0.1</v>
      </c>
      <c r="T45" s="17"/>
      <c r="U45" s="17"/>
      <c r="V45" s="17"/>
      <c r="W45" s="17"/>
      <c r="X45" s="17">
        <v>11.3</v>
      </c>
      <c r="Y45" s="17">
        <v>0.8</v>
      </c>
      <c r="Z45" s="17">
        <v>0.5</v>
      </c>
      <c r="AA45" s="17">
        <v>0</v>
      </c>
      <c r="AB45" s="17">
        <v>0</v>
      </c>
      <c r="AC45" s="17"/>
      <c r="AD45" s="17">
        <v>11.6</v>
      </c>
      <c r="AE45" s="17"/>
      <c r="AF45" s="17"/>
      <c r="AG45" s="17"/>
      <c r="AH45" s="17"/>
      <c r="AI45" s="17">
        <v>6.4</v>
      </c>
      <c r="AJ45" s="17">
        <v>-6</v>
      </c>
      <c r="AK45" s="17"/>
      <c r="AL45" s="17"/>
      <c r="AM45" s="17"/>
      <c r="AN45" s="17">
        <v>-1</v>
      </c>
      <c r="AO45" s="17">
        <v>55</v>
      </c>
      <c r="AP45" s="17">
        <v>10.199999999999999</v>
      </c>
      <c r="AQ45" s="17">
        <v>31</v>
      </c>
      <c r="AR45" s="17">
        <v>6.9</v>
      </c>
      <c r="AS45" s="17"/>
      <c r="AT45" s="17">
        <v>2.6</v>
      </c>
      <c r="AU45" s="17">
        <v>1.9</v>
      </c>
      <c r="AV45" s="17">
        <v>24.9</v>
      </c>
      <c r="AW45" s="17">
        <v>-17</v>
      </c>
      <c r="AX45" s="17">
        <v>-36.6</v>
      </c>
      <c r="AY45" s="17">
        <v>5.4</v>
      </c>
      <c r="AZ45" s="17">
        <v>-0.2</v>
      </c>
      <c r="BA45" s="17">
        <v>0</v>
      </c>
      <c r="BB45" s="17">
        <v>1.2</v>
      </c>
      <c r="BC45" s="17">
        <v>0.7</v>
      </c>
      <c r="BD45" s="17">
        <v>1.9</v>
      </c>
      <c r="BE45" s="17"/>
      <c r="BF45" s="17"/>
      <c r="BG45" s="17">
        <v>-0.2</v>
      </c>
      <c r="BH45" s="17"/>
      <c r="BI45" s="17"/>
      <c r="BJ45" s="17">
        <v>1.2</v>
      </c>
      <c r="BK45" s="17"/>
      <c r="BL45" s="17"/>
      <c r="BM45" s="17"/>
      <c r="BN45" s="17">
        <v>0</v>
      </c>
      <c r="BO45" s="17">
        <v>0</v>
      </c>
      <c r="BP45" s="17">
        <v>-10.8</v>
      </c>
      <c r="BQ45" s="17">
        <v>-10.7</v>
      </c>
      <c r="BR45" s="17"/>
      <c r="BS45" s="17">
        <v>0</v>
      </c>
      <c r="BT45" s="17">
        <v>0</v>
      </c>
      <c r="BU45" s="17"/>
      <c r="BV45" s="17"/>
      <c r="BW45" s="17"/>
      <c r="BX45" s="17"/>
      <c r="BY45" s="17"/>
      <c r="BZ45" s="17"/>
      <c r="CA45" s="17">
        <v>-0.4</v>
      </c>
      <c r="CB45" s="17">
        <v>80.7</v>
      </c>
      <c r="CC45" s="17">
        <v>28</v>
      </c>
      <c r="CD45" s="17">
        <v>5.6</v>
      </c>
      <c r="CE45" s="17">
        <v>7.8</v>
      </c>
      <c r="CF45" s="17">
        <v>-0.2</v>
      </c>
      <c r="CG45" s="17"/>
      <c r="CH45" s="17"/>
      <c r="CI45" s="17"/>
      <c r="CJ45" s="17"/>
      <c r="CK45" s="17"/>
      <c r="CL45" s="17"/>
      <c r="CM45" s="17"/>
      <c r="CN45" s="17"/>
      <c r="CO45" s="17"/>
      <c r="CP45" s="17"/>
      <c r="CQ45" s="17"/>
      <c r="CR45" s="17">
        <v>0</v>
      </c>
      <c r="CS45" s="17">
        <v>0</v>
      </c>
      <c r="CT45" s="17">
        <v>-2.2000000000000002</v>
      </c>
      <c r="CU45" s="17"/>
      <c r="CV45" s="17">
        <v>0</v>
      </c>
      <c r="CW45" s="17"/>
      <c r="CX45" s="17">
        <v>-4.9000000000000004</v>
      </c>
      <c r="CY45" s="17">
        <v>1.2</v>
      </c>
      <c r="CZ45" s="17">
        <v>0</v>
      </c>
      <c r="DA45" s="17"/>
      <c r="DB45" s="17">
        <v>0.2</v>
      </c>
      <c r="DC45" s="17">
        <v>0</v>
      </c>
      <c r="DD45" s="17">
        <v>-1</v>
      </c>
      <c r="DE45" s="17">
        <v>-0.1</v>
      </c>
      <c r="DF45" s="17"/>
      <c r="DG45" s="17"/>
      <c r="DH45" s="17">
        <v>0.2</v>
      </c>
      <c r="DI45" s="17">
        <v>1.8</v>
      </c>
      <c r="DJ45" s="17">
        <v>0.2</v>
      </c>
      <c r="DK45" s="17">
        <v>-0.1</v>
      </c>
      <c r="DL45" s="17">
        <v>0.4</v>
      </c>
      <c r="DM45" s="17">
        <v>0.6</v>
      </c>
      <c r="DN45" s="17"/>
      <c r="DO45" s="17">
        <v>0</v>
      </c>
      <c r="DP45" s="17">
        <v>0</v>
      </c>
      <c r="DQ45" s="17">
        <v>-5.8</v>
      </c>
      <c r="DR45" s="17">
        <v>1</v>
      </c>
      <c r="DS45" s="17">
        <v>0</v>
      </c>
      <c r="DT45" s="17">
        <v>0</v>
      </c>
      <c r="DU45" s="17">
        <v>0.6</v>
      </c>
      <c r="DV45" s="17"/>
      <c r="DW45" s="17"/>
      <c r="DX45" s="17"/>
      <c r="DY45" s="17">
        <v>-4.5999999999999996</v>
      </c>
      <c r="DZ45" s="17">
        <v>0.8</v>
      </c>
      <c r="EA45" s="17">
        <v>3.2</v>
      </c>
      <c r="EB45" s="17">
        <v>3.1</v>
      </c>
      <c r="EC45" s="17"/>
      <c r="ED45" s="17"/>
      <c r="EE45" s="17">
        <v>0.3</v>
      </c>
      <c r="EF45" s="17">
        <v>-10.8</v>
      </c>
      <c r="EG45" s="17">
        <v>-12.3</v>
      </c>
      <c r="EH45" s="17">
        <v>-1.7</v>
      </c>
      <c r="EI45" s="17">
        <v>-1.2</v>
      </c>
      <c r="EJ45" s="17"/>
      <c r="EK45" s="17">
        <v>2.6</v>
      </c>
      <c r="EL45" s="17">
        <v>-0.1</v>
      </c>
      <c r="EM45" s="17"/>
      <c r="EN45" s="17">
        <v>0.2</v>
      </c>
      <c r="EO45" s="17">
        <v>0.2</v>
      </c>
      <c r="EP45" s="17">
        <v>0.2</v>
      </c>
      <c r="EQ45" s="17">
        <v>-2</v>
      </c>
      <c r="ER45" s="17">
        <v>1.2</v>
      </c>
      <c r="ES45" s="17"/>
      <c r="ET45" s="17">
        <v>0.4</v>
      </c>
      <c r="EU45" s="17">
        <v>-0.2</v>
      </c>
      <c r="EV45" s="17">
        <v>-1.8</v>
      </c>
      <c r="EW45" s="17">
        <v>-4.4000000000000004</v>
      </c>
      <c r="EX45" s="17">
        <v>0.3</v>
      </c>
      <c r="EY45" s="17">
        <v>1.4</v>
      </c>
      <c r="EZ45" s="17">
        <v>0.7</v>
      </c>
      <c r="FA45" s="17">
        <v>0.6</v>
      </c>
      <c r="FB45" s="17">
        <v>0.3</v>
      </c>
      <c r="FC45" s="17"/>
      <c r="FD45" s="17">
        <v>0.4</v>
      </c>
      <c r="FE45" s="17">
        <v>1.4</v>
      </c>
      <c r="FF45" s="17">
        <v>1.1000000000000001</v>
      </c>
      <c r="FG45" s="17">
        <v>2.5</v>
      </c>
      <c r="FH45" s="17"/>
      <c r="FI45" s="17">
        <v>10</v>
      </c>
      <c r="FJ45" s="17">
        <v>2.7</v>
      </c>
      <c r="FK45" s="17">
        <v>0</v>
      </c>
      <c r="FL45" s="17">
        <v>2.4</v>
      </c>
      <c r="FM45" s="17">
        <v>0</v>
      </c>
      <c r="FN45" s="17">
        <v>9.58</v>
      </c>
      <c r="FO45" s="17">
        <v>241.88</v>
      </c>
      <c r="FP45" s="15"/>
      <c r="FQ45" s="17">
        <v>3</v>
      </c>
      <c r="FR45" s="17">
        <v>0.1</v>
      </c>
      <c r="FS45" s="17">
        <v>2.6</v>
      </c>
      <c r="FT45" s="17">
        <v>1.8</v>
      </c>
      <c r="FU45" s="17">
        <v>0.3</v>
      </c>
      <c r="FV45" s="17">
        <v>0.2</v>
      </c>
      <c r="FW45" s="17">
        <v>-0.4</v>
      </c>
      <c r="FX45" s="17">
        <v>1.5</v>
      </c>
      <c r="FY45" s="17">
        <v>9.1</v>
      </c>
    </row>
    <row r="46" spans="1:181" ht="24" customHeight="1" x14ac:dyDescent="0.3">
      <c r="A46" s="16" t="s">
        <v>55</v>
      </c>
      <c r="B46" s="16" t="s">
        <v>934</v>
      </c>
      <c r="C46" s="17">
        <v>31.48</v>
      </c>
      <c r="D46" s="17">
        <v>-6.9</v>
      </c>
      <c r="E46" s="17">
        <v>12.8</v>
      </c>
      <c r="F46" s="17"/>
      <c r="G46" s="17"/>
      <c r="H46" s="17">
        <v>-6.1</v>
      </c>
      <c r="I46" s="17">
        <v>12.7</v>
      </c>
      <c r="J46" s="17">
        <v>3.3</v>
      </c>
      <c r="K46" s="17"/>
      <c r="L46" s="17">
        <v>-25.4</v>
      </c>
      <c r="M46" s="17">
        <v>-47.6</v>
      </c>
      <c r="N46" s="17">
        <v>-3.1</v>
      </c>
      <c r="O46" s="17">
        <v>20</v>
      </c>
      <c r="P46" s="17">
        <v>-6.2</v>
      </c>
      <c r="Q46" s="17">
        <v>-8.1</v>
      </c>
      <c r="R46" s="17">
        <v>73.099999999999994</v>
      </c>
      <c r="S46" s="17">
        <v>0</v>
      </c>
      <c r="T46" s="17"/>
      <c r="U46" s="17"/>
      <c r="V46" s="17"/>
      <c r="W46" s="17"/>
      <c r="X46" s="17">
        <v>10</v>
      </c>
      <c r="Y46" s="17">
        <v>0.8</v>
      </c>
      <c r="Z46" s="17">
        <v>0.3</v>
      </c>
      <c r="AA46" s="17">
        <v>0</v>
      </c>
      <c r="AB46" s="17">
        <v>0</v>
      </c>
      <c r="AC46" s="17"/>
      <c r="AD46" s="17">
        <v>10.8</v>
      </c>
      <c r="AE46" s="17"/>
      <c r="AF46" s="17"/>
      <c r="AG46" s="17"/>
      <c r="AH46" s="17"/>
      <c r="AI46" s="17">
        <v>13.3</v>
      </c>
      <c r="AJ46" s="17">
        <v>2.2999999999999998</v>
      </c>
      <c r="AK46" s="17"/>
      <c r="AL46" s="17"/>
      <c r="AM46" s="17"/>
      <c r="AN46" s="17">
        <v>-1</v>
      </c>
      <c r="AO46" s="17">
        <v>51.1</v>
      </c>
      <c r="AP46" s="17">
        <v>10.5</v>
      </c>
      <c r="AQ46" s="17">
        <v>31.3</v>
      </c>
      <c r="AR46" s="17">
        <v>6.9</v>
      </c>
      <c r="AS46" s="17"/>
      <c r="AT46" s="17">
        <v>2.6</v>
      </c>
      <c r="AU46" s="17">
        <v>1.8</v>
      </c>
      <c r="AV46" s="17">
        <v>27.9</v>
      </c>
      <c r="AW46" s="17">
        <v>-14</v>
      </c>
      <c r="AX46" s="17">
        <v>-43.1</v>
      </c>
      <c r="AY46" s="17">
        <v>5.0999999999999996</v>
      </c>
      <c r="AZ46" s="17">
        <v>-0.2</v>
      </c>
      <c r="BA46" s="17">
        <v>0</v>
      </c>
      <c r="BB46" s="17">
        <v>1.2</v>
      </c>
      <c r="BC46" s="17">
        <v>0.8</v>
      </c>
      <c r="BD46" s="17">
        <v>0.7</v>
      </c>
      <c r="BE46" s="17"/>
      <c r="BF46" s="17"/>
      <c r="BG46" s="17">
        <v>0.7</v>
      </c>
      <c r="BH46" s="17"/>
      <c r="BI46" s="17"/>
      <c r="BJ46" s="17">
        <v>0.6</v>
      </c>
      <c r="BK46" s="17"/>
      <c r="BL46" s="17"/>
      <c r="BM46" s="17"/>
      <c r="BN46" s="17">
        <v>2.8</v>
      </c>
      <c r="BO46" s="17">
        <v>0</v>
      </c>
      <c r="BP46" s="17">
        <v>-9.4</v>
      </c>
      <c r="BQ46" s="17">
        <v>-9</v>
      </c>
      <c r="BR46" s="17"/>
      <c r="BS46" s="17">
        <v>0</v>
      </c>
      <c r="BT46" s="17">
        <v>0</v>
      </c>
      <c r="BU46" s="17"/>
      <c r="BV46" s="17"/>
      <c r="BW46" s="17"/>
      <c r="BX46" s="17"/>
      <c r="BY46" s="17"/>
      <c r="BZ46" s="17"/>
      <c r="CA46" s="17">
        <v>-0.4</v>
      </c>
      <c r="CB46" s="17">
        <v>80.900000000000006</v>
      </c>
      <c r="CC46" s="17">
        <v>28.5</v>
      </c>
      <c r="CD46" s="17">
        <v>6</v>
      </c>
      <c r="CE46" s="17">
        <v>7.8</v>
      </c>
      <c r="CF46" s="17">
        <v>-0.1</v>
      </c>
      <c r="CG46" s="17"/>
      <c r="CH46" s="17"/>
      <c r="CI46" s="17"/>
      <c r="CJ46" s="17"/>
      <c r="CK46" s="17"/>
      <c r="CL46" s="17"/>
      <c r="CM46" s="17"/>
      <c r="CN46" s="17"/>
      <c r="CO46" s="17"/>
      <c r="CP46" s="17"/>
      <c r="CQ46" s="17"/>
      <c r="CR46" s="17">
        <v>0</v>
      </c>
      <c r="CS46" s="17">
        <v>0</v>
      </c>
      <c r="CT46" s="17">
        <v>-2</v>
      </c>
      <c r="CU46" s="17"/>
      <c r="CV46" s="17">
        <v>0.9</v>
      </c>
      <c r="CW46" s="17"/>
      <c r="CX46" s="17">
        <v>-4.8</v>
      </c>
      <c r="CY46" s="17">
        <v>0</v>
      </c>
      <c r="CZ46" s="17">
        <v>0</v>
      </c>
      <c r="DA46" s="17"/>
      <c r="DB46" s="17">
        <v>0.1</v>
      </c>
      <c r="DC46" s="17">
        <v>0.1</v>
      </c>
      <c r="DD46" s="17">
        <v>-1</v>
      </c>
      <c r="DE46" s="17">
        <v>0.2</v>
      </c>
      <c r="DF46" s="17"/>
      <c r="DG46" s="17"/>
      <c r="DH46" s="17">
        <v>0.2</v>
      </c>
      <c r="DI46" s="17">
        <v>1.8</v>
      </c>
      <c r="DJ46" s="17">
        <v>0.2</v>
      </c>
      <c r="DK46" s="17">
        <v>-0.6</v>
      </c>
      <c r="DL46" s="17">
        <v>0.4</v>
      </c>
      <c r="DM46" s="17">
        <v>0.6</v>
      </c>
      <c r="DN46" s="17"/>
      <c r="DO46" s="17">
        <v>0</v>
      </c>
      <c r="DP46" s="17">
        <v>0</v>
      </c>
      <c r="DQ46" s="17">
        <v>-6</v>
      </c>
      <c r="DR46" s="17">
        <v>0.7</v>
      </c>
      <c r="DS46" s="17">
        <v>0</v>
      </c>
      <c r="DT46" s="17">
        <v>0.1</v>
      </c>
      <c r="DU46" s="17">
        <v>0.6</v>
      </c>
      <c r="DV46" s="17"/>
      <c r="DW46" s="17"/>
      <c r="DX46" s="17"/>
      <c r="DY46" s="17">
        <v>-4.5999999999999996</v>
      </c>
      <c r="DZ46" s="17">
        <v>0.6</v>
      </c>
      <c r="EA46" s="17">
        <v>3.3</v>
      </c>
      <c r="EB46" s="17">
        <v>3.2</v>
      </c>
      <c r="EC46" s="17"/>
      <c r="ED46" s="17"/>
      <c r="EE46" s="17">
        <v>0</v>
      </c>
      <c r="EF46" s="17">
        <v>-11.2</v>
      </c>
      <c r="EG46" s="17">
        <v>-12.2</v>
      </c>
      <c r="EH46" s="17">
        <v>-1.8</v>
      </c>
      <c r="EI46" s="17">
        <v>-1.2</v>
      </c>
      <c r="EJ46" s="17"/>
      <c r="EK46" s="17">
        <v>2.6</v>
      </c>
      <c r="EL46" s="17">
        <v>-0.1</v>
      </c>
      <c r="EM46" s="17"/>
      <c r="EN46" s="17">
        <v>0.2</v>
      </c>
      <c r="EO46" s="17">
        <v>0.2</v>
      </c>
      <c r="EP46" s="17">
        <v>0.2</v>
      </c>
      <c r="EQ46" s="17">
        <v>-1.7</v>
      </c>
      <c r="ER46" s="17">
        <v>1</v>
      </c>
      <c r="ES46" s="17"/>
      <c r="ET46" s="17">
        <v>0.9</v>
      </c>
      <c r="EU46" s="17">
        <v>-0.2</v>
      </c>
      <c r="EV46" s="17">
        <v>-3</v>
      </c>
      <c r="EW46" s="17">
        <v>-4.5</v>
      </c>
      <c r="EX46" s="17">
        <v>0.5</v>
      </c>
      <c r="EY46" s="17">
        <v>1.4</v>
      </c>
      <c r="EZ46" s="17">
        <v>0.7</v>
      </c>
      <c r="FA46" s="17">
        <v>0.6</v>
      </c>
      <c r="FB46" s="17">
        <v>0.3</v>
      </c>
      <c r="FC46" s="17"/>
      <c r="FD46" s="17">
        <v>0.4</v>
      </c>
      <c r="FE46" s="17">
        <v>1.8</v>
      </c>
      <c r="FF46" s="17">
        <v>1.5</v>
      </c>
      <c r="FG46" s="17">
        <v>2.4</v>
      </c>
      <c r="FH46" s="17"/>
      <c r="FI46" s="17">
        <v>9.9</v>
      </c>
      <c r="FJ46" s="17">
        <v>2.5</v>
      </c>
      <c r="FK46" s="17">
        <v>0</v>
      </c>
      <c r="FL46" s="17">
        <v>1.9</v>
      </c>
      <c r="FM46" s="17">
        <v>0</v>
      </c>
      <c r="FN46" s="17">
        <v>11.03</v>
      </c>
      <c r="FO46" s="17">
        <v>275.61</v>
      </c>
      <c r="FP46" s="15"/>
      <c r="FQ46" s="17">
        <v>3.1</v>
      </c>
      <c r="FR46" s="17">
        <v>0.09</v>
      </c>
      <c r="FS46" s="17">
        <v>2</v>
      </c>
      <c r="FT46" s="17">
        <v>0</v>
      </c>
      <c r="FU46" s="17">
        <v>0.1</v>
      </c>
      <c r="FV46" s="17">
        <v>0.3</v>
      </c>
      <c r="FW46" s="17">
        <v>-0.4</v>
      </c>
      <c r="FX46" s="17">
        <v>1.7</v>
      </c>
      <c r="FY46" s="17">
        <v>6.89</v>
      </c>
    </row>
    <row r="47" spans="1:181" ht="24" customHeight="1" x14ac:dyDescent="0.3">
      <c r="A47" s="16" t="s">
        <v>55</v>
      </c>
      <c r="B47" s="16" t="s">
        <v>935</v>
      </c>
      <c r="C47" s="17">
        <v>31.32</v>
      </c>
      <c r="D47" s="17">
        <v>-1.8</v>
      </c>
      <c r="E47" s="17">
        <v>14.4</v>
      </c>
      <c r="F47" s="17"/>
      <c r="G47" s="17"/>
      <c r="H47" s="17">
        <v>-4.3</v>
      </c>
      <c r="I47" s="17">
        <v>9.8000000000000007</v>
      </c>
      <c r="J47" s="17">
        <v>4</v>
      </c>
      <c r="K47" s="17"/>
      <c r="L47" s="17">
        <v>-25.1</v>
      </c>
      <c r="M47" s="17">
        <v>-45.7</v>
      </c>
      <c r="N47" s="17">
        <v>-0.5</v>
      </c>
      <c r="O47" s="17">
        <v>20.6</v>
      </c>
      <c r="P47" s="17">
        <v>5</v>
      </c>
      <c r="Q47" s="17">
        <v>-2.9</v>
      </c>
      <c r="R47" s="17">
        <v>78</v>
      </c>
      <c r="S47" s="17">
        <v>0</v>
      </c>
      <c r="T47" s="17"/>
      <c r="U47" s="17"/>
      <c r="V47" s="17"/>
      <c r="W47" s="17"/>
      <c r="X47" s="17">
        <v>10.3</v>
      </c>
      <c r="Y47" s="17">
        <v>1</v>
      </c>
      <c r="Z47" s="17">
        <v>0.6</v>
      </c>
      <c r="AA47" s="17">
        <v>2.7</v>
      </c>
      <c r="AB47" s="17">
        <v>0</v>
      </c>
      <c r="AC47" s="17"/>
      <c r="AD47" s="17">
        <v>14.5</v>
      </c>
      <c r="AE47" s="17"/>
      <c r="AF47" s="17"/>
      <c r="AG47" s="17"/>
      <c r="AH47" s="17"/>
      <c r="AI47" s="17">
        <v>14.5</v>
      </c>
      <c r="AJ47" s="17">
        <v>-2.2999999999999998</v>
      </c>
      <c r="AK47" s="17"/>
      <c r="AL47" s="17"/>
      <c r="AM47" s="17"/>
      <c r="AN47" s="17">
        <v>-1</v>
      </c>
      <c r="AO47" s="17">
        <v>50.4</v>
      </c>
      <c r="AP47" s="17">
        <v>10.5</v>
      </c>
      <c r="AQ47" s="17">
        <v>30.6</v>
      </c>
      <c r="AR47" s="17">
        <v>6.6</v>
      </c>
      <c r="AS47" s="17"/>
      <c r="AT47" s="17">
        <v>2.6</v>
      </c>
      <c r="AU47" s="17">
        <v>1</v>
      </c>
      <c r="AV47" s="17">
        <v>32.700000000000003</v>
      </c>
      <c r="AW47" s="17">
        <v>-9.3000000000000007</v>
      </c>
      <c r="AX47" s="17">
        <v>-38.5</v>
      </c>
      <c r="AY47" s="17">
        <v>7.7</v>
      </c>
      <c r="AZ47" s="17">
        <v>-0.7</v>
      </c>
      <c r="BA47" s="17">
        <v>0.7</v>
      </c>
      <c r="BB47" s="17">
        <v>1.2</v>
      </c>
      <c r="BC47" s="17">
        <v>0.7</v>
      </c>
      <c r="BD47" s="17">
        <v>0.4</v>
      </c>
      <c r="BE47" s="17"/>
      <c r="BF47" s="17"/>
      <c r="BG47" s="17">
        <v>2</v>
      </c>
      <c r="BH47" s="17"/>
      <c r="BI47" s="17"/>
      <c r="BJ47" s="17">
        <v>0.8</v>
      </c>
      <c r="BK47" s="17"/>
      <c r="BL47" s="17"/>
      <c r="BM47" s="17"/>
      <c r="BN47" s="17">
        <v>1.1000000000000001</v>
      </c>
      <c r="BO47" s="17">
        <v>-9.9</v>
      </c>
      <c r="BP47" s="17">
        <v>-3.8</v>
      </c>
      <c r="BQ47" s="17">
        <v>4.5999999999999996</v>
      </c>
      <c r="BR47" s="17"/>
      <c r="BS47" s="17">
        <v>5.6</v>
      </c>
      <c r="BT47" s="17">
        <v>0</v>
      </c>
      <c r="BU47" s="17"/>
      <c r="BV47" s="17"/>
      <c r="BW47" s="17"/>
      <c r="BX47" s="17"/>
      <c r="BY47" s="17"/>
      <c r="BZ47" s="17"/>
      <c r="CA47" s="17">
        <v>-0.4</v>
      </c>
      <c r="CB47" s="17">
        <v>82.3</v>
      </c>
      <c r="CC47" s="17">
        <v>27.9</v>
      </c>
      <c r="CD47" s="17">
        <v>5.4</v>
      </c>
      <c r="CE47" s="17">
        <v>9</v>
      </c>
      <c r="CF47" s="17">
        <v>-0.2</v>
      </c>
      <c r="CG47" s="17"/>
      <c r="CH47" s="17"/>
      <c r="CI47" s="17"/>
      <c r="CJ47" s="17"/>
      <c r="CK47" s="17"/>
      <c r="CL47" s="17"/>
      <c r="CM47" s="17"/>
      <c r="CN47" s="17"/>
      <c r="CO47" s="17"/>
      <c r="CP47" s="17"/>
      <c r="CQ47" s="17"/>
      <c r="CR47" s="17">
        <v>0</v>
      </c>
      <c r="CS47" s="17">
        <v>0</v>
      </c>
      <c r="CT47" s="17">
        <v>-2.2000000000000002</v>
      </c>
      <c r="CU47" s="17"/>
      <c r="CV47" s="17">
        <v>1.4</v>
      </c>
      <c r="CW47" s="17"/>
      <c r="CX47" s="17">
        <v>-4.5999999999999996</v>
      </c>
      <c r="CY47" s="17">
        <v>0</v>
      </c>
      <c r="CZ47" s="17">
        <v>0</v>
      </c>
      <c r="DA47" s="17"/>
      <c r="DB47" s="17">
        <v>0.1</v>
      </c>
      <c r="DC47" s="17">
        <v>0</v>
      </c>
      <c r="DD47" s="17">
        <v>-1</v>
      </c>
      <c r="DE47" s="17">
        <v>0</v>
      </c>
      <c r="DF47" s="17"/>
      <c r="DG47" s="17"/>
      <c r="DH47" s="17">
        <v>0.2</v>
      </c>
      <c r="DI47" s="17">
        <v>1.8</v>
      </c>
      <c r="DJ47" s="17">
        <v>0.2</v>
      </c>
      <c r="DK47" s="17">
        <v>1.5</v>
      </c>
      <c r="DL47" s="17">
        <v>0.4</v>
      </c>
      <c r="DM47" s="17">
        <v>0.6</v>
      </c>
      <c r="DN47" s="17"/>
      <c r="DO47" s="17">
        <v>0</v>
      </c>
      <c r="DP47" s="17">
        <v>0</v>
      </c>
      <c r="DQ47" s="17">
        <v>-5.5</v>
      </c>
      <c r="DR47" s="17">
        <v>1.7</v>
      </c>
      <c r="DS47" s="17">
        <v>0</v>
      </c>
      <c r="DT47" s="17">
        <v>0</v>
      </c>
      <c r="DU47" s="17">
        <v>0.4</v>
      </c>
      <c r="DV47" s="17"/>
      <c r="DW47" s="17"/>
      <c r="DX47" s="17"/>
      <c r="DY47" s="17">
        <v>-4.5999999999999996</v>
      </c>
      <c r="DZ47" s="17">
        <v>0.5</v>
      </c>
      <c r="EA47" s="17">
        <v>3.3</v>
      </c>
      <c r="EB47" s="17">
        <v>3.2</v>
      </c>
      <c r="EC47" s="17"/>
      <c r="ED47" s="17"/>
      <c r="EE47" s="17">
        <v>0</v>
      </c>
      <c r="EF47" s="17">
        <v>-10.1</v>
      </c>
      <c r="EG47" s="17">
        <v>-11.3</v>
      </c>
      <c r="EH47" s="17">
        <v>-1.5</v>
      </c>
      <c r="EI47" s="17">
        <v>-1.1000000000000001</v>
      </c>
      <c r="EJ47" s="17"/>
      <c r="EK47" s="17">
        <v>2.6</v>
      </c>
      <c r="EL47" s="17">
        <v>0</v>
      </c>
      <c r="EM47" s="17"/>
      <c r="EN47" s="17">
        <v>0.2</v>
      </c>
      <c r="EO47" s="17">
        <v>0.2</v>
      </c>
      <c r="EP47" s="17">
        <v>0.2</v>
      </c>
      <c r="EQ47" s="17">
        <v>-0.2</v>
      </c>
      <c r="ER47" s="17">
        <v>0</v>
      </c>
      <c r="ES47" s="17"/>
      <c r="ET47" s="17">
        <v>0</v>
      </c>
      <c r="EU47" s="17">
        <v>-0.2</v>
      </c>
      <c r="EV47" s="17">
        <v>-1.5</v>
      </c>
      <c r="EW47" s="17">
        <v>-2.8</v>
      </c>
      <c r="EX47" s="17">
        <v>0</v>
      </c>
      <c r="EY47" s="17">
        <v>1.4</v>
      </c>
      <c r="EZ47" s="17">
        <v>0.8</v>
      </c>
      <c r="FA47" s="17">
        <v>0.6</v>
      </c>
      <c r="FB47" s="17">
        <v>0.3</v>
      </c>
      <c r="FC47" s="17"/>
      <c r="FD47" s="17">
        <v>0.4</v>
      </c>
      <c r="FE47" s="17">
        <v>1.8</v>
      </c>
      <c r="FF47" s="17">
        <v>1.5</v>
      </c>
      <c r="FG47" s="17">
        <v>2.5</v>
      </c>
      <c r="FH47" s="17"/>
      <c r="FI47" s="17">
        <v>10.1</v>
      </c>
      <c r="FJ47" s="17">
        <v>4</v>
      </c>
      <c r="FK47" s="17">
        <v>0</v>
      </c>
      <c r="FL47" s="17">
        <v>2.9</v>
      </c>
      <c r="FM47" s="17">
        <v>0.7</v>
      </c>
      <c r="FN47" s="17">
        <v>10.42</v>
      </c>
      <c r="FO47" s="17">
        <v>353.44</v>
      </c>
      <c r="FP47" s="15"/>
      <c r="FQ47" s="17">
        <v>3.1</v>
      </c>
      <c r="FR47" s="17">
        <v>-0.4</v>
      </c>
      <c r="FS47" s="17">
        <v>2.4</v>
      </c>
      <c r="FT47" s="17">
        <v>0</v>
      </c>
      <c r="FU47" s="17">
        <v>0</v>
      </c>
      <c r="FV47" s="17">
        <v>0.2</v>
      </c>
      <c r="FW47" s="17">
        <v>-0.3</v>
      </c>
      <c r="FX47" s="17">
        <v>1.6</v>
      </c>
      <c r="FY47" s="17">
        <v>6.6</v>
      </c>
    </row>
    <row r="48" spans="1:181" ht="24" customHeight="1" x14ac:dyDescent="0.3">
      <c r="A48" s="16" t="s">
        <v>55</v>
      </c>
      <c r="B48" s="16" t="s">
        <v>936</v>
      </c>
      <c r="C48" s="17">
        <v>29.51</v>
      </c>
      <c r="D48" s="17">
        <v>20.399999999999999</v>
      </c>
      <c r="E48" s="17">
        <v>17.3</v>
      </c>
      <c r="F48" s="17"/>
      <c r="G48" s="17"/>
      <c r="H48" s="17">
        <v>1.2</v>
      </c>
      <c r="I48" s="17">
        <v>11.8</v>
      </c>
      <c r="J48" s="17">
        <v>6.2</v>
      </c>
      <c r="K48" s="17"/>
      <c r="L48" s="17">
        <v>-9.3000000000000007</v>
      </c>
      <c r="M48" s="17">
        <v>-30.9</v>
      </c>
      <c r="N48" s="17">
        <v>14.5</v>
      </c>
      <c r="O48" s="17">
        <v>40.700000000000003</v>
      </c>
      <c r="P48" s="17">
        <v>16.2</v>
      </c>
      <c r="Q48" s="17">
        <v>5.4</v>
      </c>
      <c r="R48" s="17">
        <v>84.1</v>
      </c>
      <c r="S48" s="17">
        <v>0</v>
      </c>
      <c r="T48" s="17"/>
      <c r="U48" s="17"/>
      <c r="V48" s="17"/>
      <c r="W48" s="17"/>
      <c r="X48" s="17">
        <v>11.7</v>
      </c>
      <c r="Y48" s="17">
        <v>0.8</v>
      </c>
      <c r="Z48" s="17">
        <v>0.3</v>
      </c>
      <c r="AA48" s="17">
        <v>2.5</v>
      </c>
      <c r="AB48" s="17">
        <v>0</v>
      </c>
      <c r="AC48" s="17"/>
      <c r="AD48" s="17">
        <v>13.2</v>
      </c>
      <c r="AE48" s="17"/>
      <c r="AF48" s="17"/>
      <c r="AG48" s="17"/>
      <c r="AH48" s="17"/>
      <c r="AI48" s="17">
        <v>14.1</v>
      </c>
      <c r="AJ48" s="17">
        <v>13</v>
      </c>
      <c r="AK48" s="17"/>
      <c r="AL48" s="17"/>
      <c r="AM48" s="17"/>
      <c r="AN48" s="17">
        <v>-0.7</v>
      </c>
      <c r="AO48" s="17">
        <v>56.3</v>
      </c>
      <c r="AP48" s="17">
        <v>10.8</v>
      </c>
      <c r="AQ48" s="17">
        <v>31.4</v>
      </c>
      <c r="AR48" s="17">
        <v>7.2</v>
      </c>
      <c r="AS48" s="17"/>
      <c r="AT48" s="17">
        <v>2.6</v>
      </c>
      <c r="AU48" s="17">
        <v>0.9</v>
      </c>
      <c r="AV48" s="17">
        <v>46.7</v>
      </c>
      <c r="AW48" s="17">
        <v>14.2</v>
      </c>
      <c r="AX48" s="17">
        <v>-39.6</v>
      </c>
      <c r="AY48" s="17">
        <v>6.6</v>
      </c>
      <c r="AZ48" s="17">
        <v>0.3</v>
      </c>
      <c r="BA48" s="17">
        <v>0.4</v>
      </c>
      <c r="BB48" s="17">
        <v>1.2</v>
      </c>
      <c r="BC48" s="17">
        <v>0.8</v>
      </c>
      <c r="BD48" s="17">
        <v>0.1</v>
      </c>
      <c r="BE48" s="17"/>
      <c r="BF48" s="17"/>
      <c r="BG48" s="17">
        <v>11.2</v>
      </c>
      <c r="BH48" s="17"/>
      <c r="BI48" s="17"/>
      <c r="BJ48" s="17">
        <v>3.1</v>
      </c>
      <c r="BK48" s="17"/>
      <c r="BL48" s="17"/>
      <c r="BM48" s="17"/>
      <c r="BN48" s="17">
        <v>6.1</v>
      </c>
      <c r="BO48" s="17">
        <v>7.1</v>
      </c>
      <c r="BP48" s="17">
        <v>8.8000000000000007</v>
      </c>
      <c r="BQ48" s="17">
        <v>16.7</v>
      </c>
      <c r="BR48" s="17"/>
      <c r="BS48" s="17">
        <v>13.2</v>
      </c>
      <c r="BT48" s="17">
        <v>0</v>
      </c>
      <c r="BU48" s="17"/>
      <c r="BV48" s="17"/>
      <c r="BW48" s="17"/>
      <c r="BX48" s="17"/>
      <c r="BY48" s="17"/>
      <c r="BZ48" s="17"/>
      <c r="CA48" s="17">
        <v>-0.4</v>
      </c>
      <c r="CB48" s="17">
        <v>78.400000000000006</v>
      </c>
      <c r="CC48" s="17">
        <v>28.9</v>
      </c>
      <c r="CD48" s="17">
        <v>6.1</v>
      </c>
      <c r="CE48" s="17">
        <v>8.1</v>
      </c>
      <c r="CF48" s="17">
        <v>-0.1</v>
      </c>
      <c r="CG48" s="17"/>
      <c r="CH48" s="17"/>
      <c r="CI48" s="17"/>
      <c r="CJ48" s="17"/>
      <c r="CK48" s="17"/>
      <c r="CL48" s="17"/>
      <c r="CM48" s="17"/>
      <c r="CN48" s="17"/>
      <c r="CO48" s="17"/>
      <c r="CP48" s="17"/>
      <c r="CQ48" s="17"/>
      <c r="CR48" s="17">
        <v>0</v>
      </c>
      <c r="CS48" s="17">
        <v>0</v>
      </c>
      <c r="CT48" s="17">
        <v>-2</v>
      </c>
      <c r="CU48" s="17"/>
      <c r="CV48" s="17">
        <v>1.4</v>
      </c>
      <c r="CW48" s="17"/>
      <c r="CX48" s="17">
        <v>-4.5</v>
      </c>
      <c r="CY48" s="17">
        <v>0</v>
      </c>
      <c r="CZ48" s="17">
        <v>0</v>
      </c>
      <c r="DA48" s="17"/>
      <c r="DB48" s="17">
        <v>0</v>
      </c>
      <c r="DC48" s="17">
        <v>0</v>
      </c>
      <c r="DD48" s="17">
        <v>-1</v>
      </c>
      <c r="DE48" s="17">
        <v>-0.2</v>
      </c>
      <c r="DF48" s="17"/>
      <c r="DG48" s="17"/>
      <c r="DH48" s="17">
        <v>0.1</v>
      </c>
      <c r="DI48" s="17">
        <v>1.8</v>
      </c>
      <c r="DJ48" s="17">
        <v>0.2</v>
      </c>
      <c r="DK48" s="17">
        <v>1.4</v>
      </c>
      <c r="DL48" s="17">
        <v>0.5</v>
      </c>
      <c r="DM48" s="17">
        <v>0.6</v>
      </c>
      <c r="DN48" s="17"/>
      <c r="DO48" s="17">
        <v>0</v>
      </c>
      <c r="DP48" s="17">
        <v>0</v>
      </c>
      <c r="DQ48" s="17">
        <v>-5.3</v>
      </c>
      <c r="DR48" s="17">
        <v>2.5</v>
      </c>
      <c r="DS48" s="17">
        <v>0</v>
      </c>
      <c r="DT48" s="17">
        <v>0</v>
      </c>
      <c r="DU48" s="17">
        <v>0.7</v>
      </c>
      <c r="DV48" s="17"/>
      <c r="DW48" s="17"/>
      <c r="DX48" s="17"/>
      <c r="DY48" s="17">
        <v>-4</v>
      </c>
      <c r="DZ48" s="17">
        <v>0.7</v>
      </c>
      <c r="EA48" s="17">
        <v>3.3</v>
      </c>
      <c r="EB48" s="17">
        <v>3.2</v>
      </c>
      <c r="EC48" s="17"/>
      <c r="ED48" s="17"/>
      <c r="EE48" s="17">
        <v>0</v>
      </c>
      <c r="EF48" s="17">
        <v>-7.6</v>
      </c>
      <c r="EG48" s="17">
        <v>-8.8000000000000007</v>
      </c>
      <c r="EH48" s="17">
        <v>-1.1000000000000001</v>
      </c>
      <c r="EI48" s="17">
        <v>-0.8</v>
      </c>
      <c r="EJ48" s="17"/>
      <c r="EK48" s="17">
        <v>2.6</v>
      </c>
      <c r="EL48" s="17">
        <v>-0.1</v>
      </c>
      <c r="EM48" s="17"/>
      <c r="EN48" s="17">
        <v>0.2</v>
      </c>
      <c r="EO48" s="17">
        <v>0.2</v>
      </c>
      <c r="EP48" s="17">
        <v>0.2</v>
      </c>
      <c r="EQ48" s="17">
        <v>0</v>
      </c>
      <c r="ER48" s="17">
        <v>0</v>
      </c>
      <c r="ES48" s="17"/>
      <c r="ET48" s="17">
        <v>0</v>
      </c>
      <c r="EU48" s="17">
        <v>-0.2</v>
      </c>
      <c r="EV48" s="17">
        <v>0.7</v>
      </c>
      <c r="EW48" s="17">
        <v>-0.9</v>
      </c>
      <c r="EX48" s="17">
        <v>0</v>
      </c>
      <c r="EY48" s="17">
        <v>1.3</v>
      </c>
      <c r="EZ48" s="17">
        <v>0.8</v>
      </c>
      <c r="FA48" s="17">
        <v>0.6</v>
      </c>
      <c r="FB48" s="17">
        <v>0.3</v>
      </c>
      <c r="FC48" s="17"/>
      <c r="FD48" s="17">
        <v>0.4</v>
      </c>
      <c r="FE48" s="17">
        <v>2.2000000000000002</v>
      </c>
      <c r="FF48" s="17">
        <v>1.9</v>
      </c>
      <c r="FG48" s="17">
        <v>2.1</v>
      </c>
      <c r="FH48" s="17"/>
      <c r="FI48" s="17">
        <v>11.6</v>
      </c>
      <c r="FJ48" s="17">
        <v>0.1</v>
      </c>
      <c r="FK48" s="17">
        <v>0</v>
      </c>
      <c r="FL48" s="17">
        <v>1.9</v>
      </c>
      <c r="FM48" s="17">
        <v>0</v>
      </c>
      <c r="FN48" s="17">
        <v>10.67</v>
      </c>
      <c r="FO48" s="17">
        <v>606.78</v>
      </c>
      <c r="FP48" s="15"/>
      <c r="FQ48" s="17">
        <v>3.2</v>
      </c>
      <c r="FR48" s="17">
        <v>-0.19</v>
      </c>
      <c r="FS48" s="17">
        <v>2.5</v>
      </c>
      <c r="FT48" s="17">
        <v>0</v>
      </c>
      <c r="FU48" s="17">
        <v>0</v>
      </c>
      <c r="FV48" s="17">
        <v>0.1</v>
      </c>
      <c r="FW48" s="17">
        <v>0.1</v>
      </c>
      <c r="FX48" s="17">
        <v>1.7</v>
      </c>
      <c r="FY48" s="17">
        <v>7.41</v>
      </c>
    </row>
    <row r="49" spans="1:181" ht="24" customHeight="1" x14ac:dyDescent="0.3">
      <c r="A49" s="16" t="s">
        <v>55</v>
      </c>
      <c r="B49" s="16" t="s">
        <v>937</v>
      </c>
      <c r="C49" s="17">
        <v>32.520000000000003</v>
      </c>
      <c r="D49" s="17">
        <v>34.1</v>
      </c>
      <c r="E49" s="17">
        <v>20.3</v>
      </c>
      <c r="F49" s="17"/>
      <c r="G49" s="17"/>
      <c r="H49" s="17">
        <v>2.4</v>
      </c>
      <c r="I49" s="17">
        <v>32.9</v>
      </c>
      <c r="J49" s="17">
        <v>7.9</v>
      </c>
      <c r="K49" s="17"/>
      <c r="L49" s="17">
        <v>2.1</v>
      </c>
      <c r="M49" s="17">
        <v>-25</v>
      </c>
      <c r="N49" s="17">
        <v>21</v>
      </c>
      <c r="O49" s="17">
        <v>46.6</v>
      </c>
      <c r="P49" s="17">
        <v>20.7</v>
      </c>
      <c r="Q49" s="17">
        <v>8.4</v>
      </c>
      <c r="R49" s="17">
        <v>93.8</v>
      </c>
      <c r="S49" s="17">
        <v>0</v>
      </c>
      <c r="T49" s="17"/>
      <c r="U49" s="17"/>
      <c r="V49" s="17"/>
      <c r="W49" s="17"/>
      <c r="X49" s="17">
        <v>14.8</v>
      </c>
      <c r="Y49" s="17">
        <v>0.8</v>
      </c>
      <c r="Z49" s="17">
        <v>0.4</v>
      </c>
      <c r="AA49" s="17">
        <v>2.6</v>
      </c>
      <c r="AB49" s="17">
        <v>0</v>
      </c>
      <c r="AC49" s="17"/>
      <c r="AD49" s="17">
        <v>14.5</v>
      </c>
      <c r="AE49" s="17"/>
      <c r="AF49" s="17"/>
      <c r="AG49" s="17"/>
      <c r="AH49" s="17"/>
      <c r="AI49" s="17">
        <v>14.7</v>
      </c>
      <c r="AJ49" s="17">
        <v>14.7</v>
      </c>
      <c r="AK49" s="17"/>
      <c r="AL49" s="17"/>
      <c r="AM49" s="17"/>
      <c r="AN49" s="17">
        <v>-0.7</v>
      </c>
      <c r="AO49" s="17">
        <v>59.8</v>
      </c>
      <c r="AP49" s="17">
        <v>11.4</v>
      </c>
      <c r="AQ49" s="17">
        <v>31</v>
      </c>
      <c r="AR49" s="17">
        <v>7</v>
      </c>
      <c r="AS49" s="17"/>
      <c r="AT49" s="17">
        <v>2.6</v>
      </c>
      <c r="AU49" s="17">
        <v>1.4</v>
      </c>
      <c r="AV49" s="17">
        <v>53.3</v>
      </c>
      <c r="AW49" s="17">
        <v>20.7</v>
      </c>
      <c r="AX49" s="17">
        <v>-33.4</v>
      </c>
      <c r="AY49" s="17">
        <v>9</v>
      </c>
      <c r="AZ49" s="17">
        <v>1.6</v>
      </c>
      <c r="BA49" s="17">
        <v>1.5</v>
      </c>
      <c r="BB49" s="17">
        <v>1.2</v>
      </c>
      <c r="BC49" s="17">
        <v>0.8</v>
      </c>
      <c r="BD49" s="17">
        <v>0.6</v>
      </c>
      <c r="BE49" s="17"/>
      <c r="BF49" s="17"/>
      <c r="BG49" s="17">
        <v>13.6</v>
      </c>
      <c r="BH49" s="17"/>
      <c r="BI49" s="17"/>
      <c r="BJ49" s="17">
        <v>3.3</v>
      </c>
      <c r="BK49" s="17"/>
      <c r="BL49" s="17"/>
      <c r="BM49" s="17"/>
      <c r="BN49" s="17">
        <v>8.6999999999999993</v>
      </c>
      <c r="BO49" s="17">
        <v>11.3</v>
      </c>
      <c r="BP49" s="17">
        <v>16.7</v>
      </c>
      <c r="BQ49" s="17">
        <v>21.2</v>
      </c>
      <c r="BR49" s="17"/>
      <c r="BS49" s="17">
        <v>14.9</v>
      </c>
      <c r="BT49" s="17">
        <v>0</v>
      </c>
      <c r="BU49" s="17"/>
      <c r="BV49" s="17"/>
      <c r="BW49" s="17"/>
      <c r="BX49" s="17"/>
      <c r="BY49" s="17"/>
      <c r="BZ49" s="17"/>
      <c r="CA49" s="17">
        <v>-0.4</v>
      </c>
      <c r="CB49" s="17">
        <v>81.599999999999994</v>
      </c>
      <c r="CC49" s="17">
        <v>39.1</v>
      </c>
      <c r="CD49" s="17">
        <v>5.8</v>
      </c>
      <c r="CE49" s="17">
        <v>7.9</v>
      </c>
      <c r="CF49" s="17">
        <v>0</v>
      </c>
      <c r="CG49" s="17"/>
      <c r="CH49" s="17"/>
      <c r="CI49" s="17"/>
      <c r="CJ49" s="17"/>
      <c r="CK49" s="17"/>
      <c r="CL49" s="17"/>
      <c r="CM49" s="17"/>
      <c r="CN49" s="17"/>
      <c r="CO49" s="17"/>
      <c r="CP49" s="17"/>
      <c r="CQ49" s="17"/>
      <c r="CR49" s="17">
        <v>0</v>
      </c>
      <c r="CS49" s="17">
        <v>0</v>
      </c>
      <c r="CT49" s="17">
        <v>-2.1</v>
      </c>
      <c r="CU49" s="17"/>
      <c r="CV49" s="17">
        <v>1.4</v>
      </c>
      <c r="CW49" s="17"/>
      <c r="CX49" s="17">
        <v>-4.7</v>
      </c>
      <c r="CY49" s="17">
        <v>0</v>
      </c>
      <c r="CZ49" s="17">
        <v>0</v>
      </c>
      <c r="DA49" s="17"/>
      <c r="DB49" s="17">
        <v>0</v>
      </c>
      <c r="DC49" s="17">
        <v>-0.1</v>
      </c>
      <c r="DD49" s="17">
        <v>-1</v>
      </c>
      <c r="DE49" s="17">
        <v>-0.3</v>
      </c>
      <c r="DF49" s="17"/>
      <c r="DG49" s="17"/>
      <c r="DH49" s="17">
        <v>0.1</v>
      </c>
      <c r="DI49" s="17">
        <v>1.8</v>
      </c>
      <c r="DJ49" s="17">
        <v>0.2</v>
      </c>
      <c r="DK49" s="17">
        <v>1.8</v>
      </c>
      <c r="DL49" s="17">
        <v>0.4</v>
      </c>
      <c r="DM49" s="17">
        <v>0.6</v>
      </c>
      <c r="DN49" s="17"/>
      <c r="DO49" s="17">
        <v>0</v>
      </c>
      <c r="DP49" s="17">
        <v>0</v>
      </c>
      <c r="DQ49" s="17">
        <v>-4.5999999999999996</v>
      </c>
      <c r="DR49" s="17">
        <v>4.4000000000000004</v>
      </c>
      <c r="DS49" s="17">
        <v>0</v>
      </c>
      <c r="DT49" s="17">
        <v>0</v>
      </c>
      <c r="DU49" s="17">
        <v>0.6</v>
      </c>
      <c r="DV49" s="17"/>
      <c r="DW49" s="17"/>
      <c r="DX49" s="17"/>
      <c r="DY49" s="17">
        <v>-2.9</v>
      </c>
      <c r="DZ49" s="17">
        <v>0.8</v>
      </c>
      <c r="EA49" s="17">
        <v>3.3</v>
      </c>
      <c r="EB49" s="17">
        <v>3</v>
      </c>
      <c r="EC49" s="17"/>
      <c r="ED49" s="17"/>
      <c r="EE49" s="17">
        <v>0</v>
      </c>
      <c r="EF49" s="17">
        <v>-6.3</v>
      </c>
      <c r="EG49" s="17">
        <v>-7.3</v>
      </c>
      <c r="EH49" s="17">
        <v>-0.9</v>
      </c>
      <c r="EI49" s="17">
        <v>-0.7</v>
      </c>
      <c r="EJ49" s="17"/>
      <c r="EK49" s="17">
        <v>2.6</v>
      </c>
      <c r="EL49" s="17">
        <v>-0.2</v>
      </c>
      <c r="EM49" s="17"/>
      <c r="EN49" s="17">
        <v>0.2</v>
      </c>
      <c r="EO49" s="17">
        <v>0.2</v>
      </c>
      <c r="EP49" s="17">
        <v>0.2</v>
      </c>
      <c r="EQ49" s="17">
        <v>0</v>
      </c>
      <c r="ER49" s="17">
        <v>0</v>
      </c>
      <c r="ES49" s="17"/>
      <c r="ET49" s="17">
        <v>0</v>
      </c>
      <c r="EU49" s="17">
        <v>0</v>
      </c>
      <c r="EV49" s="17">
        <v>1.6</v>
      </c>
      <c r="EW49" s="17">
        <v>-0.1</v>
      </c>
      <c r="EX49" s="17">
        <v>0</v>
      </c>
      <c r="EY49" s="17">
        <v>1.3</v>
      </c>
      <c r="EZ49" s="17">
        <v>0.8</v>
      </c>
      <c r="FA49" s="17">
        <v>0.6</v>
      </c>
      <c r="FB49" s="17">
        <v>0.3</v>
      </c>
      <c r="FC49" s="17"/>
      <c r="FD49" s="17">
        <v>0.4</v>
      </c>
      <c r="FE49" s="17">
        <v>2.4</v>
      </c>
      <c r="FF49" s="17">
        <v>2.1</v>
      </c>
      <c r="FG49" s="17">
        <v>1.5</v>
      </c>
      <c r="FH49" s="17"/>
      <c r="FI49" s="17">
        <v>11.8</v>
      </c>
      <c r="FJ49" s="17">
        <v>1.5</v>
      </c>
      <c r="FK49" s="17">
        <v>0</v>
      </c>
      <c r="FL49" s="17">
        <v>2.7</v>
      </c>
      <c r="FM49" s="17">
        <v>0</v>
      </c>
      <c r="FN49" s="17">
        <v>10.52</v>
      </c>
      <c r="FO49" s="17">
        <v>779.64</v>
      </c>
      <c r="FP49" s="15"/>
      <c r="FQ49" s="17">
        <v>3.4</v>
      </c>
      <c r="FR49" s="17">
        <v>-0.35</v>
      </c>
      <c r="FS49" s="17">
        <v>2.2999999999999998</v>
      </c>
      <c r="FT49" s="17">
        <v>0</v>
      </c>
      <c r="FU49" s="17">
        <v>0</v>
      </c>
      <c r="FV49" s="17">
        <v>0</v>
      </c>
      <c r="FW49" s="17">
        <v>0.3</v>
      </c>
      <c r="FX49" s="17">
        <v>1.7</v>
      </c>
      <c r="FY49" s="17">
        <v>7.35</v>
      </c>
    </row>
    <row r="50" spans="1:181" ht="24" customHeight="1" x14ac:dyDescent="0.3">
      <c r="A50" s="18" t="s">
        <v>55</v>
      </c>
      <c r="B50" s="18" t="s">
        <v>938</v>
      </c>
      <c r="C50" s="19">
        <v>32.61</v>
      </c>
      <c r="D50" s="19">
        <v>34.200000000000003</v>
      </c>
      <c r="E50" s="19">
        <v>20.9</v>
      </c>
      <c r="F50" s="19"/>
      <c r="G50" s="19"/>
      <c r="H50" s="19">
        <v>1.3</v>
      </c>
      <c r="I50" s="19">
        <v>26.7</v>
      </c>
      <c r="J50" s="19">
        <v>8.5</v>
      </c>
      <c r="K50" s="19"/>
      <c r="L50" s="19">
        <v>1.4</v>
      </c>
      <c r="M50" s="19">
        <v>-21.4</v>
      </c>
      <c r="N50" s="19">
        <v>24.8</v>
      </c>
      <c r="O50" s="19">
        <v>45.7</v>
      </c>
      <c r="P50" s="19">
        <v>21.3</v>
      </c>
      <c r="Q50" s="19">
        <v>7.9</v>
      </c>
      <c r="R50" s="19">
        <v>97</v>
      </c>
      <c r="S50" s="19">
        <v>0.2</v>
      </c>
      <c r="T50" s="19"/>
      <c r="U50" s="19"/>
      <c r="V50" s="19"/>
      <c r="W50" s="19"/>
      <c r="X50" s="19">
        <v>13.1</v>
      </c>
      <c r="Y50" s="19">
        <v>0.8</v>
      </c>
      <c r="Z50" s="19">
        <v>0.6</v>
      </c>
      <c r="AA50" s="19">
        <v>2.7</v>
      </c>
      <c r="AB50" s="19">
        <v>0</v>
      </c>
      <c r="AC50" s="19"/>
      <c r="AD50" s="19">
        <v>14.7</v>
      </c>
      <c r="AE50" s="19"/>
      <c r="AF50" s="19"/>
      <c r="AG50" s="19"/>
      <c r="AH50" s="19"/>
      <c r="AI50" s="19">
        <v>14.4</v>
      </c>
      <c r="AJ50" s="19">
        <v>14.9</v>
      </c>
      <c r="AK50" s="19"/>
      <c r="AL50" s="19"/>
      <c r="AM50" s="19"/>
      <c r="AN50" s="19">
        <v>-1</v>
      </c>
      <c r="AO50" s="19">
        <v>58.6</v>
      </c>
      <c r="AP50" s="19">
        <v>11.4</v>
      </c>
      <c r="AQ50" s="19">
        <v>30.1</v>
      </c>
      <c r="AR50" s="19">
        <v>6.4</v>
      </c>
      <c r="AS50" s="19"/>
      <c r="AT50" s="19">
        <v>2.6</v>
      </c>
      <c r="AU50" s="19">
        <v>2</v>
      </c>
      <c r="AV50" s="19">
        <v>52.9</v>
      </c>
      <c r="AW50" s="19">
        <v>20.3</v>
      </c>
      <c r="AX50" s="19">
        <v>-33.700000000000003</v>
      </c>
      <c r="AY50" s="19">
        <v>10.3</v>
      </c>
      <c r="AZ50" s="19">
        <v>3.3</v>
      </c>
      <c r="BA50" s="19">
        <v>2.8</v>
      </c>
      <c r="BB50" s="19">
        <v>1.2</v>
      </c>
      <c r="BC50" s="19">
        <v>0.8</v>
      </c>
      <c r="BD50" s="19">
        <v>5.8</v>
      </c>
      <c r="BE50" s="19"/>
      <c r="BF50" s="19"/>
      <c r="BG50" s="19">
        <v>13.6</v>
      </c>
      <c r="BH50" s="19"/>
      <c r="BI50" s="19"/>
      <c r="BJ50" s="19">
        <v>3.6</v>
      </c>
      <c r="BK50" s="19"/>
      <c r="BL50" s="19"/>
      <c r="BM50" s="19"/>
      <c r="BN50" s="19">
        <v>6.8</v>
      </c>
      <c r="BO50" s="19">
        <v>10.9</v>
      </c>
      <c r="BP50" s="19">
        <v>16.2</v>
      </c>
      <c r="BQ50" s="19">
        <v>20.9</v>
      </c>
      <c r="BR50" s="19"/>
      <c r="BS50" s="19">
        <v>14.5</v>
      </c>
      <c r="BT50" s="19">
        <v>0</v>
      </c>
      <c r="BU50" s="19"/>
      <c r="BV50" s="19"/>
      <c r="BW50" s="19"/>
      <c r="BX50" s="19"/>
      <c r="BY50" s="19"/>
      <c r="BZ50" s="19"/>
      <c r="CA50" s="19">
        <v>-0.3</v>
      </c>
      <c r="CB50" s="19">
        <v>80.5</v>
      </c>
      <c r="CC50" s="19">
        <v>38.6</v>
      </c>
      <c r="CD50" s="19">
        <v>5</v>
      </c>
      <c r="CE50" s="19">
        <v>8</v>
      </c>
      <c r="CF50" s="19">
        <v>-0.1</v>
      </c>
      <c r="CG50" s="19"/>
      <c r="CH50" s="19"/>
      <c r="CI50" s="19"/>
      <c r="CJ50" s="19"/>
      <c r="CK50" s="19"/>
      <c r="CL50" s="19"/>
      <c r="CM50" s="19"/>
      <c r="CN50" s="19"/>
      <c r="CO50" s="19"/>
      <c r="CP50" s="19"/>
      <c r="CQ50" s="19"/>
      <c r="CR50" s="19">
        <v>0</v>
      </c>
      <c r="CS50" s="19">
        <v>0</v>
      </c>
      <c r="CT50" s="19">
        <v>-2.1</v>
      </c>
      <c r="CU50" s="19"/>
      <c r="CV50" s="19">
        <v>1.4</v>
      </c>
      <c r="CW50" s="19"/>
      <c r="CX50" s="19">
        <v>-4.8</v>
      </c>
      <c r="CY50" s="19">
        <v>0</v>
      </c>
      <c r="CZ50" s="19">
        <v>0</v>
      </c>
      <c r="DA50" s="19"/>
      <c r="DB50" s="19">
        <v>0</v>
      </c>
      <c r="DC50" s="19">
        <v>-0.1</v>
      </c>
      <c r="DD50" s="19">
        <v>-1</v>
      </c>
      <c r="DE50" s="19">
        <v>0</v>
      </c>
      <c r="DF50" s="19"/>
      <c r="DG50" s="19"/>
      <c r="DH50" s="19">
        <v>0.1</v>
      </c>
      <c r="DI50" s="19">
        <v>1.7</v>
      </c>
      <c r="DJ50" s="19">
        <v>0.2</v>
      </c>
      <c r="DK50" s="19">
        <v>2</v>
      </c>
      <c r="DL50" s="19">
        <v>0.4</v>
      </c>
      <c r="DM50" s="19">
        <v>0.6</v>
      </c>
      <c r="DN50" s="19"/>
      <c r="DO50" s="19">
        <v>0</v>
      </c>
      <c r="DP50" s="19">
        <v>0</v>
      </c>
      <c r="DQ50" s="19">
        <v>-4.5</v>
      </c>
      <c r="DR50" s="19">
        <v>5.2</v>
      </c>
      <c r="DS50" s="19">
        <v>0</v>
      </c>
      <c r="DT50" s="19">
        <v>-0.1</v>
      </c>
      <c r="DU50" s="19">
        <v>0.6</v>
      </c>
      <c r="DV50" s="19"/>
      <c r="DW50" s="19"/>
      <c r="DX50" s="19"/>
      <c r="DY50" s="19">
        <v>-3.8</v>
      </c>
      <c r="DZ50" s="19">
        <v>1</v>
      </c>
      <c r="EA50" s="19">
        <v>3.3</v>
      </c>
      <c r="EB50" s="19">
        <v>3</v>
      </c>
      <c r="EC50" s="19"/>
      <c r="ED50" s="19"/>
      <c r="EE50" s="19">
        <v>0</v>
      </c>
      <c r="EF50" s="19">
        <v>-6.1</v>
      </c>
      <c r="EG50" s="19">
        <v>-6.8</v>
      </c>
      <c r="EH50" s="19">
        <v>-0.9</v>
      </c>
      <c r="EI50" s="19">
        <v>-0.6</v>
      </c>
      <c r="EJ50" s="19"/>
      <c r="EK50" s="19">
        <v>2.6</v>
      </c>
      <c r="EL50" s="19">
        <v>-0.1</v>
      </c>
      <c r="EM50" s="19"/>
      <c r="EN50" s="19">
        <v>0.2</v>
      </c>
      <c r="EO50" s="19">
        <v>0.2</v>
      </c>
      <c r="EP50" s="19">
        <v>0.2</v>
      </c>
      <c r="EQ50" s="19">
        <v>0</v>
      </c>
      <c r="ER50" s="19">
        <v>0</v>
      </c>
      <c r="ES50" s="19"/>
      <c r="ET50" s="19">
        <v>0</v>
      </c>
      <c r="EU50" s="19">
        <v>-0.1</v>
      </c>
      <c r="EV50" s="19">
        <v>-0.7</v>
      </c>
      <c r="EW50" s="19">
        <v>-1.1000000000000001</v>
      </c>
      <c r="EX50" s="19">
        <v>0</v>
      </c>
      <c r="EY50" s="19">
        <v>1.3</v>
      </c>
      <c r="EZ50" s="19">
        <v>0.8</v>
      </c>
      <c r="FA50" s="19">
        <v>0.6</v>
      </c>
      <c r="FB50" s="19">
        <v>0.3</v>
      </c>
      <c r="FC50" s="19"/>
      <c r="FD50" s="19">
        <v>0.4</v>
      </c>
      <c r="FE50" s="19">
        <v>2.4</v>
      </c>
      <c r="FF50" s="19">
        <v>2</v>
      </c>
      <c r="FG50" s="19">
        <v>1.7</v>
      </c>
      <c r="FH50" s="19"/>
      <c r="FI50" s="19">
        <v>11.9</v>
      </c>
      <c r="FJ50" s="19">
        <v>1.5</v>
      </c>
      <c r="FK50" s="19">
        <v>0</v>
      </c>
      <c r="FL50" s="19">
        <v>2.4</v>
      </c>
      <c r="FM50" s="19">
        <v>0</v>
      </c>
      <c r="FN50" s="19">
        <v>11.72</v>
      </c>
      <c r="FO50" s="19">
        <v>781.23</v>
      </c>
      <c r="FP50" s="15"/>
      <c r="FQ50" s="19">
        <v>3.3</v>
      </c>
      <c r="FR50" s="19">
        <v>-0.4</v>
      </c>
      <c r="FS50" s="19">
        <v>1.9</v>
      </c>
      <c r="FT50" s="19">
        <v>0</v>
      </c>
      <c r="FU50" s="19">
        <v>0</v>
      </c>
      <c r="FV50" s="19">
        <v>0.2</v>
      </c>
      <c r="FW50" s="19">
        <v>0.3</v>
      </c>
      <c r="FX50" s="19">
        <v>1.4</v>
      </c>
      <c r="FY50" s="19">
        <v>6.7</v>
      </c>
    </row>
    <row r="51" spans="1:181" ht="24" customHeight="1" x14ac:dyDescent="0.3">
      <c r="A51" s="13" t="s">
        <v>55</v>
      </c>
      <c r="B51" s="13" t="s">
        <v>939</v>
      </c>
      <c r="C51" s="14">
        <v>34.65</v>
      </c>
      <c r="D51" s="14">
        <v>33.4</v>
      </c>
      <c r="E51" s="14">
        <v>19.3</v>
      </c>
      <c r="F51" s="14"/>
      <c r="G51" s="14"/>
      <c r="H51" s="14">
        <v>1.8</v>
      </c>
      <c r="I51" s="14">
        <v>29.9</v>
      </c>
      <c r="J51" s="14">
        <v>10.3</v>
      </c>
      <c r="K51" s="14"/>
      <c r="L51" s="14">
        <v>1.6</v>
      </c>
      <c r="M51" s="14">
        <v>-26.9</v>
      </c>
      <c r="N51" s="14">
        <v>18.600000000000001</v>
      </c>
      <c r="O51" s="14">
        <v>44.4</v>
      </c>
      <c r="P51" s="14">
        <v>20</v>
      </c>
      <c r="Q51" s="14">
        <v>7.8</v>
      </c>
      <c r="R51" s="14">
        <v>94.5</v>
      </c>
      <c r="S51" s="14">
        <v>-0.1</v>
      </c>
      <c r="T51" s="14"/>
      <c r="U51" s="14"/>
      <c r="V51" s="14"/>
      <c r="W51" s="14"/>
      <c r="X51" s="14">
        <v>13.8</v>
      </c>
      <c r="Y51" s="14">
        <v>0.8</v>
      </c>
      <c r="Z51" s="14">
        <v>0.7</v>
      </c>
      <c r="AA51" s="14">
        <v>2.8</v>
      </c>
      <c r="AB51" s="14">
        <v>0</v>
      </c>
      <c r="AC51" s="14"/>
      <c r="AD51" s="14">
        <v>13.6</v>
      </c>
      <c r="AE51" s="14"/>
      <c r="AF51" s="14"/>
      <c r="AG51" s="14"/>
      <c r="AH51" s="14"/>
      <c r="AI51" s="14">
        <v>14.3</v>
      </c>
      <c r="AJ51" s="14">
        <v>13.7</v>
      </c>
      <c r="AK51" s="14"/>
      <c r="AL51" s="14"/>
      <c r="AM51" s="14"/>
      <c r="AN51" s="14">
        <v>-1</v>
      </c>
      <c r="AO51" s="14">
        <v>58.3</v>
      </c>
      <c r="AP51" s="14">
        <v>10.9</v>
      </c>
      <c r="AQ51" s="14">
        <v>31.6</v>
      </c>
      <c r="AR51" s="14">
        <v>7.3</v>
      </c>
      <c r="AS51" s="14"/>
      <c r="AT51" s="14">
        <v>2.6</v>
      </c>
      <c r="AU51" s="14">
        <v>2.4</v>
      </c>
      <c r="AV51" s="14">
        <v>51.2</v>
      </c>
      <c r="AW51" s="14">
        <v>18.600000000000001</v>
      </c>
      <c r="AX51" s="14">
        <v>-35.200000000000003</v>
      </c>
      <c r="AY51" s="14">
        <v>6.3</v>
      </c>
      <c r="AZ51" s="14">
        <v>0.3</v>
      </c>
      <c r="BA51" s="14">
        <v>0.9</v>
      </c>
      <c r="BB51" s="14">
        <v>1.2</v>
      </c>
      <c r="BC51" s="14">
        <v>0.8</v>
      </c>
      <c r="BD51" s="14">
        <v>0.4</v>
      </c>
      <c r="BE51" s="14"/>
      <c r="BF51" s="14"/>
      <c r="BG51" s="14">
        <v>11.8</v>
      </c>
      <c r="BH51" s="14"/>
      <c r="BI51" s="14"/>
      <c r="BJ51" s="14">
        <v>3.5</v>
      </c>
      <c r="BK51" s="14"/>
      <c r="BL51" s="14"/>
      <c r="BM51" s="14"/>
      <c r="BN51" s="14">
        <v>9</v>
      </c>
      <c r="BO51" s="14">
        <v>11.2</v>
      </c>
      <c r="BP51" s="14">
        <v>16.399999999999999</v>
      </c>
      <c r="BQ51" s="14">
        <v>20.5</v>
      </c>
      <c r="BR51" s="14"/>
      <c r="BS51" s="14">
        <v>14.9</v>
      </c>
      <c r="BT51" s="14">
        <v>0</v>
      </c>
      <c r="BU51" s="14"/>
      <c r="BV51" s="14"/>
      <c r="BW51" s="14"/>
      <c r="BX51" s="14"/>
      <c r="BY51" s="14"/>
      <c r="BZ51" s="14"/>
      <c r="CA51" s="14">
        <v>-0.4</v>
      </c>
      <c r="CB51" s="14">
        <v>80.3</v>
      </c>
      <c r="CC51" s="14">
        <v>29.9</v>
      </c>
      <c r="CD51" s="14">
        <v>6.7</v>
      </c>
      <c r="CE51" s="14">
        <v>7.9</v>
      </c>
      <c r="CF51" s="14">
        <v>8.9</v>
      </c>
      <c r="CG51" s="14"/>
      <c r="CH51" s="14"/>
      <c r="CI51" s="14"/>
      <c r="CJ51" s="14"/>
      <c r="CK51" s="14"/>
      <c r="CL51" s="14"/>
      <c r="CM51" s="14"/>
      <c r="CN51" s="14"/>
      <c r="CO51" s="14"/>
      <c r="CP51" s="14"/>
      <c r="CQ51" s="14"/>
      <c r="CR51" s="14">
        <v>0</v>
      </c>
      <c r="CS51" s="14">
        <v>0</v>
      </c>
      <c r="CT51" s="14">
        <v>-1.9</v>
      </c>
      <c r="CU51" s="14"/>
      <c r="CV51" s="14">
        <v>1.4</v>
      </c>
      <c r="CW51" s="14"/>
      <c r="CX51" s="14">
        <v>-5</v>
      </c>
      <c r="CY51" s="14">
        <v>0</v>
      </c>
      <c r="CZ51" s="14">
        <v>0</v>
      </c>
      <c r="DA51" s="14"/>
      <c r="DB51" s="14">
        <v>0</v>
      </c>
      <c r="DC51" s="14">
        <v>0</v>
      </c>
      <c r="DD51" s="14">
        <v>-1</v>
      </c>
      <c r="DE51" s="14">
        <v>0</v>
      </c>
      <c r="DF51" s="14"/>
      <c r="DG51" s="14"/>
      <c r="DH51" s="14">
        <v>0.1</v>
      </c>
      <c r="DI51" s="14">
        <v>1.4</v>
      </c>
      <c r="DJ51" s="14">
        <v>0.2</v>
      </c>
      <c r="DK51" s="14">
        <v>1.6</v>
      </c>
      <c r="DL51" s="14">
        <v>0.4</v>
      </c>
      <c r="DM51" s="14">
        <v>0.6</v>
      </c>
      <c r="DN51" s="14"/>
      <c r="DO51" s="14">
        <v>0</v>
      </c>
      <c r="DP51" s="14">
        <v>0</v>
      </c>
      <c r="DQ51" s="14">
        <v>-4.3</v>
      </c>
      <c r="DR51" s="14">
        <v>5.6</v>
      </c>
      <c r="DS51" s="14">
        <v>0</v>
      </c>
      <c r="DT51" s="14">
        <v>0</v>
      </c>
      <c r="DU51" s="14">
        <v>0.5</v>
      </c>
      <c r="DV51" s="14"/>
      <c r="DW51" s="14"/>
      <c r="DX51" s="14"/>
      <c r="DY51" s="14">
        <v>-2.6</v>
      </c>
      <c r="DZ51" s="14">
        <v>1</v>
      </c>
      <c r="EA51" s="14">
        <v>3.3</v>
      </c>
      <c r="EB51" s="14">
        <v>3</v>
      </c>
      <c r="EC51" s="14"/>
      <c r="ED51" s="14"/>
      <c r="EE51" s="14">
        <v>0</v>
      </c>
      <c r="EF51" s="14">
        <v>-6.5</v>
      </c>
      <c r="EG51" s="14">
        <v>-7.5</v>
      </c>
      <c r="EH51" s="14">
        <v>-0.9</v>
      </c>
      <c r="EI51" s="14">
        <v>-0.6</v>
      </c>
      <c r="EJ51" s="14"/>
      <c r="EK51" s="14">
        <v>2.6</v>
      </c>
      <c r="EL51" s="14">
        <v>-0.1</v>
      </c>
      <c r="EM51" s="14"/>
      <c r="EN51" s="14">
        <v>0.2</v>
      </c>
      <c r="EO51" s="14">
        <v>0.2</v>
      </c>
      <c r="EP51" s="14">
        <v>0.2</v>
      </c>
      <c r="EQ51" s="14">
        <v>0</v>
      </c>
      <c r="ER51" s="14">
        <v>0</v>
      </c>
      <c r="ES51" s="14"/>
      <c r="ET51" s="14">
        <v>0</v>
      </c>
      <c r="EU51" s="14">
        <v>-0.2</v>
      </c>
      <c r="EV51" s="14">
        <v>-0.7</v>
      </c>
      <c r="EW51" s="14">
        <v>-1.8</v>
      </c>
      <c r="EX51" s="14">
        <v>0</v>
      </c>
      <c r="EY51" s="14">
        <v>1.3</v>
      </c>
      <c r="EZ51" s="14">
        <v>0.7</v>
      </c>
      <c r="FA51" s="14">
        <v>0.6</v>
      </c>
      <c r="FB51" s="14">
        <v>0.3</v>
      </c>
      <c r="FC51" s="14"/>
      <c r="FD51" s="14">
        <v>0.4</v>
      </c>
      <c r="FE51" s="14">
        <v>2.2000000000000002</v>
      </c>
      <c r="FF51" s="14">
        <v>1.9</v>
      </c>
      <c r="FG51" s="14">
        <v>2.2000000000000002</v>
      </c>
      <c r="FH51" s="14"/>
      <c r="FI51" s="14">
        <v>11.7</v>
      </c>
      <c r="FJ51" s="14">
        <v>1.6</v>
      </c>
      <c r="FK51" s="14">
        <v>0</v>
      </c>
      <c r="FL51" s="14">
        <v>2.2999999999999998</v>
      </c>
      <c r="FM51" s="14">
        <v>0</v>
      </c>
      <c r="FN51" s="14">
        <v>10.74</v>
      </c>
      <c r="FO51" s="14">
        <v>751.29</v>
      </c>
      <c r="FP51" s="15"/>
      <c r="FQ51" s="14">
        <v>3.2</v>
      </c>
      <c r="FR51" s="14">
        <v>-0.73</v>
      </c>
      <c r="FS51" s="14">
        <v>1.8</v>
      </c>
      <c r="FT51" s="14">
        <v>0</v>
      </c>
      <c r="FU51" s="14">
        <v>0</v>
      </c>
      <c r="FV51" s="14">
        <v>0.2</v>
      </c>
      <c r="FW51" s="14">
        <v>0.2</v>
      </c>
      <c r="FX51" s="14">
        <v>1.6</v>
      </c>
      <c r="FY51" s="14">
        <v>6.27</v>
      </c>
    </row>
    <row r="52" spans="1:181" ht="24" customHeight="1" x14ac:dyDescent="0.3">
      <c r="A52" s="16" t="s">
        <v>55</v>
      </c>
      <c r="B52" s="16" t="s">
        <v>940</v>
      </c>
      <c r="C52" s="17">
        <v>33.799999999999997</v>
      </c>
      <c r="D52" s="17">
        <v>25.6</v>
      </c>
      <c r="E52" s="17">
        <v>18.399999999999999</v>
      </c>
      <c r="F52" s="17"/>
      <c r="G52" s="17"/>
      <c r="H52" s="17">
        <v>-1.5</v>
      </c>
      <c r="I52" s="17">
        <v>13.1</v>
      </c>
      <c r="J52" s="17">
        <v>10</v>
      </c>
      <c r="K52" s="17"/>
      <c r="L52" s="17">
        <v>-4.4000000000000004</v>
      </c>
      <c r="M52" s="17">
        <v>-30.8</v>
      </c>
      <c r="N52" s="17">
        <v>15.1</v>
      </c>
      <c r="O52" s="17">
        <v>38.799999999999997</v>
      </c>
      <c r="P52" s="17">
        <v>17.5</v>
      </c>
      <c r="Q52" s="17">
        <v>5.9</v>
      </c>
      <c r="R52" s="17">
        <v>88.7</v>
      </c>
      <c r="S52" s="17">
        <v>0</v>
      </c>
      <c r="T52" s="17"/>
      <c r="U52" s="17"/>
      <c r="V52" s="17"/>
      <c r="W52" s="17"/>
      <c r="X52" s="17">
        <v>13.5</v>
      </c>
      <c r="Y52" s="17">
        <v>0.8</v>
      </c>
      <c r="Z52" s="17">
        <v>0.6</v>
      </c>
      <c r="AA52" s="17">
        <v>2.9</v>
      </c>
      <c r="AB52" s="17">
        <v>0</v>
      </c>
      <c r="AC52" s="17"/>
      <c r="AD52" s="17">
        <v>13.3</v>
      </c>
      <c r="AE52" s="17"/>
      <c r="AF52" s="17"/>
      <c r="AG52" s="17"/>
      <c r="AH52" s="17"/>
      <c r="AI52" s="17">
        <v>13.5</v>
      </c>
      <c r="AJ52" s="17">
        <v>12.9</v>
      </c>
      <c r="AK52" s="17"/>
      <c r="AL52" s="17"/>
      <c r="AM52" s="17"/>
      <c r="AN52" s="17">
        <v>-1</v>
      </c>
      <c r="AO52" s="17">
        <v>59</v>
      </c>
      <c r="AP52" s="17">
        <v>10.6</v>
      </c>
      <c r="AQ52" s="17">
        <v>31.1</v>
      </c>
      <c r="AR52" s="17">
        <v>6.9</v>
      </c>
      <c r="AS52" s="17"/>
      <c r="AT52" s="17">
        <v>2.6</v>
      </c>
      <c r="AU52" s="17">
        <v>1.2</v>
      </c>
      <c r="AV52" s="17">
        <v>46.4</v>
      </c>
      <c r="AW52" s="17">
        <v>13.9</v>
      </c>
      <c r="AX52" s="17">
        <v>-39.799999999999997</v>
      </c>
      <c r="AY52" s="17">
        <v>7.3</v>
      </c>
      <c r="AZ52" s="17">
        <v>0.1</v>
      </c>
      <c r="BA52" s="17">
        <v>0.6</v>
      </c>
      <c r="BB52" s="17">
        <v>1.2</v>
      </c>
      <c r="BC52" s="17">
        <v>0.8</v>
      </c>
      <c r="BD52" s="17">
        <v>0.2</v>
      </c>
      <c r="BE52" s="17"/>
      <c r="BF52" s="17"/>
      <c r="BG52" s="17">
        <v>10.1</v>
      </c>
      <c r="BH52" s="17"/>
      <c r="BI52" s="17"/>
      <c r="BJ52" s="17">
        <v>2.9</v>
      </c>
      <c r="BK52" s="17"/>
      <c r="BL52" s="17"/>
      <c r="BM52" s="17"/>
      <c r="BN52" s="17">
        <v>7.5</v>
      </c>
      <c r="BO52" s="17">
        <v>8.3000000000000007</v>
      </c>
      <c r="BP52" s="17">
        <v>13.5</v>
      </c>
      <c r="BQ52" s="17">
        <v>17.600000000000001</v>
      </c>
      <c r="BR52" s="17"/>
      <c r="BS52" s="17">
        <v>13.5</v>
      </c>
      <c r="BT52" s="17">
        <v>0</v>
      </c>
      <c r="BU52" s="17"/>
      <c r="BV52" s="17"/>
      <c r="BW52" s="17"/>
      <c r="BX52" s="17"/>
      <c r="BY52" s="17"/>
      <c r="BZ52" s="17"/>
      <c r="CA52" s="17">
        <v>-0.3</v>
      </c>
      <c r="CB52" s="17">
        <v>79.8</v>
      </c>
      <c r="CC52" s="17">
        <v>28.7</v>
      </c>
      <c r="CD52" s="17">
        <v>6</v>
      </c>
      <c r="CE52" s="17">
        <v>7.7</v>
      </c>
      <c r="CF52" s="17">
        <v>8.6999999999999993</v>
      </c>
      <c r="CG52" s="17"/>
      <c r="CH52" s="17"/>
      <c r="CI52" s="17"/>
      <c r="CJ52" s="17"/>
      <c r="CK52" s="17"/>
      <c r="CL52" s="17"/>
      <c r="CM52" s="17"/>
      <c r="CN52" s="17"/>
      <c r="CO52" s="17"/>
      <c r="CP52" s="17"/>
      <c r="CQ52" s="17"/>
      <c r="CR52" s="17">
        <v>0</v>
      </c>
      <c r="CS52" s="17">
        <v>0</v>
      </c>
      <c r="CT52" s="17">
        <v>-1.9</v>
      </c>
      <c r="CU52" s="17"/>
      <c r="CV52" s="17">
        <v>1.4</v>
      </c>
      <c r="CW52" s="17"/>
      <c r="CX52" s="17">
        <v>-5.2</v>
      </c>
      <c r="CY52" s="17">
        <v>0</v>
      </c>
      <c r="CZ52" s="17">
        <v>-0.2</v>
      </c>
      <c r="DA52" s="17"/>
      <c r="DB52" s="17">
        <v>0</v>
      </c>
      <c r="DC52" s="17">
        <v>0</v>
      </c>
      <c r="DD52" s="17">
        <v>-1</v>
      </c>
      <c r="DE52" s="17">
        <v>0</v>
      </c>
      <c r="DF52" s="17"/>
      <c r="DG52" s="17"/>
      <c r="DH52" s="17">
        <v>0.1</v>
      </c>
      <c r="DI52" s="17">
        <v>1.4</v>
      </c>
      <c r="DJ52" s="17">
        <v>0.2</v>
      </c>
      <c r="DK52" s="17">
        <v>1</v>
      </c>
      <c r="DL52" s="17">
        <v>0.4</v>
      </c>
      <c r="DM52" s="17">
        <v>0.6</v>
      </c>
      <c r="DN52" s="17"/>
      <c r="DO52" s="17">
        <v>0</v>
      </c>
      <c r="DP52" s="17">
        <v>0</v>
      </c>
      <c r="DQ52" s="17">
        <v>-4.4000000000000004</v>
      </c>
      <c r="DR52" s="17">
        <v>4.9000000000000004</v>
      </c>
      <c r="DS52" s="17">
        <v>0</v>
      </c>
      <c r="DT52" s="17">
        <v>0.1</v>
      </c>
      <c r="DU52" s="17">
        <v>0.4</v>
      </c>
      <c r="DV52" s="17"/>
      <c r="DW52" s="17"/>
      <c r="DX52" s="17"/>
      <c r="DY52" s="17">
        <v>-2.5</v>
      </c>
      <c r="DZ52" s="17">
        <v>0.8</v>
      </c>
      <c r="EA52" s="17">
        <v>3.3</v>
      </c>
      <c r="EB52" s="17">
        <v>2.9</v>
      </c>
      <c r="EC52" s="17"/>
      <c r="ED52" s="17"/>
      <c r="EE52" s="17">
        <v>0</v>
      </c>
      <c r="EF52" s="17">
        <v>-7.1</v>
      </c>
      <c r="EG52" s="17">
        <v>-8.4</v>
      </c>
      <c r="EH52" s="17">
        <v>-1</v>
      </c>
      <c r="EI52" s="17">
        <v>-0.7</v>
      </c>
      <c r="EJ52" s="17"/>
      <c r="EK52" s="17">
        <v>2.6</v>
      </c>
      <c r="EL52" s="17">
        <v>-0.1</v>
      </c>
      <c r="EM52" s="17"/>
      <c r="EN52" s="17">
        <v>0.2</v>
      </c>
      <c r="EO52" s="17">
        <v>0.2</v>
      </c>
      <c r="EP52" s="17">
        <v>0.2</v>
      </c>
      <c r="EQ52" s="17">
        <v>-1.6</v>
      </c>
      <c r="ER52" s="17">
        <v>0</v>
      </c>
      <c r="ES52" s="17"/>
      <c r="ET52" s="17">
        <v>0</v>
      </c>
      <c r="EU52" s="17">
        <v>-0.2</v>
      </c>
      <c r="EV52" s="17">
        <v>-2.8</v>
      </c>
      <c r="EW52" s="17">
        <v>-2.5</v>
      </c>
      <c r="EX52" s="17">
        <v>0</v>
      </c>
      <c r="EY52" s="17">
        <v>1.3</v>
      </c>
      <c r="EZ52" s="17">
        <v>0.7</v>
      </c>
      <c r="FA52" s="17">
        <v>0.6</v>
      </c>
      <c r="FB52" s="17">
        <v>0.3</v>
      </c>
      <c r="FC52" s="17"/>
      <c r="FD52" s="17">
        <v>0.4</v>
      </c>
      <c r="FE52" s="17">
        <v>2</v>
      </c>
      <c r="FF52" s="17">
        <v>1.7</v>
      </c>
      <c r="FG52" s="17">
        <v>2.1</v>
      </c>
      <c r="FH52" s="17"/>
      <c r="FI52" s="17">
        <v>11.5</v>
      </c>
      <c r="FJ52" s="17">
        <v>2</v>
      </c>
      <c r="FK52" s="17">
        <v>0</v>
      </c>
      <c r="FL52" s="17">
        <v>2.4</v>
      </c>
      <c r="FM52" s="17">
        <v>0</v>
      </c>
      <c r="FN52" s="17">
        <v>10.26</v>
      </c>
      <c r="FO52" s="17">
        <v>649.16</v>
      </c>
      <c r="FP52" s="15"/>
      <c r="FQ52" s="17">
        <v>3.1</v>
      </c>
      <c r="FR52" s="17">
        <v>-1.07</v>
      </c>
      <c r="FS52" s="17">
        <v>2.1</v>
      </c>
      <c r="FT52" s="17">
        <v>0</v>
      </c>
      <c r="FU52" s="17">
        <v>0</v>
      </c>
      <c r="FV52" s="17">
        <v>0.2</v>
      </c>
      <c r="FW52" s="17">
        <v>0</v>
      </c>
      <c r="FX52" s="17">
        <v>1.6</v>
      </c>
      <c r="FY52" s="17">
        <v>5.93</v>
      </c>
    </row>
    <row r="53" spans="1:181" ht="24" customHeight="1" x14ac:dyDescent="0.3">
      <c r="A53" s="16" t="s">
        <v>55</v>
      </c>
      <c r="B53" s="16" t="s">
        <v>941</v>
      </c>
      <c r="C53" s="17">
        <v>31.32</v>
      </c>
      <c r="D53" s="17">
        <v>25.3</v>
      </c>
      <c r="E53" s="17">
        <v>18.899999999999999</v>
      </c>
      <c r="F53" s="17"/>
      <c r="G53" s="17"/>
      <c r="H53" s="17">
        <v>-4</v>
      </c>
      <c r="I53" s="17">
        <v>19</v>
      </c>
      <c r="J53" s="17">
        <v>8.1999999999999993</v>
      </c>
      <c r="K53" s="17"/>
      <c r="L53" s="17">
        <v>-5.3</v>
      </c>
      <c r="M53" s="17">
        <v>-31.1</v>
      </c>
      <c r="N53" s="17">
        <v>14.7</v>
      </c>
      <c r="O53" s="17">
        <v>38.299999999999997</v>
      </c>
      <c r="P53" s="17">
        <v>17.100000000000001</v>
      </c>
      <c r="Q53" s="17">
        <v>5.4</v>
      </c>
      <c r="R53" s="17">
        <v>90.6</v>
      </c>
      <c r="S53" s="17">
        <v>0.1</v>
      </c>
      <c r="T53" s="17"/>
      <c r="U53" s="17"/>
      <c r="V53" s="17"/>
      <c r="W53" s="17"/>
      <c r="X53" s="17">
        <v>15.1</v>
      </c>
      <c r="Y53" s="17">
        <v>0.8</v>
      </c>
      <c r="Z53" s="17">
        <v>0.6</v>
      </c>
      <c r="AA53" s="17">
        <v>2.9</v>
      </c>
      <c r="AB53" s="17">
        <v>0</v>
      </c>
      <c r="AC53" s="17"/>
      <c r="AD53" s="17">
        <v>14.3</v>
      </c>
      <c r="AE53" s="17"/>
      <c r="AF53" s="17"/>
      <c r="AG53" s="17"/>
      <c r="AH53" s="17"/>
      <c r="AI53" s="17">
        <v>13.1</v>
      </c>
      <c r="AJ53" s="17">
        <v>11.7</v>
      </c>
      <c r="AK53" s="17"/>
      <c r="AL53" s="17"/>
      <c r="AM53" s="17"/>
      <c r="AN53" s="17">
        <v>-0.7</v>
      </c>
      <c r="AO53" s="17">
        <v>61.2</v>
      </c>
      <c r="AP53" s="17">
        <v>10.8</v>
      </c>
      <c r="AQ53" s="17">
        <v>30.8</v>
      </c>
      <c r="AR53" s="17">
        <v>6.8</v>
      </c>
      <c r="AS53" s="17"/>
      <c r="AT53" s="17">
        <v>2.6</v>
      </c>
      <c r="AU53" s="17">
        <v>1.4</v>
      </c>
      <c r="AV53" s="17">
        <v>40.299999999999997</v>
      </c>
      <c r="AW53" s="17">
        <v>14.1</v>
      </c>
      <c r="AX53" s="17">
        <v>-39.700000000000003</v>
      </c>
      <c r="AY53" s="17">
        <v>12.5</v>
      </c>
      <c r="AZ53" s="17">
        <v>1.4</v>
      </c>
      <c r="BA53" s="17">
        <v>0.6</v>
      </c>
      <c r="BB53" s="17">
        <v>1.2</v>
      </c>
      <c r="BC53" s="17">
        <v>0.7</v>
      </c>
      <c r="BD53" s="17">
        <v>0.7</v>
      </c>
      <c r="BE53" s="17"/>
      <c r="BF53" s="17"/>
      <c r="BG53" s="17">
        <v>10.1</v>
      </c>
      <c r="BH53" s="17"/>
      <c r="BI53" s="17"/>
      <c r="BJ53" s="17">
        <v>2.4</v>
      </c>
      <c r="BK53" s="17"/>
      <c r="BL53" s="17"/>
      <c r="BM53" s="17"/>
      <c r="BN53" s="17">
        <v>10.4</v>
      </c>
      <c r="BO53" s="17">
        <v>7.5</v>
      </c>
      <c r="BP53" s="17">
        <v>12.7</v>
      </c>
      <c r="BQ53" s="17">
        <v>17.100000000000001</v>
      </c>
      <c r="BR53" s="17"/>
      <c r="BS53" s="17">
        <v>13.3</v>
      </c>
      <c r="BT53" s="17">
        <v>0</v>
      </c>
      <c r="BU53" s="17"/>
      <c r="BV53" s="17"/>
      <c r="BW53" s="17"/>
      <c r="BX53" s="17"/>
      <c r="BY53" s="17"/>
      <c r="BZ53" s="17"/>
      <c r="CA53" s="17">
        <v>-0.3</v>
      </c>
      <c r="CB53" s="17">
        <v>80.900000000000006</v>
      </c>
      <c r="CC53" s="17">
        <v>29.3</v>
      </c>
      <c r="CD53" s="17">
        <v>5.6</v>
      </c>
      <c r="CE53" s="17">
        <v>7.9</v>
      </c>
      <c r="CF53" s="17">
        <v>8.8000000000000007</v>
      </c>
      <c r="CG53" s="17"/>
      <c r="CH53" s="17"/>
      <c r="CI53" s="17"/>
      <c r="CJ53" s="17"/>
      <c r="CK53" s="17"/>
      <c r="CL53" s="17"/>
      <c r="CM53" s="17"/>
      <c r="CN53" s="17"/>
      <c r="CO53" s="17"/>
      <c r="CP53" s="17"/>
      <c r="CQ53" s="17"/>
      <c r="CR53" s="17">
        <v>0</v>
      </c>
      <c r="CS53" s="17">
        <v>0</v>
      </c>
      <c r="CT53" s="17">
        <v>-1.9</v>
      </c>
      <c r="CU53" s="17"/>
      <c r="CV53" s="17">
        <v>0</v>
      </c>
      <c r="CW53" s="17"/>
      <c r="CX53" s="17">
        <v>-5.0999999999999996</v>
      </c>
      <c r="CY53" s="17">
        <v>0</v>
      </c>
      <c r="CZ53" s="17">
        <v>-0.2</v>
      </c>
      <c r="DA53" s="17"/>
      <c r="DB53" s="17">
        <v>0</v>
      </c>
      <c r="DC53" s="17">
        <v>-0.1</v>
      </c>
      <c r="DD53" s="17">
        <v>-1</v>
      </c>
      <c r="DE53" s="17">
        <v>0</v>
      </c>
      <c r="DF53" s="17"/>
      <c r="DG53" s="17"/>
      <c r="DH53" s="17">
        <v>0.1</v>
      </c>
      <c r="DI53" s="17">
        <v>1.4</v>
      </c>
      <c r="DJ53" s="17">
        <v>0.2</v>
      </c>
      <c r="DK53" s="17">
        <v>1</v>
      </c>
      <c r="DL53" s="17">
        <v>0.4</v>
      </c>
      <c r="DM53" s="17">
        <v>0.6</v>
      </c>
      <c r="DN53" s="17"/>
      <c r="DO53" s="17">
        <v>0</v>
      </c>
      <c r="DP53" s="17">
        <v>0</v>
      </c>
      <c r="DQ53" s="17">
        <v>-4.3</v>
      </c>
      <c r="DR53" s="17">
        <v>5.9</v>
      </c>
      <c r="DS53" s="17">
        <v>0</v>
      </c>
      <c r="DT53" s="17">
        <v>-0.1</v>
      </c>
      <c r="DU53" s="17">
        <v>0.6</v>
      </c>
      <c r="DV53" s="17"/>
      <c r="DW53" s="17"/>
      <c r="DX53" s="17"/>
      <c r="DY53" s="17">
        <v>-2.2999999999999998</v>
      </c>
      <c r="DZ53" s="17">
        <v>1.1000000000000001</v>
      </c>
      <c r="EA53" s="17">
        <v>3.3</v>
      </c>
      <c r="EB53" s="17">
        <v>2.9</v>
      </c>
      <c r="EC53" s="17"/>
      <c r="ED53" s="17"/>
      <c r="EE53" s="17">
        <v>0</v>
      </c>
      <c r="EF53" s="17">
        <v>-7.1</v>
      </c>
      <c r="EG53" s="17">
        <v>-8.1999999999999993</v>
      </c>
      <c r="EH53" s="17">
        <v>-1</v>
      </c>
      <c r="EI53" s="17">
        <v>-0.7</v>
      </c>
      <c r="EJ53" s="17"/>
      <c r="EK53" s="17">
        <v>2.7</v>
      </c>
      <c r="EL53" s="17">
        <v>-0.1</v>
      </c>
      <c r="EM53" s="17"/>
      <c r="EN53" s="17">
        <v>0.2</v>
      </c>
      <c r="EO53" s="17">
        <v>0.2</v>
      </c>
      <c r="EP53" s="17">
        <v>0.2</v>
      </c>
      <c r="EQ53" s="17">
        <v>-2.2999999999999998</v>
      </c>
      <c r="ER53" s="17">
        <v>0</v>
      </c>
      <c r="ES53" s="17"/>
      <c r="ET53" s="17">
        <v>0</v>
      </c>
      <c r="EU53" s="17">
        <v>-0.2</v>
      </c>
      <c r="EV53" s="17">
        <v>-2.8</v>
      </c>
      <c r="EW53" s="17">
        <v>-2.6</v>
      </c>
      <c r="EX53" s="17">
        <v>0</v>
      </c>
      <c r="EY53" s="17">
        <v>1.3</v>
      </c>
      <c r="EZ53" s="17">
        <v>0.7</v>
      </c>
      <c r="FA53" s="17">
        <v>0.6</v>
      </c>
      <c r="FB53" s="17">
        <v>0.3</v>
      </c>
      <c r="FC53" s="17"/>
      <c r="FD53" s="17">
        <v>0</v>
      </c>
      <c r="FE53" s="17">
        <v>1.9</v>
      </c>
      <c r="FF53" s="17">
        <v>1.7</v>
      </c>
      <c r="FG53" s="17">
        <v>2.2000000000000002</v>
      </c>
      <c r="FH53" s="17"/>
      <c r="FI53" s="17">
        <v>11.1</v>
      </c>
      <c r="FJ53" s="17">
        <v>0</v>
      </c>
      <c r="FK53" s="17">
        <v>0</v>
      </c>
      <c r="FL53" s="17">
        <v>0</v>
      </c>
      <c r="FM53" s="17">
        <v>0</v>
      </c>
      <c r="FN53" s="17">
        <v>11</v>
      </c>
      <c r="FO53" s="17">
        <v>649.02</v>
      </c>
      <c r="FP53" s="15"/>
      <c r="FQ53" s="17">
        <v>3.2</v>
      </c>
      <c r="FR53" s="17">
        <v>-1.31</v>
      </c>
      <c r="FS53" s="17">
        <v>2.2999999999999998</v>
      </c>
      <c r="FT53" s="17">
        <v>0</v>
      </c>
      <c r="FU53" s="17">
        <v>0</v>
      </c>
      <c r="FV53" s="17">
        <v>0.2</v>
      </c>
      <c r="FW53" s="17">
        <v>0</v>
      </c>
      <c r="FX53" s="17">
        <v>0</v>
      </c>
      <c r="FY53" s="17">
        <v>4.3899999999999997</v>
      </c>
    </row>
    <row r="54" spans="1:181" ht="24" customHeight="1" x14ac:dyDescent="0.3">
      <c r="A54" s="16" t="s">
        <v>55</v>
      </c>
      <c r="B54" s="16" t="s">
        <v>942</v>
      </c>
      <c r="C54" s="17">
        <v>29.51</v>
      </c>
      <c r="D54" s="17">
        <v>16.7</v>
      </c>
      <c r="E54" s="17">
        <v>16.600000000000001</v>
      </c>
      <c r="F54" s="17"/>
      <c r="G54" s="17"/>
      <c r="H54" s="17">
        <v>-8.1</v>
      </c>
      <c r="I54" s="17">
        <v>4.3</v>
      </c>
      <c r="J54" s="17">
        <v>7.3</v>
      </c>
      <c r="K54" s="17"/>
      <c r="L54" s="17">
        <v>-11.3</v>
      </c>
      <c r="M54" s="17">
        <v>-39.4</v>
      </c>
      <c r="N54" s="17">
        <v>5.8</v>
      </c>
      <c r="O54" s="17">
        <v>29.6</v>
      </c>
      <c r="P54" s="17">
        <v>12.2</v>
      </c>
      <c r="Q54" s="17">
        <v>2.2999999999999998</v>
      </c>
      <c r="R54" s="17">
        <v>84</v>
      </c>
      <c r="S54" s="17">
        <v>0</v>
      </c>
      <c r="T54" s="17"/>
      <c r="U54" s="17"/>
      <c r="V54" s="17"/>
      <c r="W54" s="17"/>
      <c r="X54" s="17">
        <v>12.8</v>
      </c>
      <c r="Y54" s="17">
        <v>0.9</v>
      </c>
      <c r="Z54" s="17">
        <v>0.7</v>
      </c>
      <c r="AA54" s="17">
        <v>2.9</v>
      </c>
      <c r="AB54" s="17">
        <v>0</v>
      </c>
      <c r="AC54" s="17"/>
      <c r="AD54" s="17">
        <v>12.4</v>
      </c>
      <c r="AE54" s="17"/>
      <c r="AF54" s="17"/>
      <c r="AG54" s="17"/>
      <c r="AH54" s="17"/>
      <c r="AI54" s="17">
        <v>13.3</v>
      </c>
      <c r="AJ54" s="17">
        <v>10.9</v>
      </c>
      <c r="AK54" s="17"/>
      <c r="AL54" s="17"/>
      <c r="AM54" s="17"/>
      <c r="AN54" s="17">
        <v>-0.8</v>
      </c>
      <c r="AO54" s="17">
        <v>60.9</v>
      </c>
      <c r="AP54" s="17">
        <v>11.1</v>
      </c>
      <c r="AQ54" s="17">
        <v>31.3</v>
      </c>
      <c r="AR54" s="17">
        <v>7.2</v>
      </c>
      <c r="AS54" s="17"/>
      <c r="AT54" s="17">
        <v>2.6</v>
      </c>
      <c r="AU54" s="17">
        <v>1.2</v>
      </c>
      <c r="AV54" s="17">
        <v>32.5</v>
      </c>
      <c r="AW54" s="17">
        <v>6.4</v>
      </c>
      <c r="AX54" s="17">
        <v>-46.9</v>
      </c>
      <c r="AY54" s="17">
        <v>10.1</v>
      </c>
      <c r="AZ54" s="17">
        <v>0.4</v>
      </c>
      <c r="BA54" s="17">
        <v>-0.5</v>
      </c>
      <c r="BB54" s="17">
        <v>1.2</v>
      </c>
      <c r="BC54" s="17">
        <v>0.8</v>
      </c>
      <c r="BD54" s="17">
        <v>0.4</v>
      </c>
      <c r="BE54" s="17"/>
      <c r="BF54" s="17"/>
      <c r="BG54" s="17">
        <v>6.5</v>
      </c>
      <c r="BH54" s="17"/>
      <c r="BI54" s="17"/>
      <c r="BJ54" s="17">
        <v>1.8</v>
      </c>
      <c r="BK54" s="17"/>
      <c r="BL54" s="17"/>
      <c r="BM54" s="17"/>
      <c r="BN54" s="17">
        <v>10.5</v>
      </c>
      <c r="BO54" s="17">
        <v>3.5</v>
      </c>
      <c r="BP54" s="17">
        <v>5.3</v>
      </c>
      <c r="BQ54" s="17">
        <v>12.3</v>
      </c>
      <c r="BR54" s="17"/>
      <c r="BS54" s="17">
        <v>11.2</v>
      </c>
      <c r="BT54" s="17">
        <v>0</v>
      </c>
      <c r="BU54" s="17"/>
      <c r="BV54" s="17"/>
      <c r="BW54" s="17"/>
      <c r="BX54" s="17"/>
      <c r="BY54" s="17"/>
      <c r="BZ54" s="17"/>
      <c r="CA54" s="17">
        <v>-0.4</v>
      </c>
      <c r="CB54" s="17">
        <v>81.099999999999994</v>
      </c>
      <c r="CC54" s="17">
        <v>29.6</v>
      </c>
      <c r="CD54" s="17">
        <v>6.2</v>
      </c>
      <c r="CE54" s="17">
        <v>7.9</v>
      </c>
      <c r="CF54" s="17">
        <v>8.8000000000000007</v>
      </c>
      <c r="CG54" s="17"/>
      <c r="CH54" s="17"/>
      <c r="CI54" s="17"/>
      <c r="CJ54" s="17"/>
      <c r="CK54" s="17"/>
      <c r="CL54" s="17"/>
      <c r="CM54" s="17"/>
      <c r="CN54" s="17"/>
      <c r="CO54" s="17"/>
      <c r="CP54" s="17"/>
      <c r="CQ54" s="17"/>
      <c r="CR54" s="17">
        <v>0</v>
      </c>
      <c r="CS54" s="17">
        <v>0</v>
      </c>
      <c r="CT54" s="17">
        <v>-1.9</v>
      </c>
      <c r="CU54" s="17"/>
      <c r="CV54" s="17">
        <v>0</v>
      </c>
      <c r="CW54" s="17"/>
      <c r="CX54" s="17">
        <v>-5</v>
      </c>
      <c r="CY54" s="17">
        <v>0</v>
      </c>
      <c r="CZ54" s="17">
        <v>0</v>
      </c>
      <c r="DA54" s="17"/>
      <c r="DB54" s="17">
        <v>0.1</v>
      </c>
      <c r="DC54" s="17">
        <v>0</v>
      </c>
      <c r="DD54" s="17">
        <v>-0.9</v>
      </c>
      <c r="DE54" s="17">
        <v>0</v>
      </c>
      <c r="DF54" s="17"/>
      <c r="DG54" s="17"/>
      <c r="DH54" s="17">
        <v>0.1</v>
      </c>
      <c r="DI54" s="17">
        <v>1.4</v>
      </c>
      <c r="DJ54" s="17">
        <v>0.2</v>
      </c>
      <c r="DK54" s="17">
        <v>0.2</v>
      </c>
      <c r="DL54" s="17">
        <v>0.4</v>
      </c>
      <c r="DM54" s="17">
        <v>0.6</v>
      </c>
      <c r="DN54" s="17"/>
      <c r="DO54" s="17">
        <v>0</v>
      </c>
      <c r="DP54" s="17">
        <v>0</v>
      </c>
      <c r="DQ54" s="17">
        <v>-4.7</v>
      </c>
      <c r="DR54" s="17">
        <v>4.2</v>
      </c>
      <c r="DS54" s="17">
        <v>0</v>
      </c>
      <c r="DT54" s="17">
        <v>0</v>
      </c>
      <c r="DU54" s="17">
        <v>0.5</v>
      </c>
      <c r="DV54" s="17"/>
      <c r="DW54" s="17"/>
      <c r="DX54" s="17"/>
      <c r="DY54" s="17">
        <v>-4</v>
      </c>
      <c r="DZ54" s="17">
        <v>1</v>
      </c>
      <c r="EA54" s="17">
        <v>3.2</v>
      </c>
      <c r="EB54" s="17">
        <v>2.9</v>
      </c>
      <c r="EC54" s="17"/>
      <c r="ED54" s="17"/>
      <c r="EE54" s="17">
        <v>0</v>
      </c>
      <c r="EF54" s="17">
        <v>-7.5</v>
      </c>
      <c r="EG54" s="17">
        <v>-9.1</v>
      </c>
      <c r="EH54" s="17">
        <v>-1.1000000000000001</v>
      </c>
      <c r="EI54" s="17">
        <v>-0.8</v>
      </c>
      <c r="EJ54" s="17"/>
      <c r="EK54" s="17">
        <v>2.6</v>
      </c>
      <c r="EL54" s="17">
        <v>-0.1</v>
      </c>
      <c r="EM54" s="17"/>
      <c r="EN54" s="17">
        <v>0.2</v>
      </c>
      <c r="EO54" s="17">
        <v>0.2</v>
      </c>
      <c r="EP54" s="17">
        <v>0.2</v>
      </c>
      <c r="EQ54" s="17">
        <v>-0.9</v>
      </c>
      <c r="ER54" s="17">
        <v>0</v>
      </c>
      <c r="ES54" s="17"/>
      <c r="ET54" s="17">
        <v>0</v>
      </c>
      <c r="EU54" s="17">
        <v>-0.2</v>
      </c>
      <c r="EV54" s="17">
        <v>-4.8</v>
      </c>
      <c r="EW54" s="17">
        <v>-2.8</v>
      </c>
      <c r="EX54" s="17">
        <v>0</v>
      </c>
      <c r="EY54" s="17">
        <v>1.3</v>
      </c>
      <c r="EZ54" s="17">
        <v>0.4</v>
      </c>
      <c r="FA54" s="17">
        <v>0.6</v>
      </c>
      <c r="FB54" s="17">
        <v>0.3</v>
      </c>
      <c r="FC54" s="17"/>
      <c r="FD54" s="17">
        <v>0</v>
      </c>
      <c r="FE54" s="17">
        <v>1.6</v>
      </c>
      <c r="FF54" s="17">
        <v>1.3</v>
      </c>
      <c r="FG54" s="17">
        <v>2.4</v>
      </c>
      <c r="FH54" s="17"/>
      <c r="FI54" s="17">
        <v>10.6</v>
      </c>
      <c r="FJ54" s="17">
        <v>0</v>
      </c>
      <c r="FK54" s="17">
        <v>0</v>
      </c>
      <c r="FL54" s="17">
        <v>0</v>
      </c>
      <c r="FM54" s="17">
        <v>0</v>
      </c>
      <c r="FN54" s="17">
        <v>9.59</v>
      </c>
      <c r="FO54" s="17">
        <v>507.9</v>
      </c>
      <c r="FP54" s="15"/>
      <c r="FQ54" s="17">
        <v>3.2</v>
      </c>
      <c r="FR54" s="17">
        <v>-1.06</v>
      </c>
      <c r="FS54" s="17">
        <v>2.1</v>
      </c>
      <c r="FT54" s="17">
        <v>0</v>
      </c>
      <c r="FU54" s="17">
        <v>0</v>
      </c>
      <c r="FV54" s="17">
        <v>0.2</v>
      </c>
      <c r="FW54" s="17">
        <v>0</v>
      </c>
      <c r="FX54" s="17">
        <v>0</v>
      </c>
      <c r="FY54" s="17">
        <v>4.4400000000000004</v>
      </c>
    </row>
    <row r="55" spans="1:181" ht="24" customHeight="1" x14ac:dyDescent="0.3">
      <c r="A55" s="16" t="s">
        <v>55</v>
      </c>
      <c r="B55" s="16" t="s">
        <v>943</v>
      </c>
      <c r="C55" s="17">
        <v>32.520000000000003</v>
      </c>
      <c r="D55" s="17">
        <v>10.5</v>
      </c>
      <c r="E55" s="17">
        <v>15.3</v>
      </c>
      <c r="F55" s="17"/>
      <c r="G55" s="17"/>
      <c r="H55" s="17">
        <v>-9.8000000000000007</v>
      </c>
      <c r="I55" s="17">
        <v>-0.6</v>
      </c>
      <c r="J55" s="17">
        <v>5.5</v>
      </c>
      <c r="K55" s="17"/>
      <c r="L55" s="17">
        <v>-12.8</v>
      </c>
      <c r="M55" s="17">
        <v>-44.3</v>
      </c>
      <c r="N55" s="17">
        <v>0.3</v>
      </c>
      <c r="O55" s="17">
        <v>26.6</v>
      </c>
      <c r="P55" s="17">
        <v>7.2</v>
      </c>
      <c r="Q55" s="17">
        <v>-1.1000000000000001</v>
      </c>
      <c r="R55" s="17">
        <v>77.599999999999994</v>
      </c>
      <c r="S55" s="17">
        <v>-0.1</v>
      </c>
      <c r="T55" s="17"/>
      <c r="U55" s="17"/>
      <c r="V55" s="17"/>
      <c r="W55" s="17"/>
      <c r="X55" s="17">
        <v>11</v>
      </c>
      <c r="Y55" s="17">
        <v>0.9</v>
      </c>
      <c r="Z55" s="17">
        <v>0.7</v>
      </c>
      <c r="AA55" s="17">
        <v>2.9</v>
      </c>
      <c r="AB55" s="17">
        <v>0</v>
      </c>
      <c r="AC55" s="17"/>
      <c r="AD55" s="17">
        <v>12.5</v>
      </c>
      <c r="AE55" s="17"/>
      <c r="AF55" s="17"/>
      <c r="AG55" s="17"/>
      <c r="AH55" s="17"/>
      <c r="AI55" s="17">
        <v>12.7</v>
      </c>
      <c r="AJ55" s="17">
        <v>9</v>
      </c>
      <c r="AK55" s="17"/>
      <c r="AL55" s="17"/>
      <c r="AM55" s="17"/>
      <c r="AN55" s="17">
        <v>-1.2</v>
      </c>
      <c r="AO55" s="17">
        <v>60.2</v>
      </c>
      <c r="AP55" s="17">
        <v>10.5</v>
      </c>
      <c r="AQ55" s="17">
        <v>32</v>
      </c>
      <c r="AR55" s="17">
        <v>7.5</v>
      </c>
      <c r="AS55" s="17"/>
      <c r="AT55" s="17">
        <v>2.6</v>
      </c>
      <c r="AU55" s="17">
        <v>0.8</v>
      </c>
      <c r="AV55" s="17">
        <v>24.6</v>
      </c>
      <c r="AW55" s="17">
        <v>-1.4</v>
      </c>
      <c r="AX55" s="17">
        <v>-44.8</v>
      </c>
      <c r="AY55" s="17">
        <v>10.7</v>
      </c>
      <c r="AZ55" s="17">
        <v>-1.3</v>
      </c>
      <c r="BA55" s="17">
        <v>-2.2000000000000002</v>
      </c>
      <c r="BB55" s="17">
        <v>1.2</v>
      </c>
      <c r="BC55" s="17">
        <v>0.7</v>
      </c>
      <c r="BD55" s="17">
        <v>-0.5</v>
      </c>
      <c r="BE55" s="17"/>
      <c r="BF55" s="17"/>
      <c r="BG55" s="17">
        <v>2.9</v>
      </c>
      <c r="BH55" s="17"/>
      <c r="BI55" s="17"/>
      <c r="BJ55" s="17">
        <v>1</v>
      </c>
      <c r="BK55" s="17"/>
      <c r="BL55" s="17"/>
      <c r="BM55" s="17"/>
      <c r="BN55" s="17">
        <v>10.1</v>
      </c>
      <c r="BO55" s="17">
        <v>-1.2</v>
      </c>
      <c r="BP55" s="17">
        <v>-1.6</v>
      </c>
      <c r="BQ55" s="17">
        <v>7</v>
      </c>
      <c r="BR55" s="17"/>
      <c r="BS55" s="17">
        <v>7.1</v>
      </c>
      <c r="BT55" s="17">
        <v>0</v>
      </c>
      <c r="BU55" s="17"/>
      <c r="BV55" s="17"/>
      <c r="BW55" s="17"/>
      <c r="BX55" s="17"/>
      <c r="BY55" s="17"/>
      <c r="BZ55" s="17"/>
      <c r="CA55" s="17">
        <v>-0.3</v>
      </c>
      <c r="CB55" s="17">
        <v>79</v>
      </c>
      <c r="CC55" s="17">
        <v>30.5</v>
      </c>
      <c r="CD55" s="17">
        <v>7</v>
      </c>
      <c r="CE55" s="17">
        <v>7.8</v>
      </c>
      <c r="CF55" s="17">
        <v>5.9</v>
      </c>
      <c r="CG55" s="17"/>
      <c r="CH55" s="17"/>
      <c r="CI55" s="17"/>
      <c r="CJ55" s="17"/>
      <c r="CK55" s="17"/>
      <c r="CL55" s="17"/>
      <c r="CM55" s="17"/>
      <c r="CN55" s="17"/>
      <c r="CO55" s="17"/>
      <c r="CP55" s="17"/>
      <c r="CQ55" s="17"/>
      <c r="CR55" s="17">
        <v>0</v>
      </c>
      <c r="CS55" s="17">
        <v>0</v>
      </c>
      <c r="CT55" s="17">
        <v>-1.8</v>
      </c>
      <c r="CU55" s="17"/>
      <c r="CV55" s="17">
        <v>0</v>
      </c>
      <c r="CW55" s="17"/>
      <c r="CX55" s="17">
        <v>-5.0999999999999996</v>
      </c>
      <c r="CY55" s="17">
        <v>0</v>
      </c>
      <c r="CZ55" s="17">
        <v>0</v>
      </c>
      <c r="DA55" s="17"/>
      <c r="DB55" s="17">
        <v>0.1</v>
      </c>
      <c r="DC55" s="17">
        <v>0</v>
      </c>
      <c r="DD55" s="17">
        <v>-0.8</v>
      </c>
      <c r="DE55" s="17">
        <v>0</v>
      </c>
      <c r="DF55" s="17"/>
      <c r="DG55" s="17"/>
      <c r="DH55" s="17">
        <v>0.1</v>
      </c>
      <c r="DI55" s="17">
        <v>1.2</v>
      </c>
      <c r="DJ55" s="17">
        <v>0.2</v>
      </c>
      <c r="DK55" s="17">
        <v>-1.8</v>
      </c>
      <c r="DL55" s="17">
        <v>0.4</v>
      </c>
      <c r="DM55" s="17">
        <v>0.6</v>
      </c>
      <c r="DN55" s="17"/>
      <c r="DO55" s="17">
        <v>0</v>
      </c>
      <c r="DP55" s="17">
        <v>0</v>
      </c>
      <c r="DQ55" s="17">
        <v>-4.9000000000000004</v>
      </c>
      <c r="DR55" s="17">
        <v>3.7</v>
      </c>
      <c r="DS55" s="17">
        <v>0</v>
      </c>
      <c r="DT55" s="17">
        <v>0.1</v>
      </c>
      <c r="DU55" s="17">
        <v>0.6</v>
      </c>
      <c r="DV55" s="17"/>
      <c r="DW55" s="17"/>
      <c r="DX55" s="17"/>
      <c r="DY55" s="17">
        <v>-4.7</v>
      </c>
      <c r="DZ55" s="17">
        <v>1.1000000000000001</v>
      </c>
      <c r="EA55" s="17">
        <v>3.2</v>
      </c>
      <c r="EB55" s="17">
        <v>2.8</v>
      </c>
      <c r="EC55" s="17"/>
      <c r="ED55" s="17"/>
      <c r="EE55" s="17">
        <v>0</v>
      </c>
      <c r="EF55" s="17">
        <v>-8.1999999999999993</v>
      </c>
      <c r="EG55" s="17">
        <v>-9.4</v>
      </c>
      <c r="EH55" s="17">
        <v>-1.2</v>
      </c>
      <c r="EI55" s="17">
        <v>-0.9</v>
      </c>
      <c r="EJ55" s="17"/>
      <c r="EK55" s="17">
        <v>2.6</v>
      </c>
      <c r="EL55" s="17">
        <v>-0.1</v>
      </c>
      <c r="EM55" s="17"/>
      <c r="EN55" s="17">
        <v>0.2</v>
      </c>
      <c r="EO55" s="17">
        <v>0.2</v>
      </c>
      <c r="EP55" s="17">
        <v>0.2</v>
      </c>
      <c r="EQ55" s="17">
        <v>0</v>
      </c>
      <c r="ER55" s="17">
        <v>0</v>
      </c>
      <c r="ES55" s="17"/>
      <c r="ET55" s="17">
        <v>0</v>
      </c>
      <c r="EU55" s="17">
        <v>-0.2</v>
      </c>
      <c r="EV55" s="17">
        <v>-5</v>
      </c>
      <c r="EW55" s="17">
        <v>-4.5</v>
      </c>
      <c r="EX55" s="17">
        <v>0</v>
      </c>
      <c r="EY55" s="17">
        <v>1.4</v>
      </c>
      <c r="EZ55" s="17">
        <v>0.7</v>
      </c>
      <c r="FA55" s="17">
        <v>0.6</v>
      </c>
      <c r="FB55" s="17">
        <v>0.3</v>
      </c>
      <c r="FC55" s="17"/>
      <c r="FD55" s="17">
        <v>0</v>
      </c>
      <c r="FE55" s="17">
        <v>1.4</v>
      </c>
      <c r="FF55" s="17">
        <v>1.1000000000000001</v>
      </c>
      <c r="FG55" s="17">
        <v>2.1</v>
      </c>
      <c r="FH55" s="17"/>
      <c r="FI55" s="17">
        <v>10</v>
      </c>
      <c r="FJ55" s="17">
        <v>0</v>
      </c>
      <c r="FK55" s="17">
        <v>0</v>
      </c>
      <c r="FL55" s="17">
        <v>0</v>
      </c>
      <c r="FM55" s="17">
        <v>0</v>
      </c>
      <c r="FN55" s="17">
        <v>9.64</v>
      </c>
      <c r="FO55" s="17">
        <v>407.06</v>
      </c>
      <c r="FP55" s="15"/>
      <c r="FQ55" s="17">
        <v>3.1</v>
      </c>
      <c r="FR55" s="17">
        <v>-0.38</v>
      </c>
      <c r="FS55" s="17">
        <v>1.9</v>
      </c>
      <c r="FT55" s="17">
        <v>0</v>
      </c>
      <c r="FU55" s="17">
        <v>0</v>
      </c>
      <c r="FV55" s="17">
        <v>0.3</v>
      </c>
      <c r="FW55" s="17">
        <v>0</v>
      </c>
      <c r="FX55" s="17">
        <v>0</v>
      </c>
      <c r="FY55" s="17">
        <v>4.92</v>
      </c>
    </row>
    <row r="56" spans="1:181" ht="24" customHeight="1" x14ac:dyDescent="0.3">
      <c r="A56" s="16" t="s">
        <v>55</v>
      </c>
      <c r="B56" s="16" t="s">
        <v>944</v>
      </c>
      <c r="C56" s="17">
        <v>32.61</v>
      </c>
      <c r="D56" s="17">
        <v>14</v>
      </c>
      <c r="E56" s="17">
        <v>16.3</v>
      </c>
      <c r="F56" s="17"/>
      <c r="G56" s="17"/>
      <c r="H56" s="17">
        <v>-5.7</v>
      </c>
      <c r="I56" s="17">
        <v>26.6</v>
      </c>
      <c r="J56" s="17">
        <v>0</v>
      </c>
      <c r="K56" s="17"/>
      <c r="L56" s="17">
        <v>-16.899999999999999</v>
      </c>
      <c r="M56" s="17">
        <v>-42.6</v>
      </c>
      <c r="N56" s="17">
        <v>3.7</v>
      </c>
      <c r="O56" s="17">
        <v>24.8</v>
      </c>
      <c r="P56" s="17">
        <v>5.5</v>
      </c>
      <c r="Q56" s="17">
        <v>-1.9</v>
      </c>
      <c r="R56" s="17">
        <v>81.7</v>
      </c>
      <c r="S56" s="17">
        <v>0.1</v>
      </c>
      <c r="T56" s="17"/>
      <c r="U56" s="17"/>
      <c r="V56" s="17"/>
      <c r="W56" s="17"/>
      <c r="X56" s="17">
        <v>11.1</v>
      </c>
      <c r="Y56" s="17">
        <v>1</v>
      </c>
      <c r="Z56" s="17">
        <v>0.8</v>
      </c>
      <c r="AA56" s="17">
        <v>0</v>
      </c>
      <c r="AB56" s="17">
        <v>0</v>
      </c>
      <c r="AC56" s="17"/>
      <c r="AD56" s="17">
        <v>11.7</v>
      </c>
      <c r="AE56" s="17"/>
      <c r="AF56" s="17"/>
      <c r="AG56" s="17"/>
      <c r="AH56" s="17"/>
      <c r="AI56" s="17">
        <v>12.5</v>
      </c>
      <c r="AJ56" s="17">
        <v>8.3000000000000007</v>
      </c>
      <c r="AK56" s="17"/>
      <c r="AL56" s="17"/>
      <c r="AM56" s="17"/>
      <c r="AN56" s="17">
        <v>-1</v>
      </c>
      <c r="AO56" s="17">
        <v>60.7</v>
      </c>
      <c r="AP56" s="17">
        <v>10.8</v>
      </c>
      <c r="AQ56" s="17">
        <v>31.4</v>
      </c>
      <c r="AR56" s="17">
        <v>7.4</v>
      </c>
      <c r="AS56" s="17"/>
      <c r="AT56" s="17">
        <v>2.6</v>
      </c>
      <c r="AU56" s="17">
        <v>1.3</v>
      </c>
      <c r="AV56" s="17">
        <v>25.8</v>
      </c>
      <c r="AW56" s="17">
        <v>-0.2</v>
      </c>
      <c r="AX56" s="17">
        <v>-44.3</v>
      </c>
      <c r="AY56" s="17">
        <v>10.199999999999999</v>
      </c>
      <c r="AZ56" s="17">
        <v>1.1000000000000001</v>
      </c>
      <c r="BA56" s="17">
        <v>0</v>
      </c>
      <c r="BB56" s="17">
        <v>1.2</v>
      </c>
      <c r="BC56" s="17">
        <v>0.7</v>
      </c>
      <c r="BD56" s="17">
        <v>0.5</v>
      </c>
      <c r="BE56" s="17"/>
      <c r="BF56" s="17"/>
      <c r="BG56" s="17">
        <v>2.9</v>
      </c>
      <c r="BH56" s="17"/>
      <c r="BI56" s="17"/>
      <c r="BJ56" s="17">
        <v>1.1000000000000001</v>
      </c>
      <c r="BK56" s="17"/>
      <c r="BL56" s="17"/>
      <c r="BM56" s="17"/>
      <c r="BN56" s="17">
        <v>9.6999999999999993</v>
      </c>
      <c r="BO56" s="17">
        <v>-8.6999999999999993</v>
      </c>
      <c r="BP56" s="17">
        <v>0</v>
      </c>
      <c r="BQ56" s="17">
        <v>4.8</v>
      </c>
      <c r="BR56" s="17"/>
      <c r="BS56" s="17">
        <v>6.1</v>
      </c>
      <c r="BT56" s="17">
        <v>0</v>
      </c>
      <c r="BU56" s="17"/>
      <c r="BV56" s="17"/>
      <c r="BW56" s="17"/>
      <c r="BX56" s="17"/>
      <c r="BY56" s="17"/>
      <c r="BZ56" s="17"/>
      <c r="CA56" s="17">
        <v>-0.4</v>
      </c>
      <c r="CB56" s="17">
        <v>78.400000000000006</v>
      </c>
      <c r="CC56" s="17">
        <v>30.8</v>
      </c>
      <c r="CD56" s="17">
        <v>6</v>
      </c>
      <c r="CE56" s="17">
        <v>7.7</v>
      </c>
      <c r="CF56" s="17">
        <v>6.1</v>
      </c>
      <c r="CG56" s="17"/>
      <c r="CH56" s="17"/>
      <c r="CI56" s="17"/>
      <c r="CJ56" s="17"/>
      <c r="CK56" s="17"/>
      <c r="CL56" s="17"/>
      <c r="CM56" s="17"/>
      <c r="CN56" s="17"/>
      <c r="CO56" s="17"/>
      <c r="CP56" s="17"/>
      <c r="CQ56" s="17"/>
      <c r="CR56" s="17">
        <v>0</v>
      </c>
      <c r="CS56" s="17">
        <v>0</v>
      </c>
      <c r="CT56" s="17">
        <v>-1.9</v>
      </c>
      <c r="CU56" s="17"/>
      <c r="CV56" s="17">
        <v>0</v>
      </c>
      <c r="CW56" s="17"/>
      <c r="CX56" s="17">
        <v>-5.2</v>
      </c>
      <c r="CY56" s="17">
        <v>0</v>
      </c>
      <c r="CZ56" s="17">
        <v>0</v>
      </c>
      <c r="DA56" s="17"/>
      <c r="DB56" s="17">
        <v>-0.1</v>
      </c>
      <c r="DC56" s="17">
        <v>-0.1</v>
      </c>
      <c r="DD56" s="17">
        <v>-1</v>
      </c>
      <c r="DE56" s="17">
        <v>0</v>
      </c>
      <c r="DF56" s="17"/>
      <c r="DG56" s="17"/>
      <c r="DH56" s="17">
        <v>0.1</v>
      </c>
      <c r="DI56" s="17">
        <v>1.4</v>
      </c>
      <c r="DJ56" s="17">
        <v>0.2</v>
      </c>
      <c r="DK56" s="17">
        <v>-1.8</v>
      </c>
      <c r="DL56" s="17">
        <v>0.4</v>
      </c>
      <c r="DM56" s="17">
        <v>0.6</v>
      </c>
      <c r="DN56" s="17"/>
      <c r="DO56" s="17">
        <v>0</v>
      </c>
      <c r="DP56" s="17">
        <v>0</v>
      </c>
      <c r="DQ56" s="17">
        <v>-4.5999999999999996</v>
      </c>
      <c r="DR56" s="17">
        <v>4.3</v>
      </c>
      <c r="DS56" s="17">
        <v>0</v>
      </c>
      <c r="DT56" s="17">
        <v>0.1</v>
      </c>
      <c r="DU56" s="17">
        <v>0.6</v>
      </c>
      <c r="DV56" s="17"/>
      <c r="DW56" s="17"/>
      <c r="DX56" s="17"/>
      <c r="DY56" s="17">
        <v>-4.7</v>
      </c>
      <c r="DZ56" s="17">
        <v>0.8</v>
      </c>
      <c r="EA56" s="17">
        <v>3.3</v>
      </c>
      <c r="EB56" s="17">
        <v>3</v>
      </c>
      <c r="EC56" s="17"/>
      <c r="ED56" s="17"/>
      <c r="EE56" s="17">
        <v>0</v>
      </c>
      <c r="EF56" s="17">
        <v>-7.1</v>
      </c>
      <c r="EG56" s="17">
        <v>-8.5</v>
      </c>
      <c r="EH56" s="17">
        <v>-1</v>
      </c>
      <c r="EI56" s="17">
        <v>-0.8</v>
      </c>
      <c r="EJ56" s="17"/>
      <c r="EK56" s="17">
        <v>2.7</v>
      </c>
      <c r="EL56" s="17">
        <v>0</v>
      </c>
      <c r="EM56" s="17"/>
      <c r="EN56" s="17">
        <v>0.2</v>
      </c>
      <c r="EO56" s="17">
        <v>0.2</v>
      </c>
      <c r="EP56" s="17">
        <v>0.2</v>
      </c>
      <c r="EQ56" s="17">
        <v>0</v>
      </c>
      <c r="ER56" s="17">
        <v>0</v>
      </c>
      <c r="ES56" s="17"/>
      <c r="ET56" s="17">
        <v>0</v>
      </c>
      <c r="EU56" s="17">
        <v>-0.2</v>
      </c>
      <c r="EV56" s="17">
        <v>-5.7</v>
      </c>
      <c r="EW56" s="17">
        <v>-3.4</v>
      </c>
      <c r="EX56" s="17">
        <v>0</v>
      </c>
      <c r="EY56" s="17">
        <v>1.4</v>
      </c>
      <c r="EZ56" s="17">
        <v>0.7</v>
      </c>
      <c r="FA56" s="17">
        <v>0.6</v>
      </c>
      <c r="FB56" s="17">
        <v>0.3</v>
      </c>
      <c r="FC56" s="17"/>
      <c r="FD56" s="17">
        <v>0</v>
      </c>
      <c r="FE56" s="17">
        <v>1.8</v>
      </c>
      <c r="FF56" s="17">
        <v>1.5</v>
      </c>
      <c r="FG56" s="17">
        <v>2</v>
      </c>
      <c r="FH56" s="17"/>
      <c r="FI56" s="17">
        <v>10.1</v>
      </c>
      <c r="FJ56" s="17">
        <v>0</v>
      </c>
      <c r="FK56" s="17">
        <v>0</v>
      </c>
      <c r="FL56" s="17">
        <v>0</v>
      </c>
      <c r="FM56" s="17">
        <v>0</v>
      </c>
      <c r="FN56" s="17">
        <v>10.36</v>
      </c>
      <c r="FO56" s="17">
        <v>437.07</v>
      </c>
      <c r="FP56" s="15"/>
      <c r="FQ56" s="17">
        <v>3.1</v>
      </c>
      <c r="FR56" s="17">
        <v>-0.9</v>
      </c>
      <c r="FS56" s="17">
        <v>2</v>
      </c>
      <c r="FT56" s="17">
        <v>0.5</v>
      </c>
      <c r="FU56" s="17">
        <v>0</v>
      </c>
      <c r="FV56" s="17">
        <v>0.2</v>
      </c>
      <c r="FW56" s="17">
        <v>0</v>
      </c>
      <c r="FX56" s="17">
        <v>0</v>
      </c>
      <c r="FY56" s="17">
        <v>4.9000000000000004</v>
      </c>
    </row>
    <row r="57" spans="1:181" ht="24" customHeight="1" x14ac:dyDescent="0.3">
      <c r="A57" s="16" t="s">
        <v>55</v>
      </c>
      <c r="B57" s="16" t="s">
        <v>945</v>
      </c>
      <c r="C57" s="17">
        <v>34.65</v>
      </c>
      <c r="D57" s="17">
        <v>12.1</v>
      </c>
      <c r="E57" s="17">
        <v>16.399999999999999</v>
      </c>
      <c r="F57" s="17"/>
      <c r="G57" s="17"/>
      <c r="H57" s="17">
        <v>-10.199999999999999</v>
      </c>
      <c r="I57" s="17">
        <v>16.100000000000001</v>
      </c>
      <c r="J57" s="17">
        <v>0</v>
      </c>
      <c r="K57" s="17"/>
      <c r="L57" s="17">
        <v>-19.399999999999999</v>
      </c>
      <c r="M57" s="17">
        <v>-46.6</v>
      </c>
      <c r="N57" s="17">
        <v>-0.8</v>
      </c>
      <c r="O57" s="17">
        <v>19</v>
      </c>
      <c r="P57" s="17">
        <v>-1</v>
      </c>
      <c r="Q57" s="17">
        <v>-6</v>
      </c>
      <c r="R57" s="17">
        <v>78.7</v>
      </c>
      <c r="S57" s="17">
        <v>-0.1</v>
      </c>
      <c r="T57" s="17"/>
      <c r="U57" s="17"/>
      <c r="V57" s="17"/>
      <c r="W57" s="17"/>
      <c r="X57" s="17">
        <v>10.3</v>
      </c>
      <c r="Y57" s="17">
        <v>1</v>
      </c>
      <c r="Z57" s="17">
        <v>0.8</v>
      </c>
      <c r="AA57" s="17">
        <v>0</v>
      </c>
      <c r="AB57" s="17">
        <v>0</v>
      </c>
      <c r="AC57" s="17"/>
      <c r="AD57" s="17">
        <v>10.9</v>
      </c>
      <c r="AE57" s="17"/>
      <c r="AF57" s="17"/>
      <c r="AG57" s="17"/>
      <c r="AH57" s="17"/>
      <c r="AI57" s="17">
        <v>11.7</v>
      </c>
      <c r="AJ57" s="17">
        <v>3.8</v>
      </c>
      <c r="AK57" s="17"/>
      <c r="AL57" s="17"/>
      <c r="AM57" s="17"/>
      <c r="AN57" s="17">
        <v>-1.1000000000000001</v>
      </c>
      <c r="AO57" s="17">
        <v>56.3</v>
      </c>
      <c r="AP57" s="17">
        <v>10.5</v>
      </c>
      <c r="AQ57" s="17">
        <v>30.6</v>
      </c>
      <c r="AR57" s="17">
        <v>6.6</v>
      </c>
      <c r="AS57" s="17"/>
      <c r="AT57" s="17">
        <v>2.6</v>
      </c>
      <c r="AU57" s="17">
        <v>0.9</v>
      </c>
      <c r="AV57" s="17">
        <v>16.899999999999999</v>
      </c>
      <c r="AW57" s="17">
        <v>-8.9</v>
      </c>
      <c r="AX57" s="17">
        <v>-47.5</v>
      </c>
      <c r="AY57" s="17">
        <v>10.8</v>
      </c>
      <c r="AZ57" s="17">
        <v>-0.2</v>
      </c>
      <c r="BA57" s="17">
        <v>-1.2</v>
      </c>
      <c r="BB57" s="17">
        <v>1.2</v>
      </c>
      <c r="BC57" s="17">
        <v>0.6</v>
      </c>
      <c r="BD57" s="17">
        <v>0.3</v>
      </c>
      <c r="BE57" s="17"/>
      <c r="BF57" s="17"/>
      <c r="BG57" s="17">
        <v>2.9</v>
      </c>
      <c r="BH57" s="17"/>
      <c r="BI57" s="17"/>
      <c r="BJ57" s="17">
        <v>-0.4</v>
      </c>
      <c r="BK57" s="17"/>
      <c r="BL57" s="17"/>
      <c r="BM57" s="17"/>
      <c r="BN57" s="17">
        <v>8.5</v>
      </c>
      <c r="BO57" s="17">
        <v>-14.6</v>
      </c>
      <c r="BP57" s="17">
        <v>0</v>
      </c>
      <c r="BQ57" s="17">
        <v>-2</v>
      </c>
      <c r="BR57" s="17"/>
      <c r="BS57" s="17">
        <v>3.6</v>
      </c>
      <c r="BT57" s="17">
        <v>0</v>
      </c>
      <c r="BU57" s="17"/>
      <c r="BV57" s="17"/>
      <c r="BW57" s="17"/>
      <c r="BX57" s="17"/>
      <c r="BY57" s="17"/>
      <c r="BZ57" s="17"/>
      <c r="CA57" s="17">
        <v>-0.3</v>
      </c>
      <c r="CB57" s="17">
        <v>81.2</v>
      </c>
      <c r="CC57" s="17">
        <v>29.8</v>
      </c>
      <c r="CD57" s="17">
        <v>6.1</v>
      </c>
      <c r="CE57" s="17">
        <v>8.6</v>
      </c>
      <c r="CF57" s="17">
        <v>0.9</v>
      </c>
      <c r="CG57" s="17"/>
      <c r="CH57" s="17"/>
      <c r="CI57" s="17"/>
      <c r="CJ57" s="17"/>
      <c r="CK57" s="17"/>
      <c r="CL57" s="17"/>
      <c r="CM57" s="17"/>
      <c r="CN57" s="17"/>
      <c r="CO57" s="17"/>
      <c r="CP57" s="17"/>
      <c r="CQ57" s="17"/>
      <c r="CR57" s="17">
        <v>0</v>
      </c>
      <c r="CS57" s="17">
        <v>0</v>
      </c>
      <c r="CT57" s="17">
        <v>-1.8</v>
      </c>
      <c r="CU57" s="17"/>
      <c r="CV57" s="17">
        <v>0</v>
      </c>
      <c r="CW57" s="17"/>
      <c r="CX57" s="17">
        <v>-5.4</v>
      </c>
      <c r="CY57" s="17">
        <v>0</v>
      </c>
      <c r="CZ57" s="17">
        <v>0</v>
      </c>
      <c r="DA57" s="17"/>
      <c r="DB57" s="17">
        <v>0</v>
      </c>
      <c r="DC57" s="17">
        <v>0</v>
      </c>
      <c r="DD57" s="17">
        <v>-1</v>
      </c>
      <c r="DE57" s="17">
        <v>0</v>
      </c>
      <c r="DF57" s="17"/>
      <c r="DG57" s="17"/>
      <c r="DH57" s="17">
        <v>0.1</v>
      </c>
      <c r="DI57" s="17">
        <v>1.4</v>
      </c>
      <c r="DJ57" s="17">
        <v>0.2</v>
      </c>
      <c r="DK57" s="17">
        <v>-1.5</v>
      </c>
      <c r="DL57" s="17">
        <v>0.4</v>
      </c>
      <c r="DM57" s="17">
        <v>0.6</v>
      </c>
      <c r="DN57" s="17"/>
      <c r="DO57" s="17">
        <v>0</v>
      </c>
      <c r="DP57" s="17">
        <v>0</v>
      </c>
      <c r="DQ57" s="17">
        <v>-4.9000000000000004</v>
      </c>
      <c r="DR57" s="17">
        <v>3.7</v>
      </c>
      <c r="DS57" s="17">
        <v>0</v>
      </c>
      <c r="DT57" s="17">
        <v>0.1</v>
      </c>
      <c r="DU57" s="17">
        <v>0.4</v>
      </c>
      <c r="DV57" s="17"/>
      <c r="DW57" s="17"/>
      <c r="DX57" s="17"/>
      <c r="DY57" s="17">
        <v>-4.5999999999999996</v>
      </c>
      <c r="DZ57" s="17">
        <v>0.7</v>
      </c>
      <c r="EA57" s="17">
        <v>3.1</v>
      </c>
      <c r="EB57" s="17">
        <v>2.9</v>
      </c>
      <c r="EC57" s="17"/>
      <c r="ED57" s="17"/>
      <c r="EE57" s="17">
        <v>0</v>
      </c>
      <c r="EF57" s="17">
        <v>-6</v>
      </c>
      <c r="EG57" s="17">
        <v>-7.2</v>
      </c>
      <c r="EH57" s="17">
        <v>-0.8</v>
      </c>
      <c r="EI57" s="17">
        <v>-0.6</v>
      </c>
      <c r="EJ57" s="17"/>
      <c r="EK57" s="17">
        <v>2.6</v>
      </c>
      <c r="EL57" s="17">
        <v>-0.1</v>
      </c>
      <c r="EM57" s="17"/>
      <c r="EN57" s="17">
        <v>0.2</v>
      </c>
      <c r="EO57" s="17">
        <v>0.2</v>
      </c>
      <c r="EP57" s="17">
        <v>0.2</v>
      </c>
      <c r="EQ57" s="17">
        <v>0</v>
      </c>
      <c r="ER57" s="17">
        <v>0</v>
      </c>
      <c r="ES57" s="17"/>
      <c r="ET57" s="17">
        <v>0</v>
      </c>
      <c r="EU57" s="17">
        <v>-0.2</v>
      </c>
      <c r="EV57" s="17">
        <v>-7.4</v>
      </c>
      <c r="EW57" s="17">
        <v>-1.1000000000000001</v>
      </c>
      <c r="EX57" s="17">
        <v>0</v>
      </c>
      <c r="EY57" s="17">
        <v>1.4</v>
      </c>
      <c r="EZ57" s="17">
        <v>0.8</v>
      </c>
      <c r="FA57" s="17">
        <v>0.6</v>
      </c>
      <c r="FB57" s="17">
        <v>0.3</v>
      </c>
      <c r="FC57" s="17"/>
      <c r="FD57" s="17">
        <v>0</v>
      </c>
      <c r="FE57" s="17">
        <v>1.8</v>
      </c>
      <c r="FF57" s="17">
        <v>1.5</v>
      </c>
      <c r="FG57" s="17">
        <v>1.9</v>
      </c>
      <c r="FH57" s="17"/>
      <c r="FI57" s="17">
        <v>8.5</v>
      </c>
      <c r="FJ57" s="17">
        <v>0</v>
      </c>
      <c r="FK57" s="17">
        <v>0</v>
      </c>
      <c r="FL57" s="17">
        <v>0</v>
      </c>
      <c r="FM57" s="17">
        <v>0</v>
      </c>
      <c r="FN57" s="17">
        <v>10.41</v>
      </c>
      <c r="FO57" s="17">
        <v>335.46</v>
      </c>
      <c r="FP57" s="15"/>
      <c r="FQ57" s="17">
        <v>3</v>
      </c>
      <c r="FR57" s="17">
        <v>-1.1000000000000001</v>
      </c>
      <c r="FS57" s="17">
        <v>2.6</v>
      </c>
      <c r="FT57" s="17">
        <v>1.6</v>
      </c>
      <c r="FU57" s="17">
        <v>0</v>
      </c>
      <c r="FV57" s="17">
        <v>0.2</v>
      </c>
      <c r="FW57" s="17">
        <v>0</v>
      </c>
      <c r="FX57" s="17">
        <v>0</v>
      </c>
      <c r="FY57" s="17">
        <v>6.3</v>
      </c>
    </row>
    <row r="58" spans="1:181" ht="24" customHeight="1" x14ac:dyDescent="0.3">
      <c r="A58" s="18" t="s">
        <v>946</v>
      </c>
      <c r="B58" s="18" t="s">
        <v>56</v>
      </c>
      <c r="C58" s="19">
        <v>33.799999999999997</v>
      </c>
      <c r="D58" s="19">
        <v>5.0999999999999996</v>
      </c>
      <c r="E58" s="19">
        <v>15.2</v>
      </c>
      <c r="F58" s="19"/>
      <c r="G58" s="19"/>
      <c r="H58" s="19">
        <v>-12.4</v>
      </c>
      <c r="I58" s="19">
        <v>15.7</v>
      </c>
      <c r="J58" s="19">
        <v>0</v>
      </c>
      <c r="K58" s="19"/>
      <c r="L58" s="19">
        <v>-25</v>
      </c>
      <c r="M58" s="19">
        <v>-50.4</v>
      </c>
      <c r="N58" s="19">
        <v>-4.3</v>
      </c>
      <c r="O58" s="19">
        <v>13.1</v>
      </c>
      <c r="P58" s="19">
        <v>-9</v>
      </c>
      <c r="Q58" s="19">
        <v>-11.8</v>
      </c>
      <c r="R58" s="19">
        <v>75.3</v>
      </c>
      <c r="S58" s="19">
        <v>0.2</v>
      </c>
      <c r="T58" s="19"/>
      <c r="U58" s="19"/>
      <c r="V58" s="19"/>
      <c r="W58" s="19"/>
      <c r="X58" s="19">
        <v>12</v>
      </c>
      <c r="Y58" s="19">
        <v>0.8</v>
      </c>
      <c r="Z58" s="19">
        <v>0.5</v>
      </c>
      <c r="AA58" s="19">
        <v>0</v>
      </c>
      <c r="AB58" s="19">
        <v>0</v>
      </c>
      <c r="AC58" s="19"/>
      <c r="AD58" s="19">
        <v>10</v>
      </c>
      <c r="AE58" s="19"/>
      <c r="AF58" s="19"/>
      <c r="AG58" s="19"/>
      <c r="AH58" s="19"/>
      <c r="AI58" s="19">
        <v>11.9</v>
      </c>
      <c r="AJ58" s="19">
        <v>0.5</v>
      </c>
      <c r="AK58" s="19"/>
      <c r="AL58" s="19"/>
      <c r="AM58" s="19"/>
      <c r="AN58" s="19">
        <v>-1.1000000000000001</v>
      </c>
      <c r="AO58" s="19">
        <v>58.4</v>
      </c>
      <c r="AP58" s="19">
        <v>10.5</v>
      </c>
      <c r="AQ58" s="19">
        <v>30.9</v>
      </c>
      <c r="AR58" s="19">
        <v>7</v>
      </c>
      <c r="AS58" s="19"/>
      <c r="AT58" s="19">
        <v>2.6</v>
      </c>
      <c r="AU58" s="19">
        <v>1.9</v>
      </c>
      <c r="AV58" s="19">
        <v>7.2</v>
      </c>
      <c r="AW58" s="19">
        <v>-18.399999999999999</v>
      </c>
      <c r="AX58" s="19">
        <v>-47.4</v>
      </c>
      <c r="AY58" s="19">
        <v>11.2</v>
      </c>
      <c r="AZ58" s="19">
        <v>0.4</v>
      </c>
      <c r="BA58" s="19">
        <v>0</v>
      </c>
      <c r="BB58" s="19">
        <v>1.2</v>
      </c>
      <c r="BC58" s="19">
        <v>0.6</v>
      </c>
      <c r="BD58" s="19">
        <v>2.1</v>
      </c>
      <c r="BE58" s="19"/>
      <c r="BF58" s="19"/>
      <c r="BG58" s="19">
        <v>4.3</v>
      </c>
      <c r="BH58" s="19"/>
      <c r="BI58" s="19"/>
      <c r="BJ58" s="19">
        <v>-0.9</v>
      </c>
      <c r="BK58" s="19"/>
      <c r="BL58" s="19"/>
      <c r="BM58" s="19"/>
      <c r="BN58" s="19">
        <v>7.9</v>
      </c>
      <c r="BO58" s="19">
        <v>0</v>
      </c>
      <c r="BP58" s="19">
        <v>0</v>
      </c>
      <c r="BQ58" s="19">
        <v>-15.9</v>
      </c>
      <c r="BR58" s="19"/>
      <c r="BS58" s="19">
        <v>-0.3</v>
      </c>
      <c r="BT58" s="19">
        <v>0</v>
      </c>
      <c r="BU58" s="19"/>
      <c r="BV58" s="19"/>
      <c r="BW58" s="19"/>
      <c r="BX58" s="19"/>
      <c r="BY58" s="19"/>
      <c r="BZ58" s="19"/>
      <c r="CA58" s="19">
        <v>-0.4</v>
      </c>
      <c r="CB58" s="19">
        <v>31.3</v>
      </c>
      <c r="CC58" s="19">
        <v>30.3</v>
      </c>
      <c r="CD58" s="19">
        <v>5.5</v>
      </c>
      <c r="CE58" s="19">
        <v>7.9</v>
      </c>
      <c r="CF58" s="19">
        <v>1.1000000000000001</v>
      </c>
      <c r="CG58" s="19"/>
      <c r="CH58" s="19"/>
      <c r="CI58" s="19"/>
      <c r="CJ58" s="19"/>
      <c r="CK58" s="19"/>
      <c r="CL58" s="19"/>
      <c r="CM58" s="19"/>
      <c r="CN58" s="19"/>
      <c r="CO58" s="19"/>
      <c r="CP58" s="19"/>
      <c r="CQ58" s="19"/>
      <c r="CR58" s="19">
        <v>0</v>
      </c>
      <c r="CS58" s="19">
        <v>0</v>
      </c>
      <c r="CT58" s="19">
        <v>-2</v>
      </c>
      <c r="CU58" s="19"/>
      <c r="CV58" s="19">
        <v>0</v>
      </c>
      <c r="CW58" s="19"/>
      <c r="CX58" s="19">
        <v>-5.5</v>
      </c>
      <c r="CY58" s="19">
        <v>0</v>
      </c>
      <c r="CZ58" s="19">
        <v>0</v>
      </c>
      <c r="DA58" s="19"/>
      <c r="DB58" s="19">
        <v>0</v>
      </c>
      <c r="DC58" s="19">
        <v>0</v>
      </c>
      <c r="DD58" s="19">
        <v>-1</v>
      </c>
      <c r="DE58" s="19">
        <v>0</v>
      </c>
      <c r="DF58" s="19"/>
      <c r="DG58" s="19"/>
      <c r="DH58" s="19">
        <v>0.2</v>
      </c>
      <c r="DI58" s="19">
        <v>1.3</v>
      </c>
      <c r="DJ58" s="19">
        <v>0.2</v>
      </c>
      <c r="DK58" s="19">
        <v>-2</v>
      </c>
      <c r="DL58" s="19">
        <v>0.3</v>
      </c>
      <c r="DM58" s="19">
        <v>0.6</v>
      </c>
      <c r="DN58" s="19"/>
      <c r="DO58" s="19">
        <v>0</v>
      </c>
      <c r="DP58" s="19">
        <v>0</v>
      </c>
      <c r="DQ58" s="19">
        <v>-5.3</v>
      </c>
      <c r="DR58" s="19">
        <v>2</v>
      </c>
      <c r="DS58" s="19">
        <v>0</v>
      </c>
      <c r="DT58" s="19">
        <v>0.1</v>
      </c>
      <c r="DU58" s="19">
        <v>0.5</v>
      </c>
      <c r="DV58" s="19"/>
      <c r="DW58" s="19"/>
      <c r="DX58" s="19"/>
      <c r="DY58" s="19">
        <v>-4.7</v>
      </c>
      <c r="DZ58" s="19">
        <v>0.3</v>
      </c>
      <c r="EA58" s="19">
        <v>3.2</v>
      </c>
      <c r="EB58" s="19">
        <v>3</v>
      </c>
      <c r="EC58" s="19"/>
      <c r="ED58" s="19"/>
      <c r="EE58" s="19">
        <v>0</v>
      </c>
      <c r="EF58" s="19">
        <v>-8.6999999999999993</v>
      </c>
      <c r="EG58" s="19">
        <v>0</v>
      </c>
      <c r="EH58" s="19">
        <v>-1.3</v>
      </c>
      <c r="EI58" s="19">
        <v>-1</v>
      </c>
      <c r="EJ58" s="19"/>
      <c r="EK58" s="19">
        <v>2.6</v>
      </c>
      <c r="EL58" s="19">
        <v>-0.1</v>
      </c>
      <c r="EM58" s="19"/>
      <c r="EN58" s="19">
        <v>0.2</v>
      </c>
      <c r="EO58" s="19">
        <v>0.2</v>
      </c>
      <c r="EP58" s="19">
        <v>0.2</v>
      </c>
      <c r="EQ58" s="19">
        <v>0</v>
      </c>
      <c r="ER58" s="19">
        <v>0</v>
      </c>
      <c r="ES58" s="19"/>
      <c r="ET58" s="19">
        <v>0</v>
      </c>
      <c r="EU58" s="19">
        <v>-0.2</v>
      </c>
      <c r="EV58" s="19">
        <v>-10.199999999999999</v>
      </c>
      <c r="EW58" s="19">
        <v>-0.4</v>
      </c>
      <c r="EX58" s="19">
        <v>0</v>
      </c>
      <c r="EY58" s="19">
        <v>1.4</v>
      </c>
      <c r="EZ58" s="19">
        <v>0.8</v>
      </c>
      <c r="FA58" s="19">
        <v>0.6</v>
      </c>
      <c r="FB58" s="19">
        <v>0.3</v>
      </c>
      <c r="FC58" s="19"/>
      <c r="FD58" s="19">
        <v>0</v>
      </c>
      <c r="FE58" s="19">
        <v>1.8</v>
      </c>
      <c r="FF58" s="19">
        <v>1.5</v>
      </c>
      <c r="FG58" s="19">
        <v>1.9</v>
      </c>
      <c r="FH58" s="19"/>
      <c r="FI58" s="19">
        <v>7.2</v>
      </c>
      <c r="FJ58" s="19">
        <v>0</v>
      </c>
      <c r="FK58" s="19">
        <v>0</v>
      </c>
      <c r="FL58" s="19">
        <v>0</v>
      </c>
      <c r="FM58" s="19">
        <v>0</v>
      </c>
      <c r="FN58" s="19">
        <v>9.7899999999999991</v>
      </c>
      <c r="FO58" s="19">
        <v>216.89</v>
      </c>
      <c r="FP58" s="15"/>
      <c r="FQ58" s="19">
        <v>3</v>
      </c>
      <c r="FR58" s="19">
        <v>-0.59</v>
      </c>
      <c r="FS58" s="19">
        <v>2.4</v>
      </c>
      <c r="FT58" s="19">
        <v>1.6</v>
      </c>
      <c r="FU58" s="19">
        <v>0</v>
      </c>
      <c r="FV58" s="19">
        <v>0.2</v>
      </c>
      <c r="FW58" s="19">
        <v>0</v>
      </c>
      <c r="FX58" s="19">
        <v>0</v>
      </c>
      <c r="FY58" s="19">
        <v>6.61</v>
      </c>
    </row>
    <row r="59" spans="1:181" ht="25.05" customHeight="1" x14ac:dyDescent="0.3">
      <c r="A59" s="203" t="s">
        <v>947</v>
      </c>
      <c r="B59" s="204"/>
      <c r="C59" s="20">
        <v>797.08</v>
      </c>
      <c r="D59" s="20">
        <v>346.2</v>
      </c>
      <c r="E59" s="20">
        <v>394.2</v>
      </c>
      <c r="F59" s="20">
        <v>0</v>
      </c>
      <c r="G59" s="20">
        <v>0</v>
      </c>
      <c r="H59" s="20">
        <v>-156.85</v>
      </c>
      <c r="I59" s="20">
        <v>117.95</v>
      </c>
      <c r="J59" s="20">
        <v>64.150000000000006</v>
      </c>
      <c r="K59" s="20">
        <v>0</v>
      </c>
      <c r="L59" s="20">
        <v>-491.65</v>
      </c>
      <c r="M59" s="20">
        <v>-943.25</v>
      </c>
      <c r="N59" s="20">
        <v>118.3</v>
      </c>
      <c r="O59" s="20">
        <v>612.65</v>
      </c>
      <c r="P59" s="20">
        <v>-12.9</v>
      </c>
      <c r="Q59" s="20">
        <v>-124.55</v>
      </c>
      <c r="R59" s="20">
        <v>1866</v>
      </c>
      <c r="S59" s="20">
        <v>0.25</v>
      </c>
      <c r="T59" s="20">
        <v>0</v>
      </c>
      <c r="U59" s="20">
        <v>0</v>
      </c>
      <c r="V59" s="20">
        <v>0</v>
      </c>
      <c r="W59" s="20">
        <v>0</v>
      </c>
      <c r="X59" s="20">
        <v>217.25</v>
      </c>
      <c r="Y59" s="20">
        <v>21.45</v>
      </c>
      <c r="Z59" s="20">
        <v>16.3</v>
      </c>
      <c r="AA59" s="20">
        <v>12.45</v>
      </c>
      <c r="AB59" s="20">
        <v>-49.2</v>
      </c>
      <c r="AC59" s="20">
        <v>0</v>
      </c>
      <c r="AD59" s="20">
        <v>261.89999999999998</v>
      </c>
      <c r="AE59" s="20">
        <v>0</v>
      </c>
      <c r="AF59" s="20">
        <v>0</v>
      </c>
      <c r="AG59" s="20">
        <v>0</v>
      </c>
      <c r="AH59" s="20">
        <v>0</v>
      </c>
      <c r="AI59" s="20">
        <v>223.4</v>
      </c>
      <c r="AJ59" s="20">
        <v>144.25</v>
      </c>
      <c r="AK59" s="20">
        <v>0</v>
      </c>
      <c r="AL59" s="20">
        <v>0</v>
      </c>
      <c r="AM59" s="20">
        <v>0</v>
      </c>
      <c r="AN59" s="20">
        <v>-21.6</v>
      </c>
      <c r="AO59" s="20">
        <v>1431.65</v>
      </c>
      <c r="AP59" s="20">
        <v>240.5</v>
      </c>
      <c r="AQ59" s="20">
        <v>692.8</v>
      </c>
      <c r="AR59" s="20">
        <v>147.55000000000001</v>
      </c>
      <c r="AS59" s="20">
        <v>0</v>
      </c>
      <c r="AT59" s="20">
        <v>62.25</v>
      </c>
      <c r="AU59" s="20">
        <v>34.4</v>
      </c>
      <c r="AV59" s="20">
        <v>720.7</v>
      </c>
      <c r="AW59" s="20">
        <v>-72.349999999999994</v>
      </c>
      <c r="AX59" s="20">
        <v>-1024.2</v>
      </c>
      <c r="AY59" s="20">
        <v>187.3</v>
      </c>
      <c r="AZ59" s="20">
        <v>-7.9</v>
      </c>
      <c r="BA59" s="20">
        <v>7.45</v>
      </c>
      <c r="BB59" s="20">
        <v>11.35</v>
      </c>
      <c r="BC59" s="20">
        <v>15.85</v>
      </c>
      <c r="BD59" s="20">
        <v>4.4000000000000004</v>
      </c>
      <c r="BE59" s="20">
        <v>0</v>
      </c>
      <c r="BF59" s="20">
        <v>0</v>
      </c>
      <c r="BG59" s="20">
        <v>127.95</v>
      </c>
      <c r="BH59" s="20">
        <v>0</v>
      </c>
      <c r="BI59" s="20">
        <v>0</v>
      </c>
      <c r="BJ59" s="20">
        <v>14.35</v>
      </c>
      <c r="BK59" s="20">
        <v>0</v>
      </c>
      <c r="BL59" s="20">
        <v>0</v>
      </c>
      <c r="BM59" s="20">
        <v>0</v>
      </c>
      <c r="BN59" s="20">
        <v>125.2</v>
      </c>
      <c r="BO59" s="20">
        <v>12.7</v>
      </c>
      <c r="BP59" s="20">
        <v>20.65</v>
      </c>
      <c r="BQ59" s="20">
        <v>43.9</v>
      </c>
      <c r="BR59" s="20">
        <v>0</v>
      </c>
      <c r="BS59" s="20">
        <v>57.15</v>
      </c>
      <c r="BT59" s="20">
        <v>-1.35</v>
      </c>
      <c r="BU59" s="20">
        <v>0</v>
      </c>
      <c r="BV59" s="20">
        <v>0</v>
      </c>
      <c r="BW59" s="20">
        <v>0</v>
      </c>
      <c r="BX59" s="20">
        <v>0</v>
      </c>
      <c r="BY59" s="20">
        <v>0</v>
      </c>
      <c r="BZ59" s="20">
        <v>0</v>
      </c>
      <c r="CA59" s="20">
        <v>-8.1999999999999993</v>
      </c>
      <c r="CB59" s="20">
        <v>1391.9</v>
      </c>
      <c r="CC59" s="20">
        <v>620.29999999999995</v>
      </c>
      <c r="CD59" s="20">
        <v>96.25</v>
      </c>
      <c r="CE59" s="20">
        <v>210.25</v>
      </c>
      <c r="CF59" s="20">
        <v>14.1</v>
      </c>
      <c r="CG59" s="20">
        <v>0</v>
      </c>
      <c r="CH59" s="20">
        <v>0</v>
      </c>
      <c r="CI59" s="20">
        <v>0</v>
      </c>
      <c r="CJ59" s="20">
        <v>0</v>
      </c>
      <c r="CK59" s="20">
        <v>0</v>
      </c>
      <c r="CL59" s="20">
        <v>0</v>
      </c>
      <c r="CM59" s="20">
        <v>0</v>
      </c>
      <c r="CN59" s="20">
        <v>0</v>
      </c>
      <c r="CO59" s="20">
        <v>0</v>
      </c>
      <c r="CP59" s="20">
        <v>0</v>
      </c>
      <c r="CQ59" s="20">
        <v>0</v>
      </c>
      <c r="CR59" s="20">
        <v>-72.849999999999994</v>
      </c>
      <c r="CS59" s="20">
        <v>-24.8</v>
      </c>
      <c r="CT59" s="20">
        <v>-36.950000000000003</v>
      </c>
      <c r="CU59" s="20">
        <v>0</v>
      </c>
      <c r="CV59" s="20">
        <v>19</v>
      </c>
      <c r="CW59" s="20">
        <v>0</v>
      </c>
      <c r="CX59" s="20">
        <v>-124.35</v>
      </c>
      <c r="CY59" s="20">
        <v>23.7</v>
      </c>
      <c r="CZ59" s="20">
        <v>-12.5</v>
      </c>
      <c r="DA59" s="20">
        <v>0</v>
      </c>
      <c r="DB59" s="20">
        <v>0.9</v>
      </c>
      <c r="DC59" s="20">
        <v>-0.7</v>
      </c>
      <c r="DD59" s="20">
        <v>-23.15</v>
      </c>
      <c r="DE59" s="20">
        <v>98.7</v>
      </c>
      <c r="DF59" s="20">
        <v>0</v>
      </c>
      <c r="DG59" s="20">
        <v>0</v>
      </c>
      <c r="DH59" s="20">
        <v>3.6</v>
      </c>
      <c r="DI59" s="20">
        <v>38.15</v>
      </c>
      <c r="DJ59" s="20">
        <v>4.6500000000000004</v>
      </c>
      <c r="DK59" s="20">
        <v>-13.4</v>
      </c>
      <c r="DL59" s="20">
        <v>8</v>
      </c>
      <c r="DM59" s="20">
        <v>14.3</v>
      </c>
      <c r="DN59" s="20">
        <v>0</v>
      </c>
      <c r="DO59" s="20">
        <v>-3.4</v>
      </c>
      <c r="DP59" s="20">
        <v>-8.75</v>
      </c>
      <c r="DQ59" s="20">
        <v>-144.4</v>
      </c>
      <c r="DR59" s="20">
        <v>-24.65</v>
      </c>
      <c r="DS59" s="20">
        <v>-17.2</v>
      </c>
      <c r="DT59" s="20">
        <v>1.35</v>
      </c>
      <c r="DU59" s="20">
        <v>7.1</v>
      </c>
      <c r="DV59" s="20">
        <v>0</v>
      </c>
      <c r="DW59" s="20">
        <v>0</v>
      </c>
      <c r="DX59" s="20">
        <v>0</v>
      </c>
      <c r="DY59" s="20">
        <v>-104.85</v>
      </c>
      <c r="DZ59" s="20">
        <v>22.25</v>
      </c>
      <c r="EA59" s="20">
        <v>76.2</v>
      </c>
      <c r="EB59" s="20">
        <v>73.099999999999994</v>
      </c>
      <c r="EC59" s="20">
        <v>0</v>
      </c>
      <c r="ED59" s="20">
        <v>0</v>
      </c>
      <c r="EE59" s="20">
        <v>7.5</v>
      </c>
      <c r="EF59" s="20">
        <v>-161.75</v>
      </c>
      <c r="EG59" s="20">
        <v>-187.95</v>
      </c>
      <c r="EH59" s="20">
        <v>-15.55</v>
      </c>
      <c r="EI59" s="20">
        <v>-11.05</v>
      </c>
      <c r="EJ59" s="20">
        <v>0</v>
      </c>
      <c r="EK59" s="20">
        <v>62.5</v>
      </c>
      <c r="EL59" s="20">
        <v>-2.4</v>
      </c>
      <c r="EM59" s="20">
        <v>0</v>
      </c>
      <c r="EN59" s="20">
        <v>4.8</v>
      </c>
      <c r="EO59" s="20">
        <v>4.8</v>
      </c>
      <c r="EP59" s="20">
        <v>4.8</v>
      </c>
      <c r="EQ59" s="20">
        <v>-98.7</v>
      </c>
      <c r="ER59" s="20">
        <v>39.549999999999997</v>
      </c>
      <c r="ES59" s="20">
        <v>0</v>
      </c>
      <c r="ET59" s="20">
        <v>46.1</v>
      </c>
      <c r="EU59" s="20">
        <v>-4.6500000000000004</v>
      </c>
      <c r="EV59" s="20">
        <v>-121.2</v>
      </c>
      <c r="EW59" s="20">
        <v>-0.35</v>
      </c>
      <c r="EX59" s="20">
        <v>22.4</v>
      </c>
      <c r="EY59" s="20">
        <v>33.1</v>
      </c>
      <c r="EZ59" s="20">
        <v>17.850000000000001</v>
      </c>
      <c r="FA59" s="20">
        <v>14.4</v>
      </c>
      <c r="FB59" s="20">
        <v>7.2</v>
      </c>
      <c r="FC59" s="20">
        <v>0</v>
      </c>
      <c r="FD59" s="20">
        <v>8.4</v>
      </c>
      <c r="FE59" s="20">
        <v>42.05</v>
      </c>
      <c r="FF59" s="20">
        <v>35.049999999999997</v>
      </c>
      <c r="FG59" s="20">
        <v>46.65</v>
      </c>
      <c r="FH59" s="20">
        <v>0</v>
      </c>
      <c r="FI59" s="20">
        <v>254.8</v>
      </c>
      <c r="FJ59" s="20">
        <v>45.65</v>
      </c>
      <c r="FK59" s="20">
        <v>19.45</v>
      </c>
      <c r="FL59" s="20">
        <v>58.4</v>
      </c>
      <c r="FM59" s="20">
        <v>37.200000000000003</v>
      </c>
      <c r="FN59" s="20">
        <v>244.3</v>
      </c>
      <c r="FO59" s="20">
        <v>8823.08</v>
      </c>
      <c r="FP59" s="21"/>
      <c r="FQ59" s="20">
        <v>69.400000000000006</v>
      </c>
      <c r="FR59" s="20">
        <v>2.5150000000000001</v>
      </c>
      <c r="FS59" s="20">
        <v>56.6</v>
      </c>
      <c r="FT59" s="20">
        <v>28</v>
      </c>
      <c r="FU59" s="20">
        <v>0.75</v>
      </c>
      <c r="FV59" s="20">
        <v>14.65</v>
      </c>
      <c r="FW59" s="20">
        <v>-3.15</v>
      </c>
      <c r="FX59" s="20">
        <v>21.1</v>
      </c>
      <c r="FY59" s="20">
        <v>189.86500000000001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950</v>
      </c>
      <c r="C5" s="1"/>
      <c r="D5" s="1"/>
      <c r="E5" s="1"/>
      <c r="F5" s="1"/>
      <c r="G5" s="1"/>
      <c r="H5" s="1"/>
    </row>
    <row r="6" spans="1:8" ht="22.95" customHeight="1" x14ac:dyDescent="0.3">
      <c r="A6" s="1"/>
      <c r="B6" s="205" t="s">
        <v>951</v>
      </c>
      <c r="C6" s="205" t="s">
        <v>952</v>
      </c>
      <c r="D6" s="205"/>
      <c r="E6" s="205" t="s">
        <v>953</v>
      </c>
      <c r="F6" s="205"/>
      <c r="G6" s="205"/>
      <c r="H6" s="205" t="s">
        <v>954</v>
      </c>
    </row>
    <row r="7" spans="1:8" ht="31.05" customHeight="1" x14ac:dyDescent="0.3">
      <c r="A7" s="1"/>
      <c r="B7" s="205"/>
      <c r="C7" s="24" t="s">
        <v>955</v>
      </c>
      <c r="D7" s="24" t="s">
        <v>956</v>
      </c>
      <c r="E7" s="24" t="s">
        <v>681</v>
      </c>
      <c r="F7" s="24" t="s">
        <v>680</v>
      </c>
      <c r="G7" s="24" t="s">
        <v>679</v>
      </c>
      <c r="H7" s="24" t="s">
        <v>957</v>
      </c>
    </row>
    <row r="8" spans="1:8" ht="10.95" customHeight="1" x14ac:dyDescent="0.3">
      <c r="A8" s="1"/>
      <c r="B8" s="25" t="s">
        <v>899</v>
      </c>
      <c r="C8" s="26">
        <v>0</v>
      </c>
      <c r="D8" s="26">
        <v>6963.39</v>
      </c>
      <c r="E8" s="27">
        <v>1092.027</v>
      </c>
      <c r="F8" s="27">
        <v>4108.1893</v>
      </c>
      <c r="G8" s="27">
        <v>1763.1737000000001</v>
      </c>
      <c r="H8" s="27">
        <v>257.55900000000003</v>
      </c>
    </row>
    <row r="9" spans="1:8" ht="10.95" customHeight="1" x14ac:dyDescent="0.3">
      <c r="A9" s="1"/>
      <c r="B9" s="25" t="s">
        <v>900</v>
      </c>
      <c r="C9" s="26">
        <v>0</v>
      </c>
      <c r="D9" s="26">
        <v>6851.14</v>
      </c>
      <c r="E9" s="27">
        <v>1086.7592999999999</v>
      </c>
      <c r="F9" s="27">
        <v>3990.9090000000001</v>
      </c>
      <c r="G9" s="27">
        <v>1773.4717000000001</v>
      </c>
      <c r="H9" s="27">
        <v>250.66390000000001</v>
      </c>
    </row>
    <row r="10" spans="1:8" ht="10.95" customHeight="1" x14ac:dyDescent="0.3">
      <c r="A10" s="1"/>
      <c r="B10" s="25" t="s">
        <v>901</v>
      </c>
      <c r="C10" s="26">
        <v>0</v>
      </c>
      <c r="D10" s="26">
        <v>6735.47</v>
      </c>
      <c r="E10" s="27">
        <v>1031.5398</v>
      </c>
      <c r="F10" s="27">
        <v>3937.0219999999999</v>
      </c>
      <c r="G10" s="27">
        <v>1766.9082000000001</v>
      </c>
      <c r="H10" s="27">
        <v>252.01499999999999</v>
      </c>
    </row>
    <row r="11" spans="1:8" ht="10.95" customHeight="1" x14ac:dyDescent="0.3">
      <c r="A11" s="1"/>
      <c r="B11" s="25" t="s">
        <v>902</v>
      </c>
      <c r="C11" s="26">
        <v>0</v>
      </c>
      <c r="D11" s="26">
        <v>6691.06</v>
      </c>
      <c r="E11" s="27">
        <v>1054.1484</v>
      </c>
      <c r="F11" s="27">
        <v>3905.6212999999998</v>
      </c>
      <c r="G11" s="27">
        <v>1731.2902999999999</v>
      </c>
      <c r="H11" s="27">
        <v>252.88329999999999</v>
      </c>
    </row>
    <row r="12" spans="1:8" ht="10.95" customHeight="1" x14ac:dyDescent="0.3">
      <c r="A12" s="1"/>
      <c r="B12" s="25" t="s">
        <v>903</v>
      </c>
      <c r="C12" s="26">
        <v>0</v>
      </c>
      <c r="D12" s="26">
        <v>6722.01</v>
      </c>
      <c r="E12" s="27">
        <v>1039.4543000000001</v>
      </c>
      <c r="F12" s="27">
        <v>3946.9389999999999</v>
      </c>
      <c r="G12" s="27">
        <v>1735.6167</v>
      </c>
      <c r="H12" s="27">
        <v>253.0607</v>
      </c>
    </row>
    <row r="13" spans="1:8" ht="10.95" customHeight="1" x14ac:dyDescent="0.3">
      <c r="A13" s="1"/>
      <c r="B13" s="25" t="s">
        <v>904</v>
      </c>
      <c r="C13" s="26">
        <v>0</v>
      </c>
      <c r="D13" s="26">
        <v>6612.53</v>
      </c>
      <c r="E13" s="27">
        <v>1020.4798</v>
      </c>
      <c r="F13" s="27">
        <v>3845.8168999999998</v>
      </c>
      <c r="G13" s="27">
        <v>1746.2333000000001</v>
      </c>
      <c r="H13" s="27">
        <v>255.8329</v>
      </c>
    </row>
    <row r="14" spans="1:8" ht="10.95" customHeight="1" x14ac:dyDescent="0.3">
      <c r="A14" s="1"/>
      <c r="B14" s="25" t="s">
        <v>905</v>
      </c>
      <c r="C14" s="26">
        <v>0</v>
      </c>
      <c r="D14" s="26">
        <v>6483</v>
      </c>
      <c r="E14" s="27">
        <v>976.45090000000005</v>
      </c>
      <c r="F14" s="27">
        <v>3778.5769</v>
      </c>
      <c r="G14" s="27">
        <v>1727.9721999999999</v>
      </c>
      <c r="H14" s="27">
        <v>254.55080000000001</v>
      </c>
    </row>
    <row r="15" spans="1:8" ht="10.95" customHeight="1" x14ac:dyDescent="0.3">
      <c r="A15" s="1"/>
      <c r="B15" s="25" t="s">
        <v>906</v>
      </c>
      <c r="C15" s="26">
        <v>0</v>
      </c>
      <c r="D15" s="26">
        <v>6558.41</v>
      </c>
      <c r="E15" s="27">
        <v>972.16769999999997</v>
      </c>
      <c r="F15" s="27">
        <v>3848.5776000000001</v>
      </c>
      <c r="G15" s="27">
        <v>1737.6647</v>
      </c>
      <c r="H15" s="27">
        <v>252.4049</v>
      </c>
    </row>
    <row r="16" spans="1:8" ht="10.95" customHeight="1" x14ac:dyDescent="0.3">
      <c r="A16" s="1"/>
      <c r="B16" s="25" t="s">
        <v>907</v>
      </c>
      <c r="C16" s="26">
        <v>0</v>
      </c>
      <c r="D16" s="26">
        <v>6567.75</v>
      </c>
      <c r="E16" s="27">
        <v>974.17200000000003</v>
      </c>
      <c r="F16" s="27">
        <v>3836.4778000000001</v>
      </c>
      <c r="G16" s="27">
        <v>1757.1002000000001</v>
      </c>
      <c r="H16" s="27">
        <v>254.649</v>
      </c>
    </row>
    <row r="17" spans="1:8" ht="10.95" customHeight="1" x14ac:dyDescent="0.3">
      <c r="A17" s="1"/>
      <c r="B17" s="25" t="s">
        <v>908</v>
      </c>
      <c r="C17" s="26">
        <v>0</v>
      </c>
      <c r="D17" s="26">
        <v>6560.81</v>
      </c>
      <c r="E17" s="27">
        <v>1002.6073</v>
      </c>
      <c r="F17" s="27">
        <v>3809.7601</v>
      </c>
      <c r="G17" s="27">
        <v>1748.4426000000001</v>
      </c>
      <c r="H17" s="27">
        <v>248.9333</v>
      </c>
    </row>
    <row r="18" spans="1:8" ht="10.95" customHeight="1" x14ac:dyDescent="0.3">
      <c r="A18" s="1"/>
      <c r="B18" s="25" t="s">
        <v>909</v>
      </c>
      <c r="C18" s="26">
        <v>0</v>
      </c>
      <c r="D18" s="26">
        <v>6497.77</v>
      </c>
      <c r="E18" s="27">
        <v>966.24590000000001</v>
      </c>
      <c r="F18" s="27">
        <v>3802.1669000000002</v>
      </c>
      <c r="G18" s="27">
        <v>1729.3571999999999</v>
      </c>
      <c r="H18" s="27">
        <v>246.3801</v>
      </c>
    </row>
    <row r="19" spans="1:8" ht="10.95" customHeight="1" x14ac:dyDescent="0.3">
      <c r="A19" s="1"/>
      <c r="B19" s="25" t="s">
        <v>910</v>
      </c>
      <c r="C19" s="26">
        <v>0</v>
      </c>
      <c r="D19" s="26">
        <v>6431.16</v>
      </c>
      <c r="E19" s="27">
        <v>1018.5719</v>
      </c>
      <c r="F19" s="27">
        <v>3707.7161000000001</v>
      </c>
      <c r="G19" s="27">
        <v>1704.8720000000001</v>
      </c>
      <c r="H19" s="27">
        <v>233.06970000000001</v>
      </c>
    </row>
    <row r="20" spans="1:8" ht="10.95" customHeight="1" x14ac:dyDescent="0.3">
      <c r="A20" s="1"/>
      <c r="B20" s="25" t="s">
        <v>911</v>
      </c>
      <c r="C20" s="26">
        <v>0</v>
      </c>
      <c r="D20" s="26">
        <v>6156.09</v>
      </c>
      <c r="E20" s="27">
        <v>970.32749999999999</v>
      </c>
      <c r="F20" s="27">
        <v>3492.6878000000002</v>
      </c>
      <c r="G20" s="27">
        <v>1693.0746999999999</v>
      </c>
      <c r="H20" s="27">
        <v>218.4211</v>
      </c>
    </row>
    <row r="21" spans="1:8" ht="10.95" customHeight="1" x14ac:dyDescent="0.3">
      <c r="A21" s="1"/>
      <c r="B21" s="25" t="s">
        <v>912</v>
      </c>
      <c r="C21" s="26">
        <v>0</v>
      </c>
      <c r="D21" s="26">
        <v>6196.15</v>
      </c>
      <c r="E21" s="27">
        <v>951.25940000000003</v>
      </c>
      <c r="F21" s="27">
        <v>3549.875</v>
      </c>
      <c r="G21" s="27">
        <v>1695.0155999999999</v>
      </c>
      <c r="H21" s="27">
        <v>222.79089999999999</v>
      </c>
    </row>
    <row r="22" spans="1:8" ht="10.95" customHeight="1" x14ac:dyDescent="0.3">
      <c r="A22" s="1"/>
      <c r="B22" s="25" t="s">
        <v>913</v>
      </c>
      <c r="C22" s="26">
        <v>0</v>
      </c>
      <c r="D22" s="26">
        <v>6277.53</v>
      </c>
      <c r="E22" s="27">
        <v>981.22789999999998</v>
      </c>
      <c r="F22" s="27">
        <v>3644.3896</v>
      </c>
      <c r="G22" s="27">
        <v>1651.9124999999999</v>
      </c>
      <c r="H22" s="27">
        <v>226.851</v>
      </c>
    </row>
    <row r="23" spans="1:8" ht="10.95" customHeight="1" x14ac:dyDescent="0.3">
      <c r="A23" s="1"/>
      <c r="B23" s="25" t="s">
        <v>914</v>
      </c>
      <c r="C23" s="26">
        <v>0</v>
      </c>
      <c r="D23" s="26">
        <v>6265.24</v>
      </c>
      <c r="E23" s="27">
        <v>937.91409999999996</v>
      </c>
      <c r="F23" s="27">
        <v>3666.9029</v>
      </c>
      <c r="G23" s="27">
        <v>1660.423</v>
      </c>
      <c r="H23" s="27">
        <v>230.43520000000001</v>
      </c>
    </row>
    <row r="24" spans="1:8" ht="10.95" customHeight="1" x14ac:dyDescent="0.3">
      <c r="A24" s="1"/>
      <c r="B24" s="25" t="s">
        <v>915</v>
      </c>
      <c r="C24" s="26">
        <v>0</v>
      </c>
      <c r="D24" s="26">
        <v>6467.18</v>
      </c>
      <c r="E24" s="27">
        <v>965.08789999999999</v>
      </c>
      <c r="F24" s="27">
        <v>3810.1277</v>
      </c>
      <c r="G24" s="27">
        <v>1691.9644000000001</v>
      </c>
      <c r="H24" s="27">
        <v>235.06970000000001</v>
      </c>
    </row>
    <row r="25" spans="1:8" ht="10.95" customHeight="1" x14ac:dyDescent="0.3">
      <c r="A25" s="1"/>
      <c r="B25" s="25" t="s">
        <v>916</v>
      </c>
      <c r="C25" s="26">
        <v>0</v>
      </c>
      <c r="D25" s="26">
        <v>6471.29</v>
      </c>
      <c r="E25" s="27">
        <v>1021.5412</v>
      </c>
      <c r="F25" s="27">
        <v>3763.7280999999998</v>
      </c>
      <c r="G25" s="27">
        <v>1686.0207</v>
      </c>
      <c r="H25" s="27">
        <v>235.89709999999999</v>
      </c>
    </row>
    <row r="26" spans="1:8" ht="10.95" customHeight="1" x14ac:dyDescent="0.3">
      <c r="A26" s="1"/>
      <c r="B26" s="25" t="s">
        <v>917</v>
      </c>
      <c r="C26" s="26">
        <v>0</v>
      </c>
      <c r="D26" s="26">
        <v>6717.03</v>
      </c>
      <c r="E26" s="27">
        <v>1040.0737999999999</v>
      </c>
      <c r="F26" s="27">
        <v>3933.1215999999999</v>
      </c>
      <c r="G26" s="27">
        <v>1743.8345999999999</v>
      </c>
      <c r="H26" s="27">
        <v>240.52510000000001</v>
      </c>
    </row>
    <row r="27" spans="1:8" ht="10.95" customHeight="1" x14ac:dyDescent="0.3">
      <c r="A27" s="1"/>
      <c r="B27" s="25" t="s">
        <v>918</v>
      </c>
      <c r="C27" s="26">
        <v>0</v>
      </c>
      <c r="D27" s="26">
        <v>6843.73</v>
      </c>
      <c r="E27" s="27">
        <v>1012.1587</v>
      </c>
      <c r="F27" s="27">
        <v>4104.6360000000004</v>
      </c>
      <c r="G27" s="27">
        <v>1726.9353000000001</v>
      </c>
      <c r="H27" s="27">
        <v>244.24469999999999</v>
      </c>
    </row>
    <row r="28" spans="1:8" ht="10.95" customHeight="1" x14ac:dyDescent="0.3">
      <c r="A28" s="1"/>
      <c r="B28" s="25" t="s">
        <v>919</v>
      </c>
      <c r="C28" s="26">
        <v>0</v>
      </c>
      <c r="D28" s="26">
        <v>6937.79</v>
      </c>
      <c r="E28" s="27">
        <v>1084.1015</v>
      </c>
      <c r="F28" s="27">
        <v>4143.0607</v>
      </c>
      <c r="G28" s="27">
        <v>1710.6278</v>
      </c>
      <c r="H28" s="27">
        <v>254.06720000000001</v>
      </c>
    </row>
    <row r="29" spans="1:8" ht="10.95" customHeight="1" x14ac:dyDescent="0.3">
      <c r="A29" s="1"/>
      <c r="B29" s="25" t="s">
        <v>920</v>
      </c>
      <c r="C29" s="26">
        <v>0</v>
      </c>
      <c r="D29" s="26">
        <v>6995.51</v>
      </c>
      <c r="E29" s="27">
        <v>1086.0055</v>
      </c>
      <c r="F29" s="27">
        <v>4184.6557000000003</v>
      </c>
      <c r="G29" s="27">
        <v>1724.8488</v>
      </c>
      <c r="H29" s="27">
        <v>250.6525</v>
      </c>
    </row>
    <row r="30" spans="1:8" ht="10.95" customHeight="1" x14ac:dyDescent="0.3">
      <c r="A30" s="1"/>
      <c r="B30" s="25" t="s">
        <v>921</v>
      </c>
      <c r="C30" s="26">
        <v>0</v>
      </c>
      <c r="D30" s="26">
        <v>7080.78</v>
      </c>
      <c r="E30" s="27">
        <v>1066.2139999999999</v>
      </c>
      <c r="F30" s="27">
        <v>4267.9092000000001</v>
      </c>
      <c r="G30" s="27">
        <v>1746.6568</v>
      </c>
      <c r="H30" s="27">
        <v>255.1208</v>
      </c>
    </row>
    <row r="31" spans="1:8" ht="10.95" customHeight="1" x14ac:dyDescent="0.3">
      <c r="A31" s="1"/>
      <c r="B31" s="25" t="s">
        <v>922</v>
      </c>
      <c r="C31" s="26">
        <v>0</v>
      </c>
      <c r="D31" s="26">
        <v>7122.26</v>
      </c>
      <c r="E31" s="27">
        <v>1113.2362000000001</v>
      </c>
      <c r="F31" s="27">
        <v>4278.7191999999995</v>
      </c>
      <c r="G31" s="27">
        <v>1730.3045999999999</v>
      </c>
      <c r="H31" s="27">
        <v>249.29589999999999</v>
      </c>
    </row>
    <row r="32" spans="1:8" ht="10.95" customHeight="1" x14ac:dyDescent="0.3">
      <c r="A32" s="1"/>
      <c r="B32" s="25" t="s">
        <v>923</v>
      </c>
      <c r="C32" s="26">
        <v>0</v>
      </c>
      <c r="D32" s="26">
        <v>7071.35</v>
      </c>
      <c r="E32" s="27">
        <v>1108.9163000000001</v>
      </c>
      <c r="F32" s="27">
        <v>4233.7565999999997</v>
      </c>
      <c r="G32" s="27">
        <v>1728.6771000000001</v>
      </c>
      <c r="H32" s="27">
        <v>248.00540000000001</v>
      </c>
    </row>
    <row r="33" spans="1:8" ht="10.95" customHeight="1" x14ac:dyDescent="0.3">
      <c r="A33" s="1"/>
      <c r="B33" s="25" t="s">
        <v>924</v>
      </c>
      <c r="C33" s="26">
        <v>0</v>
      </c>
      <c r="D33" s="26">
        <v>7091.26</v>
      </c>
      <c r="E33" s="27">
        <v>1088.1292000000001</v>
      </c>
      <c r="F33" s="27">
        <v>4291.6463999999996</v>
      </c>
      <c r="G33" s="27">
        <v>1711.4844000000001</v>
      </c>
      <c r="H33" s="27">
        <v>244.9871</v>
      </c>
    </row>
    <row r="34" spans="1:8" ht="10.95" customHeight="1" x14ac:dyDescent="0.3">
      <c r="A34" s="1"/>
      <c r="B34" s="25" t="s">
        <v>925</v>
      </c>
      <c r="C34" s="26">
        <v>0</v>
      </c>
      <c r="D34" s="26">
        <v>7030.07</v>
      </c>
      <c r="E34" s="27">
        <v>1046.3616999999999</v>
      </c>
      <c r="F34" s="27">
        <v>4296.0182000000004</v>
      </c>
      <c r="G34" s="27">
        <v>1687.6901</v>
      </c>
      <c r="H34" s="27">
        <v>250.3321</v>
      </c>
    </row>
    <row r="35" spans="1:8" ht="10.95" customHeight="1" x14ac:dyDescent="0.3">
      <c r="A35" s="1"/>
      <c r="B35" s="25" t="s">
        <v>926</v>
      </c>
      <c r="C35" s="26">
        <v>0</v>
      </c>
      <c r="D35" s="26">
        <v>7089.43</v>
      </c>
      <c r="E35" s="27">
        <v>1029.973</v>
      </c>
      <c r="F35" s="27">
        <v>4339.0649000000003</v>
      </c>
      <c r="G35" s="27">
        <v>1720.3921</v>
      </c>
      <c r="H35" s="27">
        <v>250.5523</v>
      </c>
    </row>
    <row r="36" spans="1:8" ht="10.95" customHeight="1" x14ac:dyDescent="0.3">
      <c r="A36" s="1"/>
      <c r="B36" s="25" t="s">
        <v>927</v>
      </c>
      <c r="C36" s="26">
        <v>0</v>
      </c>
      <c r="D36" s="26">
        <v>7081.03</v>
      </c>
      <c r="E36" s="27">
        <v>1031.3172</v>
      </c>
      <c r="F36" s="27">
        <v>4294.0245999999997</v>
      </c>
      <c r="G36" s="27">
        <v>1755.6882000000001</v>
      </c>
      <c r="H36" s="27">
        <v>255.87469999999999</v>
      </c>
    </row>
    <row r="37" spans="1:8" ht="10.95" customHeight="1" x14ac:dyDescent="0.3">
      <c r="A37" s="1"/>
      <c r="B37" s="25" t="s">
        <v>928</v>
      </c>
      <c r="C37" s="26">
        <v>0</v>
      </c>
      <c r="D37" s="26">
        <v>7086.04</v>
      </c>
      <c r="E37" s="27">
        <v>1025.5624</v>
      </c>
      <c r="F37" s="27">
        <v>4271.1956</v>
      </c>
      <c r="G37" s="27">
        <v>1789.2819999999999</v>
      </c>
      <c r="H37" s="27">
        <v>252.67429999999999</v>
      </c>
    </row>
    <row r="38" spans="1:8" ht="10.95" customHeight="1" x14ac:dyDescent="0.3">
      <c r="A38" s="1"/>
      <c r="B38" s="25" t="s">
        <v>929</v>
      </c>
      <c r="C38" s="26">
        <v>0</v>
      </c>
      <c r="D38" s="26">
        <v>7032.75</v>
      </c>
      <c r="E38" s="27">
        <v>1061.8146999999999</v>
      </c>
      <c r="F38" s="27">
        <v>4193.5151999999998</v>
      </c>
      <c r="G38" s="27">
        <v>1777.4201</v>
      </c>
      <c r="H38" s="27">
        <v>254.71170000000001</v>
      </c>
    </row>
    <row r="39" spans="1:8" ht="10.95" customHeight="1" x14ac:dyDescent="0.3">
      <c r="A39" s="1"/>
      <c r="B39" s="25" t="s">
        <v>930</v>
      </c>
      <c r="C39" s="26">
        <v>0</v>
      </c>
      <c r="D39" s="26">
        <v>7046.07</v>
      </c>
      <c r="E39" s="27">
        <v>1037.0462</v>
      </c>
      <c r="F39" s="27">
        <v>4212.4795000000004</v>
      </c>
      <c r="G39" s="27">
        <v>1796.5443</v>
      </c>
      <c r="H39" s="27">
        <v>251.2748</v>
      </c>
    </row>
    <row r="40" spans="1:8" ht="10.95" customHeight="1" x14ac:dyDescent="0.3">
      <c r="A40" s="1"/>
      <c r="B40" s="25" t="s">
        <v>931</v>
      </c>
      <c r="C40" s="26">
        <v>0</v>
      </c>
      <c r="D40" s="26">
        <v>6918.76</v>
      </c>
      <c r="E40" s="27">
        <v>1007.4824</v>
      </c>
      <c r="F40" s="27">
        <v>4129.7772999999997</v>
      </c>
      <c r="G40" s="27">
        <v>1781.5002999999999</v>
      </c>
      <c r="H40" s="27">
        <v>252.63679999999999</v>
      </c>
    </row>
    <row r="41" spans="1:8" ht="10.95" customHeight="1" x14ac:dyDescent="0.3">
      <c r="A41" s="1"/>
      <c r="B41" s="25" t="s">
        <v>932</v>
      </c>
      <c r="C41" s="26">
        <v>0</v>
      </c>
      <c r="D41" s="26">
        <v>6893.7</v>
      </c>
      <c r="E41" s="27">
        <v>1023.6569</v>
      </c>
      <c r="F41" s="27">
        <v>4117.0330000000004</v>
      </c>
      <c r="G41" s="27">
        <v>1753.0101</v>
      </c>
      <c r="H41" s="27">
        <v>243.58580000000001</v>
      </c>
    </row>
    <row r="42" spans="1:8" ht="10.95" customHeight="1" x14ac:dyDescent="0.3">
      <c r="A42" s="1"/>
      <c r="B42" s="25" t="s">
        <v>933</v>
      </c>
      <c r="C42" s="26">
        <v>0</v>
      </c>
      <c r="D42" s="26">
        <v>6839.87</v>
      </c>
      <c r="E42" s="27">
        <v>997.53909999999996</v>
      </c>
      <c r="F42" s="27">
        <v>4108.2646000000004</v>
      </c>
      <c r="G42" s="27">
        <v>1734.0663</v>
      </c>
      <c r="H42" s="27">
        <v>237.2183</v>
      </c>
    </row>
    <row r="43" spans="1:8" ht="10.95" customHeight="1" x14ac:dyDescent="0.3">
      <c r="A43" s="1"/>
      <c r="B43" s="25" t="s">
        <v>934</v>
      </c>
      <c r="C43" s="26">
        <v>0</v>
      </c>
      <c r="D43" s="26">
        <v>6974.53</v>
      </c>
      <c r="E43" s="27">
        <v>1061.8227999999999</v>
      </c>
      <c r="F43" s="27">
        <v>4124.1875</v>
      </c>
      <c r="G43" s="27">
        <v>1788.5197000000001</v>
      </c>
      <c r="H43" s="27">
        <v>236.3869</v>
      </c>
    </row>
    <row r="44" spans="1:8" ht="10.95" customHeight="1" x14ac:dyDescent="0.3">
      <c r="A44" s="1"/>
      <c r="B44" s="25" t="s">
        <v>935</v>
      </c>
      <c r="C44" s="26">
        <v>0</v>
      </c>
      <c r="D44" s="26">
        <v>7203.36</v>
      </c>
      <c r="E44" s="27">
        <v>1060.8063999999999</v>
      </c>
      <c r="F44" s="27">
        <v>4278.3959000000004</v>
      </c>
      <c r="G44" s="27">
        <v>1864.1577</v>
      </c>
      <c r="H44" s="27">
        <v>238.9042</v>
      </c>
    </row>
    <row r="45" spans="1:8" ht="10.95" customHeight="1" x14ac:dyDescent="0.3">
      <c r="A45" s="1"/>
      <c r="B45" s="25" t="s">
        <v>936</v>
      </c>
      <c r="C45" s="26">
        <v>0</v>
      </c>
      <c r="D45" s="26">
        <v>7631.18</v>
      </c>
      <c r="E45" s="27">
        <v>1193.8942</v>
      </c>
      <c r="F45" s="27">
        <v>4552.9791999999998</v>
      </c>
      <c r="G45" s="27">
        <v>1884.3065999999999</v>
      </c>
      <c r="H45" s="27">
        <v>235.34880000000001</v>
      </c>
    </row>
    <row r="46" spans="1:8" ht="10.95" customHeight="1" x14ac:dyDescent="0.3">
      <c r="A46" s="1"/>
      <c r="B46" s="25" t="s">
        <v>937</v>
      </c>
      <c r="C46" s="26">
        <v>0</v>
      </c>
      <c r="D46" s="26">
        <v>7785.51</v>
      </c>
      <c r="E46" s="27">
        <v>1236.4377999999999</v>
      </c>
      <c r="F46" s="27">
        <v>4631.5680000000002</v>
      </c>
      <c r="G46" s="27">
        <v>1917.5042000000001</v>
      </c>
      <c r="H46" s="27">
        <v>237.54089999999999</v>
      </c>
    </row>
    <row r="47" spans="1:8" ht="10.95" customHeight="1" x14ac:dyDescent="0.3">
      <c r="A47" s="1"/>
      <c r="B47" s="25" t="s">
        <v>938</v>
      </c>
      <c r="C47" s="26">
        <v>0</v>
      </c>
      <c r="D47" s="26">
        <v>7800.27</v>
      </c>
      <c r="E47" s="27">
        <v>1231.8779</v>
      </c>
      <c r="F47" s="27">
        <v>4660.3726999999999</v>
      </c>
      <c r="G47" s="27">
        <v>1908.0193999999999</v>
      </c>
      <c r="H47" s="27">
        <v>244.72040000000001</v>
      </c>
    </row>
    <row r="48" spans="1:8" ht="10.95" customHeight="1" x14ac:dyDescent="0.3">
      <c r="A48" s="1"/>
      <c r="B48" s="25" t="s">
        <v>939</v>
      </c>
      <c r="C48" s="26">
        <v>0</v>
      </c>
      <c r="D48" s="26">
        <v>7776.21</v>
      </c>
      <c r="E48" s="27">
        <v>1236.9042999999999</v>
      </c>
      <c r="F48" s="27">
        <v>4630.1255000000001</v>
      </c>
      <c r="G48" s="27">
        <v>1909.1802</v>
      </c>
      <c r="H48" s="27">
        <v>246.77029999999999</v>
      </c>
    </row>
    <row r="49" spans="1:8" ht="10.95" customHeight="1" x14ac:dyDescent="0.3">
      <c r="A49" s="1"/>
      <c r="B49" s="25" t="s">
        <v>940</v>
      </c>
      <c r="C49" s="26">
        <v>0</v>
      </c>
      <c r="D49" s="26">
        <v>7674.68</v>
      </c>
      <c r="E49" s="27">
        <v>1174.4467</v>
      </c>
      <c r="F49" s="27">
        <v>4618.5829999999996</v>
      </c>
      <c r="G49" s="27">
        <v>1881.6503</v>
      </c>
      <c r="H49" s="27">
        <v>257.85419999999999</v>
      </c>
    </row>
    <row r="50" spans="1:8" ht="10.95" customHeight="1" x14ac:dyDescent="0.3">
      <c r="A50" s="1"/>
      <c r="B50" s="25" t="s">
        <v>941</v>
      </c>
      <c r="C50" s="26">
        <v>0</v>
      </c>
      <c r="D50" s="26">
        <v>7641.66</v>
      </c>
      <c r="E50" s="27">
        <v>1178.0292999999999</v>
      </c>
      <c r="F50" s="27">
        <v>4583.9724999999999</v>
      </c>
      <c r="G50" s="27">
        <v>1879.6582000000001</v>
      </c>
      <c r="H50" s="27">
        <v>260.97879999999998</v>
      </c>
    </row>
    <row r="51" spans="1:8" ht="10.95" customHeight="1" x14ac:dyDescent="0.3">
      <c r="A51" s="1"/>
      <c r="B51" s="25" t="s">
        <v>942</v>
      </c>
      <c r="C51" s="26">
        <v>0</v>
      </c>
      <c r="D51" s="26">
        <v>7469.97</v>
      </c>
      <c r="E51" s="27">
        <v>1132.9111</v>
      </c>
      <c r="F51" s="27">
        <v>4471.9090999999999</v>
      </c>
      <c r="G51" s="27">
        <v>1865.1497999999999</v>
      </c>
      <c r="H51" s="27">
        <v>252.48429999999999</v>
      </c>
    </row>
    <row r="52" spans="1:8" ht="10.95" customHeight="1" x14ac:dyDescent="0.3">
      <c r="A52" s="1"/>
      <c r="B52" s="25" t="s">
        <v>943</v>
      </c>
      <c r="C52" s="26">
        <v>0</v>
      </c>
      <c r="D52" s="26">
        <v>7439.85</v>
      </c>
      <c r="E52" s="27">
        <v>1101.8786</v>
      </c>
      <c r="F52" s="27">
        <v>4484.4630999999999</v>
      </c>
      <c r="G52" s="27">
        <v>1853.5083</v>
      </c>
      <c r="H52" s="27">
        <v>255.34559999999999</v>
      </c>
    </row>
    <row r="53" spans="1:8" ht="10.95" customHeight="1" x14ac:dyDescent="0.3">
      <c r="A53" s="1"/>
      <c r="B53" s="25" t="s">
        <v>944</v>
      </c>
      <c r="C53" s="26">
        <v>0</v>
      </c>
      <c r="D53" s="26">
        <v>7243.19</v>
      </c>
      <c r="E53" s="27">
        <v>1089.3814</v>
      </c>
      <c r="F53" s="27">
        <v>4314.4353000000001</v>
      </c>
      <c r="G53" s="27">
        <v>1839.3733</v>
      </c>
      <c r="H53" s="27">
        <v>249.62870000000001</v>
      </c>
    </row>
    <row r="54" spans="1:8" ht="10.95" customHeight="1" x14ac:dyDescent="0.3">
      <c r="A54" s="1"/>
      <c r="B54" s="25" t="s">
        <v>945</v>
      </c>
      <c r="C54" s="26">
        <v>0</v>
      </c>
      <c r="D54" s="26">
        <v>7078.48</v>
      </c>
      <c r="E54" s="27">
        <v>1055.7555</v>
      </c>
      <c r="F54" s="27">
        <v>4193.1376</v>
      </c>
      <c r="G54" s="27">
        <v>1829.5869</v>
      </c>
      <c r="H54" s="27">
        <v>248.35939999999999</v>
      </c>
    </row>
    <row r="55" spans="1:8" ht="10.95" customHeight="1" x14ac:dyDescent="0.3">
      <c r="A55" s="1"/>
      <c r="B55" s="25" t="s">
        <v>56</v>
      </c>
      <c r="C55" s="26">
        <v>0</v>
      </c>
      <c r="D55" s="26">
        <v>6849.39</v>
      </c>
      <c r="E55" s="27">
        <v>1019.0546000000001</v>
      </c>
      <c r="F55" s="27">
        <v>4049.0565000000001</v>
      </c>
      <c r="G55" s="27">
        <v>1781.2789</v>
      </c>
      <c r="H55" s="27">
        <v>254.64689999999999</v>
      </c>
    </row>
    <row r="56" spans="1:8" ht="16.95" customHeight="1" x14ac:dyDescent="0.3">
      <c r="A56" s="1"/>
      <c r="B56" s="28" t="s">
        <v>958</v>
      </c>
      <c r="C56" s="29">
        <v>0</v>
      </c>
      <c r="D56" s="29">
        <v>7800.27</v>
      </c>
      <c r="E56" s="30">
        <v>1236.9042999999999</v>
      </c>
      <c r="F56" s="30">
        <v>4660.3726999999999</v>
      </c>
      <c r="G56" s="30">
        <v>1917.5042000000001</v>
      </c>
      <c r="H56" s="30">
        <v>260.97879999999998</v>
      </c>
    </row>
    <row r="57" spans="1:8" ht="16.95" customHeight="1" x14ac:dyDescent="0.3">
      <c r="A57" s="1"/>
      <c r="B57" s="28" t="s">
        <v>959</v>
      </c>
      <c r="C57" s="29">
        <v>0</v>
      </c>
      <c r="D57" s="29">
        <v>6156.09</v>
      </c>
      <c r="E57" s="30">
        <v>937.91409999999996</v>
      </c>
      <c r="F57" s="30">
        <v>3492.6878000000002</v>
      </c>
      <c r="G57" s="30">
        <v>1651.9124999999999</v>
      </c>
      <c r="H57" s="30">
        <v>218.4211</v>
      </c>
    </row>
    <row r="58" spans="1:8" ht="16.95" customHeight="1" x14ac:dyDescent="0.3">
      <c r="A58" s="1"/>
      <c r="B58" s="28" t="s">
        <v>960</v>
      </c>
      <c r="C58" s="29">
        <v>0</v>
      </c>
      <c r="D58" s="29">
        <v>6936.5352083333328</v>
      </c>
      <c r="E58" s="30">
        <v>1056.1410770833331</v>
      </c>
      <c r="F58" s="30">
        <v>4113.2822541666665</v>
      </c>
      <c r="G58" s="30">
        <v>1767.1118770833332</v>
      </c>
      <c r="H58" s="30">
        <v>246.5874270833333</v>
      </c>
    </row>
    <row r="59" spans="1:8" ht="16.95" customHeight="1" x14ac:dyDescent="0.3">
      <c r="A59" s="1"/>
      <c r="B59" s="23" t="s">
        <v>961</v>
      </c>
      <c r="C59" s="31">
        <v>0</v>
      </c>
      <c r="D59" s="31">
        <v>166476.845</v>
      </c>
      <c r="E59" s="32">
        <v>25347.385849999999</v>
      </c>
      <c r="F59" s="32">
        <v>98718.774099999995</v>
      </c>
      <c r="G59" s="32">
        <v>42410.68505</v>
      </c>
      <c r="H59" s="32">
        <v>5918.09825</v>
      </c>
    </row>
    <row r="60" spans="1:8" x14ac:dyDescent="0.3">
      <c r="A60" s="1"/>
      <c r="B60" s="1"/>
      <c r="C60" s="1"/>
      <c r="D60" s="1"/>
      <c r="E60" s="1"/>
      <c r="F60" s="1"/>
      <c r="G60" s="1"/>
      <c r="H60" s="1"/>
    </row>
    <row r="61" spans="1:8" ht="15.6" x14ac:dyDescent="0.3">
      <c r="A61" s="1"/>
      <c r="B61" s="33" t="s">
        <v>962</v>
      </c>
      <c r="C61" s="1"/>
      <c r="D61" s="1"/>
      <c r="E61" s="1"/>
      <c r="F61" s="1"/>
      <c r="G61" s="1"/>
      <c r="H61" s="1"/>
    </row>
    <row r="62" spans="1:8" ht="15.6" x14ac:dyDescent="0.3">
      <c r="A62" s="1"/>
      <c r="B62" s="33"/>
      <c r="C62" s="1"/>
      <c r="D62" s="1"/>
      <c r="E62" s="1"/>
      <c r="F62" s="1"/>
      <c r="G62" s="1"/>
      <c r="H62" s="1"/>
    </row>
    <row r="63" spans="1:8" x14ac:dyDescent="0.3">
      <c r="A63" s="1"/>
      <c r="B63" s="34"/>
      <c r="C63" s="34"/>
      <c r="D63" s="1" t="s">
        <v>963</v>
      </c>
      <c r="E63" s="35"/>
      <c r="F63" s="1"/>
      <c r="G63" s="1"/>
      <c r="H63" s="1"/>
    </row>
    <row r="64" spans="1:8" x14ac:dyDescent="0.3">
      <c r="A64" s="1"/>
      <c r="B64" s="36"/>
      <c r="C64" s="36"/>
      <c r="D64" s="1" t="s">
        <v>964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965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951</v>
      </c>
      <c r="C6" s="206" t="s">
        <v>966</v>
      </c>
      <c r="D6" s="206"/>
      <c r="E6" s="206"/>
      <c r="F6" s="206"/>
      <c r="G6" s="206"/>
      <c r="H6" s="206"/>
      <c r="I6" s="206"/>
      <c r="J6" s="206"/>
      <c r="K6" s="206"/>
      <c r="L6" s="206"/>
      <c r="M6" s="206"/>
      <c r="N6" s="206"/>
      <c r="O6" s="206"/>
      <c r="P6" s="206"/>
      <c r="Q6" s="206"/>
      <c r="R6" s="206"/>
      <c r="S6" s="206"/>
      <c r="T6" s="206"/>
      <c r="U6" s="206"/>
      <c r="V6" s="206"/>
      <c r="W6" s="206"/>
      <c r="X6" s="207" t="s">
        <v>967</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968</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969</v>
      </c>
      <c r="D7" s="38" t="s">
        <v>970</v>
      </c>
      <c r="E7" s="38" t="s">
        <v>971</v>
      </c>
      <c r="F7" s="38" t="s">
        <v>972</v>
      </c>
      <c r="G7" s="38" t="s">
        <v>973</v>
      </c>
      <c r="H7" s="38" t="s">
        <v>974</v>
      </c>
      <c r="I7" s="38" t="s">
        <v>975</v>
      </c>
      <c r="J7" s="38" t="s">
        <v>976</v>
      </c>
      <c r="K7" s="38" t="s">
        <v>977</v>
      </c>
      <c r="L7" s="38" t="s">
        <v>978</v>
      </c>
      <c r="M7" s="38" t="s">
        <v>979</v>
      </c>
      <c r="N7" s="38" t="s">
        <v>980</v>
      </c>
      <c r="O7" s="38" t="s">
        <v>981</v>
      </c>
      <c r="P7" s="38" t="s">
        <v>982</v>
      </c>
      <c r="Q7" s="38" t="s">
        <v>983</v>
      </c>
      <c r="R7" s="38" t="s">
        <v>984</v>
      </c>
      <c r="S7" s="38" t="s">
        <v>985</v>
      </c>
      <c r="T7" s="38" t="s">
        <v>986</v>
      </c>
      <c r="U7" s="38" t="s">
        <v>987</v>
      </c>
      <c r="V7" s="38" t="s">
        <v>988</v>
      </c>
      <c r="W7" s="38" t="s">
        <v>989</v>
      </c>
      <c r="X7" s="39" t="s">
        <v>990</v>
      </c>
      <c r="Y7" s="39" t="s">
        <v>991</v>
      </c>
      <c r="Z7" s="39" t="s">
        <v>992</v>
      </c>
      <c r="AA7" s="39" t="s">
        <v>969</v>
      </c>
      <c r="AB7" s="39" t="s">
        <v>970</v>
      </c>
      <c r="AC7" s="39" t="s">
        <v>993</v>
      </c>
      <c r="AD7" s="39" t="s">
        <v>973</v>
      </c>
      <c r="AE7" s="39" t="s">
        <v>974</v>
      </c>
      <c r="AF7" s="39" t="s">
        <v>994</v>
      </c>
      <c r="AG7" s="39" t="s">
        <v>975</v>
      </c>
      <c r="AH7" s="39" t="s">
        <v>995</v>
      </c>
      <c r="AI7" s="39" t="s">
        <v>996</v>
      </c>
      <c r="AJ7" s="39" t="s">
        <v>997</v>
      </c>
      <c r="AK7" s="39" t="s">
        <v>998</v>
      </c>
      <c r="AL7" s="39" t="s">
        <v>999</v>
      </c>
      <c r="AM7" s="39" t="s">
        <v>1000</v>
      </c>
      <c r="AN7" s="39" t="s">
        <v>407</v>
      </c>
      <c r="AO7" s="39" t="s">
        <v>1001</v>
      </c>
      <c r="AP7" s="39" t="s">
        <v>411</v>
      </c>
      <c r="AQ7" s="39" t="s">
        <v>1002</v>
      </c>
      <c r="AR7" s="39" t="s">
        <v>1003</v>
      </c>
      <c r="AS7" s="39" t="s">
        <v>1004</v>
      </c>
      <c r="AT7" s="39" t="s">
        <v>1005</v>
      </c>
      <c r="AU7" s="39" t="s">
        <v>1006</v>
      </c>
      <c r="AV7" s="39" t="s">
        <v>1007</v>
      </c>
      <c r="AW7" s="39" t="s">
        <v>1008</v>
      </c>
      <c r="AX7" s="39" t="s">
        <v>982</v>
      </c>
      <c r="AY7" s="39" t="s">
        <v>1009</v>
      </c>
      <c r="AZ7" s="39" t="s">
        <v>1010</v>
      </c>
      <c r="BA7" s="39" t="s">
        <v>1011</v>
      </c>
      <c r="BB7" s="39" t="s">
        <v>983</v>
      </c>
      <c r="BC7" s="39" t="s">
        <v>1012</v>
      </c>
      <c r="BD7" s="39" t="s">
        <v>985</v>
      </c>
      <c r="BE7" s="39" t="s">
        <v>1013</v>
      </c>
      <c r="BF7" s="39" t="s">
        <v>1014</v>
      </c>
      <c r="BG7" s="39" t="s">
        <v>1015</v>
      </c>
      <c r="BH7" s="39" t="s">
        <v>1016</v>
      </c>
      <c r="BI7" s="39" t="s">
        <v>1017</v>
      </c>
      <c r="BJ7" s="39" t="s">
        <v>987</v>
      </c>
      <c r="BK7" s="39" t="s">
        <v>1018</v>
      </c>
      <c r="BL7" s="39" t="s">
        <v>1019</v>
      </c>
      <c r="BM7" s="39" t="s">
        <v>988</v>
      </c>
      <c r="BN7" s="39" t="s">
        <v>732</v>
      </c>
      <c r="BO7" s="39" t="s">
        <v>989</v>
      </c>
      <c r="BP7" s="38" t="s">
        <v>1020</v>
      </c>
      <c r="BQ7" s="38" t="s">
        <v>969</v>
      </c>
      <c r="BR7" s="38" t="s">
        <v>1021</v>
      </c>
      <c r="BS7" s="38" t="s">
        <v>1022</v>
      </c>
      <c r="BT7" s="38" t="s">
        <v>1023</v>
      </c>
      <c r="BU7" s="38" t="s">
        <v>1024</v>
      </c>
      <c r="BV7" s="38" t="s">
        <v>1025</v>
      </c>
      <c r="BW7" s="38" t="s">
        <v>1026</v>
      </c>
      <c r="BX7" s="38" t="s">
        <v>1027</v>
      </c>
      <c r="BY7" s="38" t="s">
        <v>975</v>
      </c>
      <c r="BZ7" s="38" t="s">
        <v>1028</v>
      </c>
      <c r="CA7" s="38" t="s">
        <v>1029</v>
      </c>
      <c r="CB7" s="38" t="s">
        <v>999</v>
      </c>
      <c r="CC7" s="38" t="s">
        <v>1001</v>
      </c>
      <c r="CD7" s="38" t="s">
        <v>411</v>
      </c>
      <c r="CE7" s="38" t="s">
        <v>415</v>
      </c>
      <c r="CF7" s="38" t="s">
        <v>1030</v>
      </c>
      <c r="CG7" s="38" t="s">
        <v>1031</v>
      </c>
      <c r="CH7" s="38" t="s">
        <v>1004</v>
      </c>
      <c r="CI7" s="38" t="s">
        <v>1005</v>
      </c>
      <c r="CJ7" s="38" t="s">
        <v>1006</v>
      </c>
      <c r="CK7" s="38" t="s">
        <v>1008</v>
      </c>
      <c r="CL7" s="38" t="s">
        <v>1032</v>
      </c>
      <c r="CM7" s="38" t="s">
        <v>983</v>
      </c>
      <c r="CN7" s="38" t="s">
        <v>985</v>
      </c>
      <c r="CO7" s="38" t="s">
        <v>1033</v>
      </c>
      <c r="CP7" s="38" t="s">
        <v>1034</v>
      </c>
      <c r="CQ7" s="38" t="s">
        <v>987</v>
      </c>
      <c r="CR7" s="38" t="s">
        <v>732</v>
      </c>
      <c r="CS7" s="38" t="s">
        <v>989</v>
      </c>
      <c r="CT7" s="38" t="s">
        <v>1035</v>
      </c>
    </row>
    <row r="8" spans="1:98" ht="15.6" x14ac:dyDescent="0.3">
      <c r="A8" s="1"/>
      <c r="B8" s="40" t="s">
        <v>899</v>
      </c>
      <c r="C8" s="41"/>
      <c r="D8" s="41"/>
      <c r="E8" s="41">
        <v>30.6523</v>
      </c>
      <c r="F8" s="41">
        <v>9.3719999999999999</v>
      </c>
      <c r="G8" s="41"/>
      <c r="H8" s="41"/>
      <c r="I8" s="41"/>
      <c r="J8" s="41"/>
      <c r="K8" s="41">
        <v>20.8978</v>
      </c>
      <c r="L8" s="41">
        <v>26.998999999999999</v>
      </c>
      <c r="M8" s="41">
        <v>14.7539</v>
      </c>
      <c r="N8" s="41">
        <v>14.1</v>
      </c>
      <c r="O8" s="41">
        <v>31.966000000000001</v>
      </c>
      <c r="P8" s="41"/>
      <c r="Q8" s="41"/>
      <c r="R8" s="41">
        <v>44.524999999999999</v>
      </c>
      <c r="S8" s="41"/>
      <c r="T8" s="41">
        <v>37.131900000000002</v>
      </c>
      <c r="U8" s="41"/>
      <c r="V8" s="41">
        <v>9.5</v>
      </c>
      <c r="W8" s="41"/>
      <c r="X8" s="41">
        <v>39.004159999999999</v>
      </c>
      <c r="Y8" s="41"/>
      <c r="Z8" s="41">
        <v>8.3649199999999997</v>
      </c>
      <c r="AA8" s="41"/>
      <c r="AB8" s="41"/>
      <c r="AC8" s="41">
        <v>14.94</v>
      </c>
      <c r="AD8" s="41"/>
      <c r="AE8" s="41"/>
      <c r="AF8" s="41">
        <v>1</v>
      </c>
      <c r="AG8" s="41"/>
      <c r="AH8" s="41"/>
      <c r="AI8" s="41"/>
      <c r="AJ8" s="41">
        <v>5.33786</v>
      </c>
      <c r="AK8" s="41">
        <v>0</v>
      </c>
      <c r="AL8" s="41">
        <v>1.9443999999999999</v>
      </c>
      <c r="AM8" s="41">
        <v>47.887630000000001</v>
      </c>
      <c r="AN8" s="41">
        <v>117.6</v>
      </c>
      <c r="AO8" s="41">
        <v>27.1633</v>
      </c>
      <c r="AP8" s="41">
        <v>0.81</v>
      </c>
      <c r="AQ8" s="41">
        <v>161.09</v>
      </c>
      <c r="AR8" s="41"/>
      <c r="AS8" s="41">
        <v>36.279000000000003</v>
      </c>
      <c r="AT8" s="41">
        <v>31.454999999999998</v>
      </c>
      <c r="AU8" s="41"/>
      <c r="AV8" s="41">
        <v>196.30889999999999</v>
      </c>
      <c r="AW8" s="41">
        <v>23.5075</v>
      </c>
      <c r="AX8" s="41"/>
      <c r="AY8" s="41"/>
      <c r="AZ8" s="41"/>
      <c r="BA8" s="41">
        <v>2.6</v>
      </c>
      <c r="BB8" s="41"/>
      <c r="BC8" s="41">
        <v>70.249629999999996</v>
      </c>
      <c r="BD8" s="41"/>
      <c r="BE8" s="41">
        <v>21.9</v>
      </c>
      <c r="BF8" s="41"/>
      <c r="BG8" s="41"/>
      <c r="BH8" s="41"/>
      <c r="BI8" s="41">
        <v>8.2513299999999994</v>
      </c>
      <c r="BJ8" s="41"/>
      <c r="BK8" s="41"/>
      <c r="BL8" s="41"/>
      <c r="BM8" s="41"/>
      <c r="BN8" s="41">
        <v>66.27</v>
      </c>
      <c r="BO8" s="41">
        <v>2.16</v>
      </c>
      <c r="BP8" s="41">
        <v>143.63478000000001</v>
      </c>
      <c r="BQ8" s="41"/>
      <c r="BR8" s="41">
        <v>4.7954100000000004</v>
      </c>
      <c r="BS8" s="41">
        <v>138.21888999999999</v>
      </c>
      <c r="BT8" s="41">
        <v>16.55875</v>
      </c>
      <c r="BU8" s="41"/>
      <c r="BV8" s="41">
        <v>29.4876</v>
      </c>
      <c r="BW8" s="41">
        <v>3.85819</v>
      </c>
      <c r="BX8" s="41"/>
      <c r="BY8" s="41"/>
      <c r="BZ8" s="41">
        <v>89.333020000000005</v>
      </c>
      <c r="CA8" s="41">
        <v>1.33918</v>
      </c>
      <c r="CB8" s="41">
        <v>0.51890000000000003</v>
      </c>
      <c r="CC8" s="41">
        <v>0.57999999999999996</v>
      </c>
      <c r="CD8" s="41">
        <v>27.697099999999999</v>
      </c>
      <c r="CE8" s="41">
        <v>417.81283999999999</v>
      </c>
      <c r="CF8" s="41"/>
      <c r="CG8" s="41">
        <v>138.32669999999999</v>
      </c>
      <c r="CH8" s="41">
        <v>18.129000000000001</v>
      </c>
      <c r="CI8" s="41"/>
      <c r="CJ8" s="41"/>
      <c r="CK8" s="41">
        <v>17.0717</v>
      </c>
      <c r="CL8" s="41">
        <v>4.7613200000000004</v>
      </c>
      <c r="CM8" s="41"/>
      <c r="CN8" s="41"/>
      <c r="CO8" s="41">
        <v>16.37527</v>
      </c>
      <c r="CP8" s="41">
        <v>288.16000000000003</v>
      </c>
      <c r="CQ8" s="41"/>
      <c r="CR8" s="41">
        <v>40.863</v>
      </c>
      <c r="CS8" s="41"/>
      <c r="CT8" s="41">
        <v>20.018000000000001</v>
      </c>
    </row>
    <row r="9" spans="1:98" ht="15.6" x14ac:dyDescent="0.3">
      <c r="A9" s="1"/>
      <c r="B9" s="42" t="s">
        <v>900</v>
      </c>
      <c r="C9" s="43"/>
      <c r="D9" s="43"/>
      <c r="E9" s="43">
        <v>29.785699999999999</v>
      </c>
      <c r="F9" s="43">
        <v>9.7620000000000005</v>
      </c>
      <c r="G9" s="43"/>
      <c r="H9" s="43"/>
      <c r="I9" s="43"/>
      <c r="J9" s="43"/>
      <c r="K9" s="43">
        <v>21.0276</v>
      </c>
      <c r="L9" s="43">
        <v>27.148299999999999</v>
      </c>
      <c r="M9" s="43">
        <v>14.831</v>
      </c>
      <c r="N9" s="43">
        <v>14.71</v>
      </c>
      <c r="O9" s="43">
        <v>31.797999999999998</v>
      </c>
      <c r="P9" s="43"/>
      <c r="Q9" s="43"/>
      <c r="R9" s="43">
        <v>44.235999999999997</v>
      </c>
      <c r="S9" s="43"/>
      <c r="T9" s="43">
        <v>40.6751</v>
      </c>
      <c r="U9" s="43"/>
      <c r="V9" s="43">
        <v>9.9</v>
      </c>
      <c r="W9" s="43"/>
      <c r="X9" s="43">
        <v>45.68918</v>
      </c>
      <c r="Y9" s="43"/>
      <c r="Z9" s="43">
        <v>6.4999000000000002</v>
      </c>
      <c r="AA9" s="43"/>
      <c r="AB9" s="43"/>
      <c r="AC9" s="43">
        <v>15.16</v>
      </c>
      <c r="AD9" s="43"/>
      <c r="AE9" s="43"/>
      <c r="AF9" s="43">
        <v>1.1000000000000001</v>
      </c>
      <c r="AG9" s="43"/>
      <c r="AH9" s="43"/>
      <c r="AI9" s="43"/>
      <c r="AJ9" s="43">
        <v>5.3343100000000003</v>
      </c>
      <c r="AK9" s="43">
        <v>0</v>
      </c>
      <c r="AL9" s="43">
        <v>1.6223000000000001</v>
      </c>
      <c r="AM9" s="43">
        <v>44.451520000000002</v>
      </c>
      <c r="AN9" s="43">
        <v>117.07</v>
      </c>
      <c r="AO9" s="43">
        <v>27.577400000000001</v>
      </c>
      <c r="AP9" s="43">
        <v>0.7</v>
      </c>
      <c r="AQ9" s="43">
        <v>161.76</v>
      </c>
      <c r="AR9" s="43"/>
      <c r="AS9" s="43">
        <v>36.627000000000002</v>
      </c>
      <c r="AT9" s="43">
        <v>34.694000000000003</v>
      </c>
      <c r="AU9" s="43"/>
      <c r="AV9" s="43">
        <v>193.42454000000001</v>
      </c>
      <c r="AW9" s="43">
        <v>23.670400000000001</v>
      </c>
      <c r="AX9" s="43"/>
      <c r="AY9" s="43"/>
      <c r="AZ9" s="43"/>
      <c r="BA9" s="43">
        <v>2.5</v>
      </c>
      <c r="BB9" s="43"/>
      <c r="BC9" s="43">
        <v>70.165589999999995</v>
      </c>
      <c r="BD9" s="43"/>
      <c r="BE9" s="43">
        <v>21.9</v>
      </c>
      <c r="BF9" s="43"/>
      <c r="BG9" s="43"/>
      <c r="BH9" s="43"/>
      <c r="BI9" s="43">
        <v>8.4434500000000003</v>
      </c>
      <c r="BJ9" s="43"/>
      <c r="BK9" s="43"/>
      <c r="BL9" s="43"/>
      <c r="BM9" s="43"/>
      <c r="BN9" s="43">
        <v>66.265000000000001</v>
      </c>
      <c r="BO9" s="43">
        <v>2.1</v>
      </c>
      <c r="BP9" s="43">
        <v>145.24100999999999</v>
      </c>
      <c r="BQ9" s="43"/>
      <c r="BR9" s="43">
        <v>4.72471</v>
      </c>
      <c r="BS9" s="43">
        <v>135.52206000000001</v>
      </c>
      <c r="BT9" s="43">
        <v>16.31926</v>
      </c>
      <c r="BU9" s="43"/>
      <c r="BV9" s="43">
        <v>30.3443</v>
      </c>
      <c r="BW9" s="43">
        <v>3.9634800000000001</v>
      </c>
      <c r="BX9" s="43"/>
      <c r="BY9" s="43"/>
      <c r="BZ9" s="43">
        <v>89.008139999999997</v>
      </c>
      <c r="CA9" s="43">
        <v>1.3294900000000001</v>
      </c>
      <c r="CB9" s="43">
        <v>0.46050000000000002</v>
      </c>
      <c r="CC9" s="43">
        <v>0.56000000000000005</v>
      </c>
      <c r="CD9" s="43">
        <v>26.031949999999998</v>
      </c>
      <c r="CE9" s="43">
        <v>413.64672000000002</v>
      </c>
      <c r="CF9" s="43"/>
      <c r="CG9" s="43">
        <v>153.7028</v>
      </c>
      <c r="CH9" s="43">
        <v>18.638000000000002</v>
      </c>
      <c r="CI9" s="43"/>
      <c r="CJ9" s="43"/>
      <c r="CK9" s="43">
        <v>16.737500000000001</v>
      </c>
      <c r="CL9" s="43">
        <v>4.9292800000000003</v>
      </c>
      <c r="CM9" s="43"/>
      <c r="CN9" s="43"/>
      <c r="CO9" s="43">
        <v>15.066549999999999</v>
      </c>
      <c r="CP9" s="43">
        <v>290.8</v>
      </c>
      <c r="CQ9" s="43"/>
      <c r="CR9" s="43">
        <v>40.792999999999999</v>
      </c>
      <c r="CS9" s="43"/>
      <c r="CT9" s="43">
        <v>20.904</v>
      </c>
    </row>
    <row r="10" spans="1:98" ht="15.6" x14ac:dyDescent="0.3">
      <c r="A10" s="1"/>
      <c r="B10" s="42" t="s">
        <v>901</v>
      </c>
      <c r="C10" s="43"/>
      <c r="D10" s="43"/>
      <c r="E10" s="43">
        <v>28.7606</v>
      </c>
      <c r="F10" s="43">
        <v>9.968</v>
      </c>
      <c r="G10" s="43"/>
      <c r="H10" s="43"/>
      <c r="I10" s="43"/>
      <c r="J10" s="43"/>
      <c r="K10" s="43">
        <v>21.188800000000001</v>
      </c>
      <c r="L10" s="43">
        <v>27.040500000000002</v>
      </c>
      <c r="M10" s="43">
        <v>14.808400000000001</v>
      </c>
      <c r="N10" s="43">
        <v>14.95</v>
      </c>
      <c r="O10" s="43">
        <v>31.736000000000001</v>
      </c>
      <c r="P10" s="43"/>
      <c r="Q10" s="43"/>
      <c r="R10" s="43">
        <v>44.253</v>
      </c>
      <c r="S10" s="43"/>
      <c r="T10" s="43">
        <v>39.705800000000004</v>
      </c>
      <c r="U10" s="43"/>
      <c r="V10" s="43">
        <v>9.6</v>
      </c>
      <c r="W10" s="43"/>
      <c r="X10" s="43">
        <v>75.437749999999994</v>
      </c>
      <c r="Y10" s="43"/>
      <c r="Z10" s="43">
        <v>5.9211600000000004</v>
      </c>
      <c r="AA10" s="43"/>
      <c r="AB10" s="43"/>
      <c r="AC10" s="43">
        <v>16.29</v>
      </c>
      <c r="AD10" s="43"/>
      <c r="AE10" s="43"/>
      <c r="AF10" s="43">
        <v>1.1000000000000001</v>
      </c>
      <c r="AG10" s="43"/>
      <c r="AH10" s="43"/>
      <c r="AI10" s="43"/>
      <c r="AJ10" s="43">
        <v>5.31128</v>
      </c>
      <c r="AK10" s="43">
        <v>0</v>
      </c>
      <c r="AL10" s="43">
        <v>1.4725999999999999</v>
      </c>
      <c r="AM10" s="43">
        <v>45.569589999999998</v>
      </c>
      <c r="AN10" s="43">
        <v>117.73</v>
      </c>
      <c r="AO10" s="43">
        <v>27.2881</v>
      </c>
      <c r="AP10" s="43">
        <v>0.64</v>
      </c>
      <c r="AQ10" s="43">
        <v>162.13999999999999</v>
      </c>
      <c r="AR10" s="43"/>
      <c r="AS10" s="43">
        <v>36.893000000000001</v>
      </c>
      <c r="AT10" s="43">
        <v>34.573999999999998</v>
      </c>
      <c r="AU10" s="43"/>
      <c r="AV10" s="43">
        <v>195.33525</v>
      </c>
      <c r="AW10" s="43">
        <v>23.921700000000001</v>
      </c>
      <c r="AX10" s="43"/>
      <c r="AY10" s="43"/>
      <c r="AZ10" s="43"/>
      <c r="BA10" s="43">
        <v>2.6</v>
      </c>
      <c r="BB10" s="43"/>
      <c r="BC10" s="43">
        <v>70.208250000000007</v>
      </c>
      <c r="BD10" s="43"/>
      <c r="BE10" s="43">
        <v>21.9</v>
      </c>
      <c r="BF10" s="43"/>
      <c r="BG10" s="43"/>
      <c r="BH10" s="43"/>
      <c r="BI10" s="43">
        <v>8.3148700000000009</v>
      </c>
      <c r="BJ10" s="43"/>
      <c r="BK10" s="43"/>
      <c r="BL10" s="43"/>
      <c r="BM10" s="43"/>
      <c r="BN10" s="43">
        <v>63.051000000000002</v>
      </c>
      <c r="BO10" s="43">
        <v>2.15</v>
      </c>
      <c r="BP10" s="43">
        <v>142.87520000000001</v>
      </c>
      <c r="BQ10" s="43"/>
      <c r="BR10" s="43">
        <v>4.7822199999999997</v>
      </c>
      <c r="BS10" s="43">
        <v>133.34871000000001</v>
      </c>
      <c r="BT10" s="43">
        <v>17.006689999999999</v>
      </c>
      <c r="BU10" s="43"/>
      <c r="BV10" s="43">
        <v>28.872</v>
      </c>
      <c r="BW10" s="43">
        <v>4.0072999999999999</v>
      </c>
      <c r="BX10" s="43"/>
      <c r="BY10" s="43"/>
      <c r="BZ10" s="43">
        <v>89.414779999999993</v>
      </c>
      <c r="CA10" s="43">
        <v>1.3349299999999999</v>
      </c>
      <c r="CB10" s="43">
        <v>0.41149999999999998</v>
      </c>
      <c r="CC10" s="43">
        <v>0.55000000000000004</v>
      </c>
      <c r="CD10" s="43">
        <v>25.995930000000001</v>
      </c>
      <c r="CE10" s="43">
        <v>426.47309000000001</v>
      </c>
      <c r="CF10" s="43"/>
      <c r="CG10" s="43">
        <v>156.30410000000001</v>
      </c>
      <c r="CH10" s="43">
        <v>17.844000000000001</v>
      </c>
      <c r="CI10" s="43"/>
      <c r="CJ10" s="43"/>
      <c r="CK10" s="43">
        <v>16.714200000000002</v>
      </c>
      <c r="CL10" s="43">
        <v>4.9586300000000003</v>
      </c>
      <c r="CM10" s="43"/>
      <c r="CN10" s="43"/>
      <c r="CO10" s="43">
        <v>14.9885</v>
      </c>
      <c r="CP10" s="43">
        <v>289.19</v>
      </c>
      <c r="CQ10" s="43"/>
      <c r="CR10" s="43">
        <v>40.829000000000001</v>
      </c>
      <c r="CS10" s="43"/>
      <c r="CT10" s="43">
        <v>24.524999999999999</v>
      </c>
    </row>
    <row r="11" spans="1:98" ht="15.6" x14ac:dyDescent="0.3">
      <c r="A11" s="1"/>
      <c r="B11" s="42" t="s">
        <v>902</v>
      </c>
      <c r="C11" s="43"/>
      <c r="D11" s="43"/>
      <c r="E11" s="43">
        <v>36.136400000000002</v>
      </c>
      <c r="F11" s="43">
        <v>9.6850000000000005</v>
      </c>
      <c r="G11" s="43"/>
      <c r="H11" s="43"/>
      <c r="I11" s="43"/>
      <c r="J11" s="43"/>
      <c r="K11" s="43">
        <v>21.644400000000001</v>
      </c>
      <c r="L11" s="43">
        <v>26.5458</v>
      </c>
      <c r="M11" s="43">
        <v>14.8476</v>
      </c>
      <c r="N11" s="43">
        <v>14.53</v>
      </c>
      <c r="O11" s="43">
        <v>32.15</v>
      </c>
      <c r="P11" s="43"/>
      <c r="Q11" s="43"/>
      <c r="R11" s="43">
        <v>44.313000000000002</v>
      </c>
      <c r="S11" s="43"/>
      <c r="T11" s="43">
        <v>47.0595</v>
      </c>
      <c r="U11" s="43"/>
      <c r="V11" s="43">
        <v>9.6</v>
      </c>
      <c r="W11" s="43"/>
      <c r="X11" s="43">
        <v>108.53422999999999</v>
      </c>
      <c r="Y11" s="43"/>
      <c r="Z11" s="43">
        <v>6.7197500000000003</v>
      </c>
      <c r="AA11" s="43"/>
      <c r="AB11" s="43"/>
      <c r="AC11" s="43">
        <v>15.64</v>
      </c>
      <c r="AD11" s="43"/>
      <c r="AE11" s="43"/>
      <c r="AF11" s="43">
        <v>1.1000000000000001</v>
      </c>
      <c r="AG11" s="43"/>
      <c r="AH11" s="43"/>
      <c r="AI11" s="43"/>
      <c r="AJ11" s="43">
        <v>5.2735900000000004</v>
      </c>
      <c r="AK11" s="43">
        <v>0</v>
      </c>
      <c r="AL11" s="43">
        <v>1.3917999999999999</v>
      </c>
      <c r="AM11" s="43">
        <v>47.100320000000004</v>
      </c>
      <c r="AN11" s="43">
        <v>116.67</v>
      </c>
      <c r="AO11" s="43">
        <v>27.870799999999999</v>
      </c>
      <c r="AP11" s="43">
        <v>0.44</v>
      </c>
      <c r="AQ11" s="43">
        <v>162.05000000000001</v>
      </c>
      <c r="AR11" s="43"/>
      <c r="AS11" s="43">
        <v>37.289000000000001</v>
      </c>
      <c r="AT11" s="43">
        <v>34.957000000000001</v>
      </c>
      <c r="AU11" s="43"/>
      <c r="AV11" s="43">
        <v>193.08473000000001</v>
      </c>
      <c r="AW11" s="43">
        <v>24.447600000000001</v>
      </c>
      <c r="AX11" s="43"/>
      <c r="AY11" s="43"/>
      <c r="AZ11" s="43"/>
      <c r="BA11" s="43">
        <v>2.5</v>
      </c>
      <c r="BB11" s="43"/>
      <c r="BC11" s="43">
        <v>70.056730000000002</v>
      </c>
      <c r="BD11" s="43"/>
      <c r="BE11" s="43">
        <v>21.9</v>
      </c>
      <c r="BF11" s="43"/>
      <c r="BG11" s="43"/>
      <c r="BH11" s="43"/>
      <c r="BI11" s="43">
        <v>8.3368699999999993</v>
      </c>
      <c r="BJ11" s="43"/>
      <c r="BK11" s="43"/>
      <c r="BL11" s="43"/>
      <c r="BM11" s="43"/>
      <c r="BN11" s="43">
        <v>55.957999999999998</v>
      </c>
      <c r="BO11" s="43">
        <v>2.19</v>
      </c>
      <c r="BP11" s="43">
        <v>141.35522</v>
      </c>
      <c r="BQ11" s="43"/>
      <c r="BR11" s="43">
        <v>4.7769399999999997</v>
      </c>
      <c r="BS11" s="43">
        <v>132.14837</v>
      </c>
      <c r="BT11" s="43">
        <v>17.14575</v>
      </c>
      <c r="BU11" s="43"/>
      <c r="BV11" s="43">
        <v>29.8672</v>
      </c>
      <c r="BW11" s="43">
        <v>3.7307000000000001</v>
      </c>
      <c r="BX11" s="43"/>
      <c r="BY11" s="43"/>
      <c r="BZ11" s="43">
        <v>89.853059999999999</v>
      </c>
      <c r="CA11" s="43">
        <v>1.34745</v>
      </c>
      <c r="CB11" s="43">
        <v>0.40610000000000002</v>
      </c>
      <c r="CC11" s="43">
        <v>0.59</v>
      </c>
      <c r="CD11" s="43">
        <v>25.417480000000001</v>
      </c>
      <c r="CE11" s="43">
        <v>423.21184</v>
      </c>
      <c r="CF11" s="43"/>
      <c r="CG11" s="43">
        <v>137.11179999999999</v>
      </c>
      <c r="CH11" s="43">
        <v>18.2</v>
      </c>
      <c r="CI11" s="43"/>
      <c r="CJ11" s="43"/>
      <c r="CK11" s="43">
        <v>17.323399999999999</v>
      </c>
      <c r="CL11" s="43">
        <v>4.9140499999999996</v>
      </c>
      <c r="CM11" s="43"/>
      <c r="CN11" s="43"/>
      <c r="CO11" s="43">
        <v>14.981170000000001</v>
      </c>
      <c r="CP11" s="43">
        <v>282.31</v>
      </c>
      <c r="CQ11" s="43"/>
      <c r="CR11" s="43">
        <v>40.481000000000002</v>
      </c>
      <c r="CS11" s="43"/>
      <c r="CT11" s="43">
        <v>22.298999999999999</v>
      </c>
    </row>
    <row r="12" spans="1:98" ht="15.6" x14ac:dyDescent="0.3">
      <c r="A12" s="1"/>
      <c r="B12" s="42" t="s">
        <v>903</v>
      </c>
      <c r="C12" s="43"/>
      <c r="D12" s="43"/>
      <c r="E12" s="43">
        <v>37.207700000000003</v>
      </c>
      <c r="F12" s="43">
        <v>9.3179999999999996</v>
      </c>
      <c r="G12" s="43"/>
      <c r="H12" s="43"/>
      <c r="I12" s="43"/>
      <c r="J12" s="43"/>
      <c r="K12" s="43">
        <v>21.133199999999999</v>
      </c>
      <c r="L12" s="43">
        <v>26.433199999999999</v>
      </c>
      <c r="M12" s="43">
        <v>14.6502</v>
      </c>
      <c r="N12" s="43">
        <v>14.53</v>
      </c>
      <c r="O12" s="43">
        <v>31.954000000000001</v>
      </c>
      <c r="P12" s="43"/>
      <c r="Q12" s="43"/>
      <c r="R12" s="43">
        <v>43.935000000000002</v>
      </c>
      <c r="S12" s="43"/>
      <c r="T12" s="43">
        <v>50.332599999999999</v>
      </c>
      <c r="U12" s="43"/>
      <c r="V12" s="43">
        <v>9.6</v>
      </c>
      <c r="W12" s="43"/>
      <c r="X12" s="43">
        <v>131.70827</v>
      </c>
      <c r="Y12" s="43"/>
      <c r="Z12" s="43">
        <v>7.5136799999999999</v>
      </c>
      <c r="AA12" s="43"/>
      <c r="AB12" s="43"/>
      <c r="AC12" s="43">
        <v>15.49</v>
      </c>
      <c r="AD12" s="43"/>
      <c r="AE12" s="43"/>
      <c r="AF12" s="43">
        <v>1</v>
      </c>
      <c r="AG12" s="43"/>
      <c r="AH12" s="43"/>
      <c r="AI12" s="43"/>
      <c r="AJ12" s="43">
        <v>5.2218400000000003</v>
      </c>
      <c r="AK12" s="43">
        <v>0</v>
      </c>
      <c r="AL12" s="43">
        <v>1.3472</v>
      </c>
      <c r="AM12" s="43">
        <v>48.510550000000002</v>
      </c>
      <c r="AN12" s="43">
        <v>118.75</v>
      </c>
      <c r="AO12" s="43">
        <v>27.0672</v>
      </c>
      <c r="AP12" s="43">
        <v>0.41</v>
      </c>
      <c r="AQ12" s="43">
        <v>160.93</v>
      </c>
      <c r="AR12" s="43"/>
      <c r="AS12" s="43">
        <v>38.125999999999998</v>
      </c>
      <c r="AT12" s="43">
        <v>34.609000000000002</v>
      </c>
      <c r="AU12" s="43"/>
      <c r="AV12" s="43">
        <v>193.92129</v>
      </c>
      <c r="AW12" s="43">
        <v>24.436800000000002</v>
      </c>
      <c r="AX12" s="43"/>
      <c r="AY12" s="43"/>
      <c r="AZ12" s="43"/>
      <c r="BA12" s="43">
        <v>2.6</v>
      </c>
      <c r="BB12" s="43"/>
      <c r="BC12" s="43">
        <v>70.310389999999998</v>
      </c>
      <c r="BD12" s="43"/>
      <c r="BE12" s="43">
        <v>21.9</v>
      </c>
      <c r="BF12" s="43"/>
      <c r="BG12" s="43"/>
      <c r="BH12" s="43"/>
      <c r="BI12" s="43">
        <v>8.3791600000000006</v>
      </c>
      <c r="BJ12" s="43"/>
      <c r="BK12" s="43"/>
      <c r="BL12" s="43"/>
      <c r="BM12" s="43"/>
      <c r="BN12" s="43">
        <v>55.459000000000003</v>
      </c>
      <c r="BO12" s="43">
        <v>2.23</v>
      </c>
      <c r="BP12" s="43">
        <v>142.17308</v>
      </c>
      <c r="BQ12" s="43"/>
      <c r="BR12" s="43">
        <v>4.6564800000000002</v>
      </c>
      <c r="BS12" s="43">
        <v>133.92966000000001</v>
      </c>
      <c r="BT12" s="43">
        <v>17.20196</v>
      </c>
      <c r="BU12" s="43"/>
      <c r="BV12" s="43">
        <v>27.1189</v>
      </c>
      <c r="BW12" s="43">
        <v>3.87202</v>
      </c>
      <c r="BX12" s="43"/>
      <c r="BY12" s="43"/>
      <c r="BZ12" s="43">
        <v>89.82705</v>
      </c>
      <c r="CA12" s="43">
        <v>1.33199</v>
      </c>
      <c r="CB12" s="43">
        <v>0.39029999999999998</v>
      </c>
      <c r="CC12" s="43">
        <v>0.54</v>
      </c>
      <c r="CD12" s="43">
        <v>27.723549999999999</v>
      </c>
      <c r="CE12" s="43">
        <v>427.21661999999998</v>
      </c>
      <c r="CF12" s="43"/>
      <c r="CG12" s="43">
        <v>141.3133</v>
      </c>
      <c r="CH12" s="43">
        <v>18.210999999999999</v>
      </c>
      <c r="CI12" s="43"/>
      <c r="CJ12" s="43"/>
      <c r="CK12" s="43">
        <v>17.559899999999999</v>
      </c>
      <c r="CL12" s="43">
        <v>4.7648599999999997</v>
      </c>
      <c r="CM12" s="43"/>
      <c r="CN12" s="43"/>
      <c r="CO12" s="43">
        <v>15.405099999999999</v>
      </c>
      <c r="CP12" s="43">
        <v>280.56</v>
      </c>
      <c r="CQ12" s="43"/>
      <c r="CR12" s="43">
        <v>40.496000000000002</v>
      </c>
      <c r="CS12" s="43"/>
      <c r="CT12" s="43">
        <v>23.991</v>
      </c>
    </row>
    <row r="13" spans="1:98" ht="15.6" x14ac:dyDescent="0.3">
      <c r="A13" s="1"/>
      <c r="B13" s="42" t="s">
        <v>904</v>
      </c>
      <c r="C13" s="43"/>
      <c r="D13" s="43"/>
      <c r="E13" s="43">
        <v>36.543199999999999</v>
      </c>
      <c r="F13" s="43">
        <v>9.6069999999999993</v>
      </c>
      <c r="G13" s="43"/>
      <c r="H13" s="43"/>
      <c r="I13" s="43"/>
      <c r="J13" s="43"/>
      <c r="K13" s="43">
        <v>20.680299999999999</v>
      </c>
      <c r="L13" s="43">
        <v>26.187200000000001</v>
      </c>
      <c r="M13" s="43">
        <v>14.8024</v>
      </c>
      <c r="N13" s="43">
        <v>14.56</v>
      </c>
      <c r="O13" s="43">
        <v>31.638000000000002</v>
      </c>
      <c r="P13" s="43"/>
      <c r="Q13" s="43"/>
      <c r="R13" s="43">
        <v>44.481999999999999</v>
      </c>
      <c r="S13" s="43"/>
      <c r="T13" s="43">
        <v>38.973700000000001</v>
      </c>
      <c r="U13" s="43"/>
      <c r="V13" s="43">
        <v>9.4</v>
      </c>
      <c r="W13" s="43"/>
      <c r="X13" s="43">
        <v>81.594849999999994</v>
      </c>
      <c r="Y13" s="43"/>
      <c r="Z13" s="43">
        <v>7.7205000000000004</v>
      </c>
      <c r="AA13" s="43"/>
      <c r="AB13" s="43"/>
      <c r="AC13" s="43">
        <v>15.14</v>
      </c>
      <c r="AD13" s="43"/>
      <c r="AE13" s="43"/>
      <c r="AF13" s="43">
        <v>1.1000000000000001</v>
      </c>
      <c r="AG13" s="43"/>
      <c r="AH13" s="43"/>
      <c r="AI13" s="43"/>
      <c r="AJ13" s="43">
        <v>4.8159200000000002</v>
      </c>
      <c r="AK13" s="43">
        <v>0</v>
      </c>
      <c r="AL13" s="43">
        <v>1.2870999999999999</v>
      </c>
      <c r="AM13" s="43">
        <v>50.837679999999999</v>
      </c>
      <c r="AN13" s="43">
        <v>117.91</v>
      </c>
      <c r="AO13" s="43">
        <v>26.569299999999998</v>
      </c>
      <c r="AP13" s="43">
        <v>0.67</v>
      </c>
      <c r="AQ13" s="43">
        <v>159.44999999999999</v>
      </c>
      <c r="AR13" s="43"/>
      <c r="AS13" s="43">
        <v>38.087000000000003</v>
      </c>
      <c r="AT13" s="43">
        <v>34.889000000000003</v>
      </c>
      <c r="AU13" s="43"/>
      <c r="AV13" s="43">
        <v>194.11278999999999</v>
      </c>
      <c r="AW13" s="43">
        <v>24.878399999999999</v>
      </c>
      <c r="AX13" s="43"/>
      <c r="AY13" s="43"/>
      <c r="AZ13" s="43"/>
      <c r="BA13" s="43">
        <v>2.5</v>
      </c>
      <c r="BB13" s="43"/>
      <c r="BC13" s="43">
        <v>70.265280000000004</v>
      </c>
      <c r="BD13" s="43"/>
      <c r="BE13" s="43">
        <v>21.9</v>
      </c>
      <c r="BF13" s="43"/>
      <c r="BG13" s="43"/>
      <c r="BH13" s="43"/>
      <c r="BI13" s="43">
        <v>8.1543200000000002</v>
      </c>
      <c r="BJ13" s="43"/>
      <c r="BK13" s="43"/>
      <c r="BL13" s="43"/>
      <c r="BM13" s="43"/>
      <c r="BN13" s="43">
        <v>54.478999999999999</v>
      </c>
      <c r="BO13" s="43">
        <v>2.21</v>
      </c>
      <c r="BP13" s="43">
        <v>143.28062</v>
      </c>
      <c r="BQ13" s="43"/>
      <c r="BR13" s="43">
        <v>4.6797300000000002</v>
      </c>
      <c r="BS13" s="43">
        <v>134.14885000000001</v>
      </c>
      <c r="BT13" s="43">
        <v>17.760210000000001</v>
      </c>
      <c r="BU13" s="43"/>
      <c r="BV13" s="43">
        <v>27.305499999999999</v>
      </c>
      <c r="BW13" s="43">
        <v>3.9659300000000002</v>
      </c>
      <c r="BX13" s="43"/>
      <c r="BY13" s="43"/>
      <c r="BZ13" s="43">
        <v>89.032340000000005</v>
      </c>
      <c r="CA13" s="43">
        <v>1.3199000000000001</v>
      </c>
      <c r="CB13" s="43">
        <v>0.37330000000000002</v>
      </c>
      <c r="CC13" s="43">
        <v>0.57999999999999996</v>
      </c>
      <c r="CD13" s="43">
        <v>27.944199999999999</v>
      </c>
      <c r="CE13" s="43">
        <v>431.49887999999999</v>
      </c>
      <c r="CF13" s="43"/>
      <c r="CG13" s="43">
        <v>146.01769999999999</v>
      </c>
      <c r="CH13" s="43">
        <v>18.184999999999999</v>
      </c>
      <c r="CI13" s="43"/>
      <c r="CJ13" s="43"/>
      <c r="CK13" s="43">
        <v>17.0596</v>
      </c>
      <c r="CL13" s="43">
        <v>4.7857000000000003</v>
      </c>
      <c r="CM13" s="43"/>
      <c r="CN13" s="43"/>
      <c r="CO13" s="43">
        <v>15.276300000000001</v>
      </c>
      <c r="CP13" s="43">
        <v>288.49</v>
      </c>
      <c r="CQ13" s="43"/>
      <c r="CR13" s="43">
        <v>40.597999999999999</v>
      </c>
      <c r="CS13" s="43"/>
      <c r="CT13" s="43">
        <v>22.42</v>
      </c>
    </row>
    <row r="14" spans="1:98" ht="15.6" x14ac:dyDescent="0.3">
      <c r="A14" s="1"/>
      <c r="B14" s="42" t="s">
        <v>905</v>
      </c>
      <c r="C14" s="43"/>
      <c r="D14" s="43"/>
      <c r="E14" s="43">
        <v>36.836599999999997</v>
      </c>
      <c r="F14" s="43">
        <v>10.263999999999999</v>
      </c>
      <c r="G14" s="43"/>
      <c r="H14" s="43"/>
      <c r="I14" s="43"/>
      <c r="J14" s="43"/>
      <c r="K14" s="43">
        <v>17.117799999999999</v>
      </c>
      <c r="L14" s="43">
        <v>26.123000000000001</v>
      </c>
      <c r="M14" s="43">
        <v>14.921900000000001</v>
      </c>
      <c r="N14" s="43">
        <v>14.69</v>
      </c>
      <c r="O14" s="43">
        <v>31.526</v>
      </c>
      <c r="P14" s="43"/>
      <c r="Q14" s="43"/>
      <c r="R14" s="43">
        <v>44.406999999999996</v>
      </c>
      <c r="S14" s="43"/>
      <c r="T14" s="43">
        <v>23.816400000000002</v>
      </c>
      <c r="U14" s="43"/>
      <c r="V14" s="43">
        <v>9.1999999999999993</v>
      </c>
      <c r="W14" s="43"/>
      <c r="X14" s="43">
        <v>133.83116999999999</v>
      </c>
      <c r="Y14" s="43"/>
      <c r="Z14" s="43">
        <v>7.6555600000000004</v>
      </c>
      <c r="AA14" s="43"/>
      <c r="AB14" s="43"/>
      <c r="AC14" s="43">
        <v>14.4</v>
      </c>
      <c r="AD14" s="43"/>
      <c r="AE14" s="43"/>
      <c r="AF14" s="43">
        <v>1.1000000000000001</v>
      </c>
      <c r="AG14" s="43"/>
      <c r="AH14" s="43"/>
      <c r="AI14" s="43"/>
      <c r="AJ14" s="43">
        <v>5.0571900000000003</v>
      </c>
      <c r="AK14" s="43">
        <v>0</v>
      </c>
      <c r="AL14" s="43">
        <v>1.2432000000000001</v>
      </c>
      <c r="AM14" s="43">
        <v>49.4863</v>
      </c>
      <c r="AN14" s="43">
        <v>117.86</v>
      </c>
      <c r="AO14" s="43">
        <v>26.978899999999999</v>
      </c>
      <c r="AP14" s="43">
        <v>0.48</v>
      </c>
      <c r="AQ14" s="43">
        <v>161.86000000000001</v>
      </c>
      <c r="AR14" s="43"/>
      <c r="AS14" s="43">
        <v>37.877000000000002</v>
      </c>
      <c r="AT14" s="43">
        <v>34.878999999999998</v>
      </c>
      <c r="AU14" s="43"/>
      <c r="AV14" s="43">
        <v>192.71109000000001</v>
      </c>
      <c r="AW14" s="43">
        <v>24.8733</v>
      </c>
      <c r="AX14" s="43"/>
      <c r="AY14" s="43"/>
      <c r="AZ14" s="43"/>
      <c r="BA14" s="43">
        <v>2.5</v>
      </c>
      <c r="BB14" s="43"/>
      <c r="BC14" s="43">
        <v>69.363550000000004</v>
      </c>
      <c r="BD14" s="43"/>
      <c r="BE14" s="43">
        <v>21.9</v>
      </c>
      <c r="BF14" s="43"/>
      <c r="BG14" s="43"/>
      <c r="BH14" s="43"/>
      <c r="BI14" s="43">
        <v>8.5605700000000002</v>
      </c>
      <c r="BJ14" s="43"/>
      <c r="BK14" s="43"/>
      <c r="BL14" s="43"/>
      <c r="BM14" s="43"/>
      <c r="BN14" s="43">
        <v>52.098999999999997</v>
      </c>
      <c r="BO14" s="43">
        <v>2.16</v>
      </c>
      <c r="BP14" s="43">
        <v>143.02370999999999</v>
      </c>
      <c r="BQ14" s="43"/>
      <c r="BR14" s="43">
        <v>4.6034800000000002</v>
      </c>
      <c r="BS14" s="43">
        <v>132.45875000000001</v>
      </c>
      <c r="BT14" s="43">
        <v>17.408580000000001</v>
      </c>
      <c r="BU14" s="43"/>
      <c r="BV14" s="43">
        <v>27.5246</v>
      </c>
      <c r="BW14" s="43">
        <v>4.0273599999999998</v>
      </c>
      <c r="BX14" s="43"/>
      <c r="BY14" s="43"/>
      <c r="BZ14" s="43">
        <v>88.719089999999994</v>
      </c>
      <c r="CA14" s="43">
        <v>1.3244899999999999</v>
      </c>
      <c r="CB14" s="43">
        <v>0.36449999999999999</v>
      </c>
      <c r="CC14" s="43">
        <v>0.56999999999999995</v>
      </c>
      <c r="CD14" s="43">
        <v>27.558910000000001</v>
      </c>
      <c r="CE14" s="43">
        <v>429.04214999999999</v>
      </c>
      <c r="CF14" s="43"/>
      <c r="CG14" s="43">
        <v>142.31540000000001</v>
      </c>
      <c r="CH14" s="43">
        <v>18.106999999999999</v>
      </c>
      <c r="CI14" s="43"/>
      <c r="CJ14" s="43"/>
      <c r="CK14" s="43">
        <v>16.551300000000001</v>
      </c>
      <c r="CL14" s="43">
        <v>4.8277200000000002</v>
      </c>
      <c r="CM14" s="43"/>
      <c r="CN14" s="43"/>
      <c r="CO14" s="43">
        <v>14.31471</v>
      </c>
      <c r="CP14" s="43">
        <v>280.58999999999997</v>
      </c>
      <c r="CQ14" s="43"/>
      <c r="CR14" s="43">
        <v>40.24</v>
      </c>
      <c r="CS14" s="43"/>
      <c r="CT14" s="43">
        <v>23.17</v>
      </c>
    </row>
    <row r="15" spans="1:98" ht="15.6" x14ac:dyDescent="0.3">
      <c r="A15" s="1"/>
      <c r="B15" s="42" t="s">
        <v>906</v>
      </c>
      <c r="C15" s="43"/>
      <c r="D15" s="43"/>
      <c r="E15" s="43">
        <v>36.540599999999998</v>
      </c>
      <c r="F15" s="43">
        <v>9.9420000000000002</v>
      </c>
      <c r="G15" s="43"/>
      <c r="H15" s="43"/>
      <c r="I15" s="43"/>
      <c r="J15" s="43"/>
      <c r="K15" s="43">
        <v>15.9521</v>
      </c>
      <c r="L15" s="43">
        <v>26.398700000000002</v>
      </c>
      <c r="M15" s="43">
        <v>14.5025</v>
      </c>
      <c r="N15" s="43">
        <v>14.79</v>
      </c>
      <c r="O15" s="43">
        <v>31.228000000000002</v>
      </c>
      <c r="P15" s="43"/>
      <c r="Q15" s="43"/>
      <c r="R15" s="43">
        <v>44.719000000000001</v>
      </c>
      <c r="S15" s="43"/>
      <c r="T15" s="43">
        <v>45.498699999999999</v>
      </c>
      <c r="U15" s="43"/>
      <c r="V15" s="43">
        <v>9.1999999999999993</v>
      </c>
      <c r="W15" s="43"/>
      <c r="X15" s="43">
        <v>155.98167000000001</v>
      </c>
      <c r="Y15" s="43"/>
      <c r="Z15" s="43">
        <v>7.5300700000000003</v>
      </c>
      <c r="AA15" s="43"/>
      <c r="AB15" s="43"/>
      <c r="AC15" s="43">
        <v>14.8</v>
      </c>
      <c r="AD15" s="43"/>
      <c r="AE15" s="43"/>
      <c r="AF15" s="43">
        <v>1.1000000000000001</v>
      </c>
      <c r="AG15" s="43"/>
      <c r="AH15" s="43"/>
      <c r="AI15" s="43"/>
      <c r="AJ15" s="43">
        <v>5.19055</v>
      </c>
      <c r="AK15" s="43">
        <v>0</v>
      </c>
      <c r="AL15" s="43">
        <v>1.2336</v>
      </c>
      <c r="AM15" s="43">
        <v>49.047089999999997</v>
      </c>
      <c r="AN15" s="43">
        <v>119.39</v>
      </c>
      <c r="AO15" s="43">
        <v>27.592099999999999</v>
      </c>
      <c r="AP15" s="43">
        <v>0.18</v>
      </c>
      <c r="AQ15" s="43">
        <v>164.19</v>
      </c>
      <c r="AR15" s="43"/>
      <c r="AS15" s="43">
        <v>38.119</v>
      </c>
      <c r="AT15" s="43">
        <v>33.659999999999997</v>
      </c>
      <c r="AU15" s="43"/>
      <c r="AV15" s="43">
        <v>192.49564000000001</v>
      </c>
      <c r="AW15" s="43">
        <v>26.555800000000001</v>
      </c>
      <c r="AX15" s="43"/>
      <c r="AY15" s="43"/>
      <c r="AZ15" s="43"/>
      <c r="BA15" s="43">
        <v>2.6</v>
      </c>
      <c r="BB15" s="43"/>
      <c r="BC15" s="43">
        <v>69.507660000000001</v>
      </c>
      <c r="BD15" s="43"/>
      <c r="BE15" s="43">
        <v>21.9</v>
      </c>
      <c r="BF15" s="43"/>
      <c r="BG15" s="43"/>
      <c r="BH15" s="43"/>
      <c r="BI15" s="43">
        <v>8.5091199999999994</v>
      </c>
      <c r="BJ15" s="43"/>
      <c r="BK15" s="43"/>
      <c r="BL15" s="43"/>
      <c r="BM15" s="43"/>
      <c r="BN15" s="43">
        <v>51.537999999999997</v>
      </c>
      <c r="BO15" s="43">
        <v>2.2200000000000002</v>
      </c>
      <c r="BP15" s="43">
        <v>143.99307999999999</v>
      </c>
      <c r="BQ15" s="43"/>
      <c r="BR15" s="43">
        <v>3.6006100000000001</v>
      </c>
      <c r="BS15" s="43">
        <v>131.70469</v>
      </c>
      <c r="BT15" s="43">
        <v>16.877359999999999</v>
      </c>
      <c r="BU15" s="43"/>
      <c r="BV15" s="43">
        <v>27.397099999999998</v>
      </c>
      <c r="BW15" s="43">
        <v>3.8865599999999998</v>
      </c>
      <c r="BX15" s="43"/>
      <c r="BY15" s="43"/>
      <c r="BZ15" s="43">
        <v>88.539510000000007</v>
      </c>
      <c r="CA15" s="43">
        <v>1.33579</v>
      </c>
      <c r="CB15" s="43">
        <v>0.35909999999999997</v>
      </c>
      <c r="CC15" s="43">
        <v>0.56000000000000005</v>
      </c>
      <c r="CD15" s="43">
        <v>28.349329999999998</v>
      </c>
      <c r="CE15" s="43">
        <v>431.59595999999999</v>
      </c>
      <c r="CF15" s="43"/>
      <c r="CG15" s="43">
        <v>136.88140000000001</v>
      </c>
      <c r="CH15" s="43">
        <v>18.332000000000001</v>
      </c>
      <c r="CI15" s="43"/>
      <c r="CJ15" s="43"/>
      <c r="CK15" s="43">
        <v>17.272099999999998</v>
      </c>
      <c r="CL15" s="43">
        <v>4.8481899999999998</v>
      </c>
      <c r="CM15" s="43"/>
      <c r="CN15" s="43"/>
      <c r="CO15" s="43">
        <v>15.7667</v>
      </c>
      <c r="CP15" s="43">
        <v>283.85000000000002</v>
      </c>
      <c r="CQ15" s="43"/>
      <c r="CR15" s="43">
        <v>39.052</v>
      </c>
      <c r="CS15" s="43"/>
      <c r="CT15" s="43">
        <v>25.646999999999998</v>
      </c>
    </row>
    <row r="16" spans="1:98" ht="15.6" x14ac:dyDescent="0.3">
      <c r="A16" s="1"/>
      <c r="B16" s="42" t="s">
        <v>907</v>
      </c>
      <c r="C16" s="43"/>
      <c r="D16" s="43"/>
      <c r="E16" s="43">
        <v>41.9253</v>
      </c>
      <c r="F16" s="43">
        <v>9.3539999999999992</v>
      </c>
      <c r="G16" s="43"/>
      <c r="H16" s="43"/>
      <c r="I16" s="43"/>
      <c r="J16" s="43"/>
      <c r="K16" s="43">
        <v>16.358499999999999</v>
      </c>
      <c r="L16" s="43">
        <v>27.3567</v>
      </c>
      <c r="M16" s="43">
        <v>15.3805</v>
      </c>
      <c r="N16" s="43">
        <v>14.81</v>
      </c>
      <c r="O16" s="43">
        <v>31.321999999999999</v>
      </c>
      <c r="P16" s="43"/>
      <c r="Q16" s="43"/>
      <c r="R16" s="43">
        <v>44.598999999999997</v>
      </c>
      <c r="S16" s="43"/>
      <c r="T16" s="43">
        <v>44.456400000000002</v>
      </c>
      <c r="U16" s="43"/>
      <c r="V16" s="43">
        <v>9</v>
      </c>
      <c r="W16" s="43"/>
      <c r="X16" s="43">
        <v>153.80871999999999</v>
      </c>
      <c r="Y16" s="43"/>
      <c r="Z16" s="43">
        <v>7.5693099999999998</v>
      </c>
      <c r="AA16" s="43"/>
      <c r="AB16" s="43"/>
      <c r="AC16" s="43">
        <v>15.72</v>
      </c>
      <c r="AD16" s="43"/>
      <c r="AE16" s="43"/>
      <c r="AF16" s="43">
        <v>1.1000000000000001</v>
      </c>
      <c r="AG16" s="43"/>
      <c r="AH16" s="43"/>
      <c r="AI16" s="43"/>
      <c r="AJ16" s="43">
        <v>5.2815200000000004</v>
      </c>
      <c r="AK16" s="43">
        <v>0</v>
      </c>
      <c r="AL16" s="43">
        <v>1.1863999999999999</v>
      </c>
      <c r="AM16" s="43">
        <v>49.179499999999997</v>
      </c>
      <c r="AN16" s="43">
        <v>119.13</v>
      </c>
      <c r="AO16" s="43">
        <v>27.811199999999999</v>
      </c>
      <c r="AP16" s="43">
        <v>1.65</v>
      </c>
      <c r="AQ16" s="43">
        <v>164.87</v>
      </c>
      <c r="AR16" s="43"/>
      <c r="AS16" s="43">
        <v>37.694000000000003</v>
      </c>
      <c r="AT16" s="43">
        <v>32.984000000000002</v>
      </c>
      <c r="AU16" s="43"/>
      <c r="AV16" s="43">
        <v>190.60944000000001</v>
      </c>
      <c r="AW16" s="43">
        <v>28.7654</v>
      </c>
      <c r="AX16" s="43"/>
      <c r="AY16" s="43"/>
      <c r="AZ16" s="43"/>
      <c r="BA16" s="43">
        <v>2.5</v>
      </c>
      <c r="BB16" s="43"/>
      <c r="BC16" s="43">
        <v>69.677130000000005</v>
      </c>
      <c r="BD16" s="43"/>
      <c r="BE16" s="43">
        <v>21.9</v>
      </c>
      <c r="BF16" s="43"/>
      <c r="BG16" s="43"/>
      <c r="BH16" s="43"/>
      <c r="BI16" s="43">
        <v>8.6890499999999999</v>
      </c>
      <c r="BJ16" s="43"/>
      <c r="BK16" s="43"/>
      <c r="BL16" s="43"/>
      <c r="BM16" s="43"/>
      <c r="BN16" s="43">
        <v>50.667999999999999</v>
      </c>
      <c r="BO16" s="43">
        <v>2.21</v>
      </c>
      <c r="BP16" s="43">
        <v>145.24351999999999</v>
      </c>
      <c r="BQ16" s="43"/>
      <c r="BR16" s="43">
        <v>4.2028600000000003</v>
      </c>
      <c r="BS16" s="43">
        <v>132.83803</v>
      </c>
      <c r="BT16" s="43">
        <v>17.471319999999999</v>
      </c>
      <c r="BU16" s="43"/>
      <c r="BV16" s="43">
        <v>27.940100000000001</v>
      </c>
      <c r="BW16" s="43">
        <v>3.9036599999999999</v>
      </c>
      <c r="BX16" s="43"/>
      <c r="BY16" s="43"/>
      <c r="BZ16" s="43">
        <v>90.095129999999997</v>
      </c>
      <c r="CA16" s="43">
        <v>1.3446100000000001</v>
      </c>
      <c r="CB16" s="43">
        <v>0.35420000000000001</v>
      </c>
      <c r="CC16" s="43">
        <v>0.56000000000000005</v>
      </c>
      <c r="CD16" s="43">
        <v>28.980619999999998</v>
      </c>
      <c r="CE16" s="43">
        <v>430.09109999999998</v>
      </c>
      <c r="CF16" s="43"/>
      <c r="CG16" s="43">
        <v>141.8509</v>
      </c>
      <c r="CH16" s="43">
        <v>18.242999999999999</v>
      </c>
      <c r="CI16" s="43"/>
      <c r="CJ16" s="43"/>
      <c r="CK16" s="43">
        <v>17.5885</v>
      </c>
      <c r="CL16" s="43">
        <v>5.0192899999999998</v>
      </c>
      <c r="CM16" s="43"/>
      <c r="CN16" s="43"/>
      <c r="CO16" s="43">
        <v>15.53801</v>
      </c>
      <c r="CP16" s="43">
        <v>288.98</v>
      </c>
      <c r="CQ16" s="43"/>
      <c r="CR16" s="43">
        <v>40.485999999999997</v>
      </c>
      <c r="CS16" s="43"/>
      <c r="CT16" s="43">
        <v>28.329000000000001</v>
      </c>
    </row>
    <row r="17" spans="1:98" ht="15.6" x14ac:dyDescent="0.3">
      <c r="A17" s="1"/>
      <c r="B17" s="42" t="s">
        <v>908</v>
      </c>
      <c r="C17" s="43"/>
      <c r="D17" s="43"/>
      <c r="E17" s="43">
        <v>42.205500000000001</v>
      </c>
      <c r="F17" s="43">
        <v>8.9410000000000007</v>
      </c>
      <c r="G17" s="43"/>
      <c r="H17" s="43"/>
      <c r="I17" s="43"/>
      <c r="J17" s="43"/>
      <c r="K17" s="43">
        <v>19.1082</v>
      </c>
      <c r="L17" s="43">
        <v>27.2776</v>
      </c>
      <c r="M17" s="43">
        <v>15.922700000000001</v>
      </c>
      <c r="N17" s="43">
        <v>14.76</v>
      </c>
      <c r="O17" s="43">
        <v>32.061999999999998</v>
      </c>
      <c r="P17" s="43"/>
      <c r="Q17" s="43"/>
      <c r="R17" s="43">
        <v>44.487000000000002</v>
      </c>
      <c r="S17" s="43"/>
      <c r="T17" s="43">
        <v>36.819800000000001</v>
      </c>
      <c r="U17" s="43"/>
      <c r="V17" s="43">
        <v>8.9</v>
      </c>
      <c r="W17" s="43"/>
      <c r="X17" s="43">
        <v>127.62553</v>
      </c>
      <c r="Y17" s="43"/>
      <c r="Z17" s="43">
        <v>7.3753599999999997</v>
      </c>
      <c r="AA17" s="43"/>
      <c r="AB17" s="43"/>
      <c r="AC17" s="43">
        <v>15.58</v>
      </c>
      <c r="AD17" s="43"/>
      <c r="AE17" s="43"/>
      <c r="AF17" s="43">
        <v>1.2</v>
      </c>
      <c r="AG17" s="43"/>
      <c r="AH17" s="43"/>
      <c r="AI17" s="43"/>
      <c r="AJ17" s="43">
        <v>5.03627</v>
      </c>
      <c r="AK17" s="43">
        <v>0</v>
      </c>
      <c r="AL17" s="43">
        <v>1.1549</v>
      </c>
      <c r="AM17" s="43">
        <v>49.656649999999999</v>
      </c>
      <c r="AN17" s="43">
        <v>119.39</v>
      </c>
      <c r="AO17" s="43">
        <v>27.6615</v>
      </c>
      <c r="AP17" s="43">
        <v>2.1</v>
      </c>
      <c r="AQ17" s="43">
        <v>165.46</v>
      </c>
      <c r="AR17" s="43"/>
      <c r="AS17" s="43">
        <v>37.801000000000002</v>
      </c>
      <c r="AT17" s="43">
        <v>32.576999999999998</v>
      </c>
      <c r="AU17" s="43"/>
      <c r="AV17" s="43">
        <v>191.68636000000001</v>
      </c>
      <c r="AW17" s="43">
        <v>28.274799999999999</v>
      </c>
      <c r="AX17" s="43"/>
      <c r="AY17" s="43"/>
      <c r="AZ17" s="43"/>
      <c r="BA17" s="43">
        <v>2.5</v>
      </c>
      <c r="BB17" s="43"/>
      <c r="BC17" s="43">
        <v>69.471260000000001</v>
      </c>
      <c r="BD17" s="43"/>
      <c r="BE17" s="43">
        <v>21.9</v>
      </c>
      <c r="BF17" s="43"/>
      <c r="BG17" s="43"/>
      <c r="BH17" s="43"/>
      <c r="BI17" s="43">
        <v>9.0401000000000007</v>
      </c>
      <c r="BJ17" s="43"/>
      <c r="BK17" s="43"/>
      <c r="BL17" s="43"/>
      <c r="BM17" s="43"/>
      <c r="BN17" s="43">
        <v>52.314999999999998</v>
      </c>
      <c r="BO17" s="43">
        <v>2.16</v>
      </c>
      <c r="BP17" s="43">
        <v>145.23826</v>
      </c>
      <c r="BQ17" s="43"/>
      <c r="BR17" s="43">
        <v>4.3839899999999998</v>
      </c>
      <c r="BS17" s="43">
        <v>133.64893000000001</v>
      </c>
      <c r="BT17" s="43">
        <v>17.123200000000001</v>
      </c>
      <c r="BU17" s="43"/>
      <c r="BV17" s="43">
        <v>28.092500000000001</v>
      </c>
      <c r="BW17" s="43">
        <v>4.3754099999999996</v>
      </c>
      <c r="BX17" s="43"/>
      <c r="BY17" s="43"/>
      <c r="BZ17" s="43">
        <v>90.203479999999999</v>
      </c>
      <c r="CA17" s="43">
        <v>1.3414299999999999</v>
      </c>
      <c r="CB17" s="43">
        <v>0.34689999999999999</v>
      </c>
      <c r="CC17" s="43">
        <v>0.55000000000000004</v>
      </c>
      <c r="CD17" s="43">
        <v>28.90326</v>
      </c>
      <c r="CE17" s="43">
        <v>433.25905</v>
      </c>
      <c r="CF17" s="43"/>
      <c r="CG17" s="43">
        <v>143.76560000000001</v>
      </c>
      <c r="CH17" s="43">
        <v>18.094000000000001</v>
      </c>
      <c r="CI17" s="43"/>
      <c r="CJ17" s="43"/>
      <c r="CK17" s="43">
        <v>17.1069</v>
      </c>
      <c r="CL17" s="43">
        <v>4.9865899999999996</v>
      </c>
      <c r="CM17" s="43"/>
      <c r="CN17" s="43"/>
      <c r="CO17" s="43">
        <v>15.451499999999999</v>
      </c>
      <c r="CP17" s="43">
        <v>287.82</v>
      </c>
      <c r="CQ17" s="43"/>
      <c r="CR17" s="43">
        <v>40.506999999999998</v>
      </c>
      <c r="CS17" s="43"/>
      <c r="CT17" s="43">
        <v>29.942</v>
      </c>
    </row>
    <row r="18" spans="1:98" ht="15.6" x14ac:dyDescent="0.3">
      <c r="A18" s="1"/>
      <c r="B18" s="42" t="s">
        <v>909</v>
      </c>
      <c r="C18" s="43"/>
      <c r="D18" s="43"/>
      <c r="E18" s="43">
        <v>42.145299999999999</v>
      </c>
      <c r="F18" s="43">
        <v>8.2080000000000002</v>
      </c>
      <c r="G18" s="43"/>
      <c r="H18" s="43"/>
      <c r="I18" s="43"/>
      <c r="J18" s="43"/>
      <c r="K18" s="43">
        <v>18.683499999999999</v>
      </c>
      <c r="L18" s="43">
        <v>27.9068</v>
      </c>
      <c r="M18" s="43">
        <v>15.703200000000001</v>
      </c>
      <c r="N18" s="43">
        <v>14.78</v>
      </c>
      <c r="O18" s="43">
        <v>31.981999999999999</v>
      </c>
      <c r="P18" s="43"/>
      <c r="Q18" s="43"/>
      <c r="R18" s="43">
        <v>44.654000000000003</v>
      </c>
      <c r="S18" s="43"/>
      <c r="T18" s="43">
        <v>31.098800000000001</v>
      </c>
      <c r="U18" s="43"/>
      <c r="V18" s="43">
        <v>5.4</v>
      </c>
      <c r="W18" s="43"/>
      <c r="X18" s="43">
        <v>113.00819</v>
      </c>
      <c r="Y18" s="43"/>
      <c r="Z18" s="43">
        <v>7.3739499999999998</v>
      </c>
      <c r="AA18" s="43"/>
      <c r="AB18" s="43"/>
      <c r="AC18" s="43">
        <v>15.75</v>
      </c>
      <c r="AD18" s="43"/>
      <c r="AE18" s="43"/>
      <c r="AF18" s="43">
        <v>1.2</v>
      </c>
      <c r="AG18" s="43"/>
      <c r="AH18" s="43"/>
      <c r="AI18" s="43"/>
      <c r="AJ18" s="43">
        <v>5.0886500000000003</v>
      </c>
      <c r="AK18" s="43">
        <v>0</v>
      </c>
      <c r="AL18" s="43">
        <v>1.1443000000000001</v>
      </c>
      <c r="AM18" s="43">
        <v>49.896360000000001</v>
      </c>
      <c r="AN18" s="43">
        <v>118.24</v>
      </c>
      <c r="AO18" s="43">
        <v>26.7818</v>
      </c>
      <c r="AP18" s="43">
        <v>1.93</v>
      </c>
      <c r="AQ18" s="43">
        <v>166.15</v>
      </c>
      <c r="AR18" s="43"/>
      <c r="AS18" s="43">
        <v>36.905000000000001</v>
      </c>
      <c r="AT18" s="43">
        <v>33.034999999999997</v>
      </c>
      <c r="AU18" s="43"/>
      <c r="AV18" s="43">
        <v>193.07378</v>
      </c>
      <c r="AW18" s="43">
        <v>27.4376</v>
      </c>
      <c r="AX18" s="43"/>
      <c r="AY18" s="43"/>
      <c r="AZ18" s="43"/>
      <c r="BA18" s="43">
        <v>2.5</v>
      </c>
      <c r="BB18" s="43"/>
      <c r="BC18" s="43">
        <v>69.658900000000003</v>
      </c>
      <c r="BD18" s="43"/>
      <c r="BE18" s="43">
        <v>21.9</v>
      </c>
      <c r="BF18" s="43"/>
      <c r="BG18" s="43"/>
      <c r="BH18" s="43"/>
      <c r="BI18" s="43">
        <v>9.0997400000000006</v>
      </c>
      <c r="BJ18" s="43"/>
      <c r="BK18" s="43"/>
      <c r="BL18" s="43"/>
      <c r="BM18" s="43"/>
      <c r="BN18" s="43">
        <v>56.08</v>
      </c>
      <c r="BO18" s="43">
        <v>2.12</v>
      </c>
      <c r="BP18" s="43">
        <v>145.14623</v>
      </c>
      <c r="BQ18" s="43"/>
      <c r="BR18" s="43">
        <v>4.3915100000000002</v>
      </c>
      <c r="BS18" s="43">
        <v>130.74401</v>
      </c>
      <c r="BT18" s="43">
        <v>16.637589999999999</v>
      </c>
      <c r="BU18" s="43"/>
      <c r="BV18" s="43">
        <v>26.857600000000001</v>
      </c>
      <c r="BW18" s="43">
        <v>3.85894</v>
      </c>
      <c r="BX18" s="43"/>
      <c r="BY18" s="43"/>
      <c r="BZ18" s="43">
        <v>91.111080000000001</v>
      </c>
      <c r="CA18" s="43">
        <v>1.3320399999999999</v>
      </c>
      <c r="CB18" s="43">
        <v>0.34539999999999998</v>
      </c>
      <c r="CC18" s="43">
        <v>0.54</v>
      </c>
      <c r="CD18" s="43">
        <v>28.969930000000002</v>
      </c>
      <c r="CE18" s="43">
        <v>412.87184000000002</v>
      </c>
      <c r="CF18" s="43"/>
      <c r="CG18" s="43">
        <v>140.86349999999999</v>
      </c>
      <c r="CH18" s="43">
        <v>18.413</v>
      </c>
      <c r="CI18" s="43"/>
      <c r="CJ18" s="43"/>
      <c r="CK18" s="43">
        <v>16.550699999999999</v>
      </c>
      <c r="CL18" s="43">
        <v>4.8329199999999997</v>
      </c>
      <c r="CM18" s="43"/>
      <c r="CN18" s="43"/>
      <c r="CO18" s="43">
        <v>13.594200000000001</v>
      </c>
      <c r="CP18" s="43">
        <v>288.95</v>
      </c>
      <c r="CQ18" s="43"/>
      <c r="CR18" s="43">
        <v>40.386000000000003</v>
      </c>
      <c r="CS18" s="43"/>
      <c r="CT18" s="43">
        <v>30.113</v>
      </c>
    </row>
    <row r="19" spans="1:98" ht="15.6" x14ac:dyDescent="0.3">
      <c r="A19" s="1"/>
      <c r="B19" s="42" t="s">
        <v>910</v>
      </c>
      <c r="C19" s="43"/>
      <c r="D19" s="43"/>
      <c r="E19" s="43">
        <v>43.033999999999999</v>
      </c>
      <c r="F19" s="43">
        <v>7.8860000000000001</v>
      </c>
      <c r="G19" s="43"/>
      <c r="H19" s="43"/>
      <c r="I19" s="43"/>
      <c r="J19" s="43"/>
      <c r="K19" s="43">
        <v>17.1661</v>
      </c>
      <c r="L19" s="43">
        <v>28.111899999999999</v>
      </c>
      <c r="M19" s="43">
        <v>15.576499999999999</v>
      </c>
      <c r="N19" s="43">
        <v>14.67</v>
      </c>
      <c r="O19" s="43">
        <v>31.422000000000001</v>
      </c>
      <c r="P19" s="43"/>
      <c r="Q19" s="43"/>
      <c r="R19" s="43">
        <v>44.463999999999999</v>
      </c>
      <c r="S19" s="43"/>
      <c r="T19" s="43">
        <v>44.172899999999998</v>
      </c>
      <c r="U19" s="43"/>
      <c r="V19" s="43">
        <v>1.4</v>
      </c>
      <c r="W19" s="43"/>
      <c r="X19" s="43">
        <v>114.11244000000001</v>
      </c>
      <c r="Y19" s="43"/>
      <c r="Z19" s="43">
        <v>7.2862900000000002</v>
      </c>
      <c r="AA19" s="43"/>
      <c r="AB19" s="43"/>
      <c r="AC19" s="43">
        <v>16.36</v>
      </c>
      <c r="AD19" s="43"/>
      <c r="AE19" s="43"/>
      <c r="AF19" s="43">
        <v>1.2</v>
      </c>
      <c r="AG19" s="43"/>
      <c r="AH19" s="43"/>
      <c r="AI19" s="43"/>
      <c r="AJ19" s="43">
        <v>5.1020799999999999</v>
      </c>
      <c r="AK19" s="43">
        <v>0</v>
      </c>
      <c r="AL19" s="43">
        <v>1.1757</v>
      </c>
      <c r="AM19" s="43">
        <v>51.108409999999999</v>
      </c>
      <c r="AN19" s="43">
        <v>118.6</v>
      </c>
      <c r="AO19" s="43">
        <v>21.5214</v>
      </c>
      <c r="AP19" s="43">
        <v>1.54</v>
      </c>
      <c r="AQ19" s="43">
        <v>165.88</v>
      </c>
      <c r="AR19" s="43"/>
      <c r="AS19" s="43">
        <v>35.646999999999998</v>
      </c>
      <c r="AT19" s="43">
        <v>32.758000000000003</v>
      </c>
      <c r="AU19" s="43"/>
      <c r="AV19" s="43">
        <v>194.95808</v>
      </c>
      <c r="AW19" s="43">
        <v>26.971900000000002</v>
      </c>
      <c r="AX19" s="43"/>
      <c r="AY19" s="43"/>
      <c r="AZ19" s="43"/>
      <c r="BA19" s="43">
        <v>2.5</v>
      </c>
      <c r="BB19" s="43"/>
      <c r="BC19" s="43">
        <v>69.719160000000002</v>
      </c>
      <c r="BD19" s="43"/>
      <c r="BE19" s="43">
        <v>21.9</v>
      </c>
      <c r="BF19" s="43"/>
      <c r="BG19" s="43"/>
      <c r="BH19" s="43"/>
      <c r="BI19" s="43">
        <v>9.4720399999999998</v>
      </c>
      <c r="BJ19" s="43"/>
      <c r="BK19" s="43"/>
      <c r="BL19" s="43"/>
      <c r="BM19" s="43"/>
      <c r="BN19" s="43">
        <v>57.026000000000003</v>
      </c>
      <c r="BO19" s="43">
        <v>1.93</v>
      </c>
      <c r="BP19" s="43">
        <v>145.94341</v>
      </c>
      <c r="BQ19" s="43"/>
      <c r="BR19" s="43">
        <v>4.2576000000000001</v>
      </c>
      <c r="BS19" s="43">
        <v>133.82919000000001</v>
      </c>
      <c r="BT19" s="43">
        <v>15.70378</v>
      </c>
      <c r="BU19" s="43"/>
      <c r="BV19" s="43">
        <v>27.009499999999999</v>
      </c>
      <c r="BW19" s="43">
        <v>3.6508500000000002</v>
      </c>
      <c r="BX19" s="43"/>
      <c r="BY19" s="43"/>
      <c r="BZ19" s="43">
        <v>90.531499999999994</v>
      </c>
      <c r="CA19" s="43">
        <v>1.3037099999999999</v>
      </c>
      <c r="CB19" s="43">
        <v>0.33939999999999998</v>
      </c>
      <c r="CC19" s="43">
        <v>0.61</v>
      </c>
      <c r="CD19" s="43">
        <v>27.28023</v>
      </c>
      <c r="CE19" s="43">
        <v>416.49133999999998</v>
      </c>
      <c r="CF19" s="43"/>
      <c r="CG19" s="43">
        <v>135.5384</v>
      </c>
      <c r="CH19" s="43">
        <v>18.274000000000001</v>
      </c>
      <c r="CI19" s="43"/>
      <c r="CJ19" s="43"/>
      <c r="CK19" s="43">
        <v>16.442499999999999</v>
      </c>
      <c r="CL19" s="43">
        <v>4.7562100000000003</v>
      </c>
      <c r="CM19" s="43"/>
      <c r="CN19" s="43"/>
      <c r="CO19" s="43">
        <v>12.47171</v>
      </c>
      <c r="CP19" s="43">
        <v>290.58</v>
      </c>
      <c r="CQ19" s="43"/>
      <c r="CR19" s="43">
        <v>40.981000000000002</v>
      </c>
      <c r="CS19" s="43"/>
      <c r="CT19" s="43">
        <v>29.788</v>
      </c>
    </row>
    <row r="20" spans="1:98" ht="15.6" x14ac:dyDescent="0.3">
      <c r="A20" s="1"/>
      <c r="B20" s="42" t="s">
        <v>911</v>
      </c>
      <c r="C20" s="43"/>
      <c r="D20" s="43"/>
      <c r="E20" s="43">
        <v>43.7761</v>
      </c>
      <c r="F20" s="43">
        <v>7.8419999999999996</v>
      </c>
      <c r="G20" s="43"/>
      <c r="H20" s="43"/>
      <c r="I20" s="43"/>
      <c r="J20" s="43"/>
      <c r="K20" s="43">
        <v>17.0288</v>
      </c>
      <c r="L20" s="43">
        <v>28.149699999999999</v>
      </c>
      <c r="M20" s="43">
        <v>14.8332</v>
      </c>
      <c r="N20" s="43">
        <v>14.73</v>
      </c>
      <c r="O20" s="43">
        <v>31.058</v>
      </c>
      <c r="P20" s="43"/>
      <c r="Q20" s="43"/>
      <c r="R20" s="43">
        <v>44.706000000000003</v>
      </c>
      <c r="S20" s="43"/>
      <c r="T20" s="43">
        <v>48.133699999999997</v>
      </c>
      <c r="U20" s="43"/>
      <c r="V20" s="43">
        <v>0</v>
      </c>
      <c r="W20" s="43"/>
      <c r="X20" s="43">
        <v>141.34742</v>
      </c>
      <c r="Y20" s="43"/>
      <c r="Z20" s="43">
        <v>7.2504900000000001</v>
      </c>
      <c r="AA20" s="43"/>
      <c r="AB20" s="43"/>
      <c r="AC20" s="43">
        <v>15.95</v>
      </c>
      <c r="AD20" s="43"/>
      <c r="AE20" s="43"/>
      <c r="AF20" s="43">
        <v>1.1000000000000001</v>
      </c>
      <c r="AG20" s="43"/>
      <c r="AH20" s="43"/>
      <c r="AI20" s="43"/>
      <c r="AJ20" s="43">
        <v>5.0694299999999997</v>
      </c>
      <c r="AK20" s="43">
        <v>0</v>
      </c>
      <c r="AL20" s="43">
        <v>1.3007</v>
      </c>
      <c r="AM20" s="43">
        <v>51.605460000000001</v>
      </c>
      <c r="AN20" s="43">
        <v>116.14</v>
      </c>
      <c r="AO20" s="43">
        <v>20.907800000000002</v>
      </c>
      <c r="AP20" s="43">
        <v>0.55000000000000004</v>
      </c>
      <c r="AQ20" s="43">
        <v>164.32</v>
      </c>
      <c r="AR20" s="43"/>
      <c r="AS20" s="43">
        <v>34.908000000000001</v>
      </c>
      <c r="AT20" s="43">
        <v>33.177</v>
      </c>
      <c r="AU20" s="43"/>
      <c r="AV20" s="43">
        <v>195.00009</v>
      </c>
      <c r="AW20" s="43">
        <v>26.256699999999999</v>
      </c>
      <c r="AX20" s="43"/>
      <c r="AY20" s="43"/>
      <c r="AZ20" s="43"/>
      <c r="BA20" s="43">
        <v>2.5</v>
      </c>
      <c r="BB20" s="43"/>
      <c r="BC20" s="43">
        <v>69.568640000000002</v>
      </c>
      <c r="BD20" s="43"/>
      <c r="BE20" s="43">
        <v>21.9</v>
      </c>
      <c r="BF20" s="43"/>
      <c r="BG20" s="43"/>
      <c r="BH20" s="43"/>
      <c r="BI20" s="43">
        <v>9.3574999999999999</v>
      </c>
      <c r="BJ20" s="43"/>
      <c r="BK20" s="43"/>
      <c r="BL20" s="43"/>
      <c r="BM20" s="43"/>
      <c r="BN20" s="43">
        <v>55.758000000000003</v>
      </c>
      <c r="BO20" s="43">
        <v>2.04</v>
      </c>
      <c r="BP20" s="43">
        <v>143.17683</v>
      </c>
      <c r="BQ20" s="43"/>
      <c r="BR20" s="43">
        <v>4.01884</v>
      </c>
      <c r="BS20" s="43">
        <v>132.48663999999999</v>
      </c>
      <c r="BT20" s="43">
        <v>12.26712</v>
      </c>
      <c r="BU20" s="43"/>
      <c r="BV20" s="43">
        <v>24.033100000000001</v>
      </c>
      <c r="BW20" s="43">
        <v>3.6075599999999999</v>
      </c>
      <c r="BX20" s="43"/>
      <c r="BY20" s="43"/>
      <c r="BZ20" s="43">
        <v>90.129180000000005</v>
      </c>
      <c r="CA20" s="43">
        <v>1.2822899999999999</v>
      </c>
      <c r="CB20" s="43">
        <v>0.35720000000000002</v>
      </c>
      <c r="CC20" s="43">
        <v>0.59</v>
      </c>
      <c r="CD20" s="43">
        <v>25.834009999999999</v>
      </c>
      <c r="CE20" s="43">
        <v>426.7122</v>
      </c>
      <c r="CF20" s="43"/>
      <c r="CG20" s="43">
        <v>132.75790000000001</v>
      </c>
      <c r="CH20" s="43">
        <v>17.798999999999999</v>
      </c>
      <c r="CI20" s="43"/>
      <c r="CJ20" s="43"/>
      <c r="CK20" s="43">
        <v>15.9124</v>
      </c>
      <c r="CL20" s="43">
        <v>4.6800100000000002</v>
      </c>
      <c r="CM20" s="43"/>
      <c r="CN20" s="43"/>
      <c r="CO20" s="43">
        <v>11.069319999999999</v>
      </c>
      <c r="CP20" s="43">
        <v>288.19</v>
      </c>
      <c r="CQ20" s="43"/>
      <c r="CR20" s="43">
        <v>41.018000000000001</v>
      </c>
      <c r="CS20" s="43"/>
      <c r="CT20" s="43">
        <v>27.818000000000001</v>
      </c>
    </row>
    <row r="21" spans="1:98" ht="15.6" x14ac:dyDescent="0.3">
      <c r="A21" s="1"/>
      <c r="B21" s="42" t="s">
        <v>912</v>
      </c>
      <c r="C21" s="43"/>
      <c r="D21" s="43"/>
      <c r="E21" s="43">
        <v>43.3521</v>
      </c>
      <c r="F21" s="43">
        <v>8.0500000000000007</v>
      </c>
      <c r="G21" s="43"/>
      <c r="H21" s="43"/>
      <c r="I21" s="43"/>
      <c r="J21" s="43"/>
      <c r="K21" s="43">
        <v>19.425799999999999</v>
      </c>
      <c r="L21" s="43">
        <v>28.055399999999999</v>
      </c>
      <c r="M21" s="43">
        <v>12.464600000000001</v>
      </c>
      <c r="N21" s="43">
        <v>14.8</v>
      </c>
      <c r="O21" s="43">
        <v>30.384</v>
      </c>
      <c r="P21" s="43"/>
      <c r="Q21" s="43"/>
      <c r="R21" s="43">
        <v>43.279000000000003</v>
      </c>
      <c r="S21" s="43"/>
      <c r="T21" s="43">
        <v>34.531199999999998</v>
      </c>
      <c r="U21" s="43"/>
      <c r="V21" s="43">
        <v>0</v>
      </c>
      <c r="W21" s="43"/>
      <c r="X21" s="43">
        <v>110.88923</v>
      </c>
      <c r="Y21" s="43"/>
      <c r="Z21" s="43">
        <v>7.4123999999999999</v>
      </c>
      <c r="AA21" s="43"/>
      <c r="AB21" s="43"/>
      <c r="AC21" s="43">
        <v>16.02</v>
      </c>
      <c r="AD21" s="43"/>
      <c r="AE21" s="43"/>
      <c r="AF21" s="43">
        <v>0.8</v>
      </c>
      <c r="AG21" s="43"/>
      <c r="AH21" s="43"/>
      <c r="AI21" s="43"/>
      <c r="AJ21" s="43">
        <v>4.9555300000000004</v>
      </c>
      <c r="AK21" s="43">
        <v>0</v>
      </c>
      <c r="AL21" s="43">
        <v>1.3905000000000001</v>
      </c>
      <c r="AM21" s="43">
        <v>45.186190000000003</v>
      </c>
      <c r="AN21" s="43">
        <v>113.53</v>
      </c>
      <c r="AO21" s="43">
        <v>22.4894</v>
      </c>
      <c r="AP21" s="43">
        <v>0.91</v>
      </c>
      <c r="AQ21" s="43">
        <v>159.77000000000001</v>
      </c>
      <c r="AR21" s="43"/>
      <c r="AS21" s="43">
        <v>33.299999999999997</v>
      </c>
      <c r="AT21" s="43">
        <v>34.107999999999997</v>
      </c>
      <c r="AU21" s="43"/>
      <c r="AV21" s="43">
        <v>191.58088000000001</v>
      </c>
      <c r="AW21" s="43">
        <v>25.757300000000001</v>
      </c>
      <c r="AX21" s="43"/>
      <c r="AY21" s="43"/>
      <c r="AZ21" s="43"/>
      <c r="BA21" s="43">
        <v>2.5</v>
      </c>
      <c r="BB21" s="43"/>
      <c r="BC21" s="43">
        <v>69.111320000000006</v>
      </c>
      <c r="BD21" s="43"/>
      <c r="BE21" s="43">
        <v>22.1</v>
      </c>
      <c r="BF21" s="43"/>
      <c r="BG21" s="43"/>
      <c r="BH21" s="43"/>
      <c r="BI21" s="43">
        <v>9.3767999999999994</v>
      </c>
      <c r="BJ21" s="43"/>
      <c r="BK21" s="43"/>
      <c r="BL21" s="43"/>
      <c r="BM21" s="43"/>
      <c r="BN21" s="43">
        <v>41.676000000000002</v>
      </c>
      <c r="BO21" s="43">
        <v>2.1</v>
      </c>
      <c r="BP21" s="43">
        <v>144.54740000000001</v>
      </c>
      <c r="BQ21" s="43"/>
      <c r="BR21" s="43">
        <v>4.1020700000000003</v>
      </c>
      <c r="BS21" s="43">
        <v>128.92930000000001</v>
      </c>
      <c r="BT21" s="43">
        <v>10.568210000000001</v>
      </c>
      <c r="BU21" s="43"/>
      <c r="BV21" s="43">
        <v>23.619700000000002</v>
      </c>
      <c r="BW21" s="43">
        <v>3.8024800000000001</v>
      </c>
      <c r="BX21" s="43"/>
      <c r="BY21" s="43"/>
      <c r="BZ21" s="43">
        <v>90.708129999999997</v>
      </c>
      <c r="CA21" s="43">
        <v>1.24735</v>
      </c>
      <c r="CB21" s="43">
        <v>0.34089999999999998</v>
      </c>
      <c r="CC21" s="43">
        <v>0.6</v>
      </c>
      <c r="CD21" s="43">
        <v>25.208210000000001</v>
      </c>
      <c r="CE21" s="43">
        <v>432.39857999999998</v>
      </c>
      <c r="CF21" s="43"/>
      <c r="CG21" s="43">
        <v>137.71610000000001</v>
      </c>
      <c r="CH21" s="43">
        <v>17.413</v>
      </c>
      <c r="CI21" s="43"/>
      <c r="CJ21" s="43"/>
      <c r="CK21" s="43">
        <v>15.6678</v>
      </c>
      <c r="CL21" s="43">
        <v>4.6515000000000004</v>
      </c>
      <c r="CM21" s="43"/>
      <c r="CN21" s="43"/>
      <c r="CO21" s="43">
        <v>11.092650000000001</v>
      </c>
      <c r="CP21" s="43">
        <v>282.5</v>
      </c>
      <c r="CQ21" s="43"/>
      <c r="CR21" s="43">
        <v>40.014000000000003</v>
      </c>
      <c r="CS21" s="43"/>
      <c r="CT21" s="43">
        <v>23.901</v>
      </c>
    </row>
    <row r="22" spans="1:98" ht="15.6" x14ac:dyDescent="0.3">
      <c r="A22" s="1"/>
      <c r="B22" s="42" t="s">
        <v>913</v>
      </c>
      <c r="C22" s="43"/>
      <c r="D22" s="43"/>
      <c r="E22" s="43">
        <v>41.737699999999997</v>
      </c>
      <c r="F22" s="43">
        <v>8.1530000000000005</v>
      </c>
      <c r="G22" s="43"/>
      <c r="H22" s="43"/>
      <c r="I22" s="43"/>
      <c r="J22" s="43"/>
      <c r="K22" s="43">
        <v>17.3188</v>
      </c>
      <c r="L22" s="43">
        <v>28.130500000000001</v>
      </c>
      <c r="M22" s="43">
        <v>11.3652</v>
      </c>
      <c r="N22" s="43">
        <v>14.37</v>
      </c>
      <c r="O22" s="43">
        <v>29.792000000000002</v>
      </c>
      <c r="P22" s="43"/>
      <c r="Q22" s="43"/>
      <c r="R22" s="43">
        <v>43.819000000000003</v>
      </c>
      <c r="S22" s="43"/>
      <c r="T22" s="43">
        <v>43.334499999999998</v>
      </c>
      <c r="U22" s="43"/>
      <c r="V22" s="43">
        <v>0</v>
      </c>
      <c r="W22" s="43"/>
      <c r="X22" s="43">
        <v>143.47230999999999</v>
      </c>
      <c r="Y22" s="43"/>
      <c r="Z22" s="43">
        <v>7.2709299999999999</v>
      </c>
      <c r="AA22" s="43"/>
      <c r="AB22" s="43"/>
      <c r="AC22" s="43">
        <v>15.41</v>
      </c>
      <c r="AD22" s="43"/>
      <c r="AE22" s="43"/>
      <c r="AF22" s="43">
        <v>0.7</v>
      </c>
      <c r="AG22" s="43"/>
      <c r="AH22" s="43"/>
      <c r="AI22" s="43"/>
      <c r="AJ22" s="43">
        <v>4.7631500000000004</v>
      </c>
      <c r="AK22" s="43">
        <v>0</v>
      </c>
      <c r="AL22" s="43">
        <v>1.4866999999999999</v>
      </c>
      <c r="AM22" s="43">
        <v>48.920789999999997</v>
      </c>
      <c r="AN22" s="43">
        <v>116.67</v>
      </c>
      <c r="AO22" s="43">
        <v>25.6693</v>
      </c>
      <c r="AP22" s="43">
        <v>0.73</v>
      </c>
      <c r="AQ22" s="43">
        <v>159.88999999999999</v>
      </c>
      <c r="AR22" s="43"/>
      <c r="AS22" s="43">
        <v>33.347000000000001</v>
      </c>
      <c r="AT22" s="43">
        <v>33.204000000000001</v>
      </c>
      <c r="AU22" s="43"/>
      <c r="AV22" s="43">
        <v>190.2672</v>
      </c>
      <c r="AW22" s="43">
        <v>24.8856</v>
      </c>
      <c r="AX22" s="43"/>
      <c r="AY22" s="43"/>
      <c r="AZ22" s="43"/>
      <c r="BA22" s="43">
        <v>2.5</v>
      </c>
      <c r="BB22" s="43"/>
      <c r="BC22" s="43">
        <v>69.031959999999998</v>
      </c>
      <c r="BD22" s="43"/>
      <c r="BE22" s="43">
        <v>22.2</v>
      </c>
      <c r="BF22" s="43"/>
      <c r="BG22" s="43"/>
      <c r="BH22" s="43"/>
      <c r="BI22" s="43">
        <v>9.2272400000000001</v>
      </c>
      <c r="BJ22" s="43"/>
      <c r="BK22" s="43"/>
      <c r="BL22" s="43"/>
      <c r="BM22" s="43"/>
      <c r="BN22" s="43">
        <v>40.432000000000002</v>
      </c>
      <c r="BO22" s="43">
        <v>2.09</v>
      </c>
      <c r="BP22" s="43">
        <v>141.44884999999999</v>
      </c>
      <c r="BQ22" s="43"/>
      <c r="BR22" s="43">
        <v>4.18072</v>
      </c>
      <c r="BS22" s="43">
        <v>131.65762000000001</v>
      </c>
      <c r="BT22" s="43">
        <v>10.593109999999999</v>
      </c>
      <c r="BU22" s="43"/>
      <c r="BV22" s="43">
        <v>25.755800000000001</v>
      </c>
      <c r="BW22" s="43">
        <v>3.7307000000000001</v>
      </c>
      <c r="BX22" s="43"/>
      <c r="BY22" s="43"/>
      <c r="BZ22" s="43">
        <v>90.853639999999999</v>
      </c>
      <c r="CA22" s="43">
        <v>1.24796</v>
      </c>
      <c r="CB22" s="43">
        <v>0.40250000000000002</v>
      </c>
      <c r="CC22" s="43">
        <v>0.56000000000000005</v>
      </c>
      <c r="CD22" s="43">
        <v>26.72711</v>
      </c>
      <c r="CE22" s="43">
        <v>434.41527000000002</v>
      </c>
      <c r="CF22" s="43"/>
      <c r="CG22" s="43">
        <v>135.8963</v>
      </c>
      <c r="CH22" s="43">
        <v>17.327000000000002</v>
      </c>
      <c r="CI22" s="43"/>
      <c r="CJ22" s="43"/>
      <c r="CK22" s="43">
        <v>14.33</v>
      </c>
      <c r="CL22" s="43">
        <v>4.7196800000000003</v>
      </c>
      <c r="CM22" s="43"/>
      <c r="CN22" s="43"/>
      <c r="CO22" s="43">
        <v>11.38677</v>
      </c>
      <c r="CP22" s="43">
        <v>274.58</v>
      </c>
      <c r="CQ22" s="43"/>
      <c r="CR22" s="43">
        <v>39.941000000000003</v>
      </c>
      <c r="CS22" s="43"/>
      <c r="CT22" s="43">
        <v>23.184999999999999</v>
      </c>
    </row>
    <row r="23" spans="1:98" ht="15.6" x14ac:dyDescent="0.3">
      <c r="A23" s="1"/>
      <c r="B23" s="42" t="s">
        <v>914</v>
      </c>
      <c r="C23" s="43"/>
      <c r="D23" s="43"/>
      <c r="E23" s="43">
        <v>41.852800000000002</v>
      </c>
      <c r="F23" s="43">
        <v>8.6739999999999995</v>
      </c>
      <c r="G23" s="43"/>
      <c r="H23" s="43"/>
      <c r="I23" s="43"/>
      <c r="J23" s="43"/>
      <c r="K23" s="43">
        <v>15.3294</v>
      </c>
      <c r="L23" s="43">
        <v>28.333200000000001</v>
      </c>
      <c r="M23" s="43">
        <v>11.2095</v>
      </c>
      <c r="N23" s="43">
        <v>14.27</v>
      </c>
      <c r="O23" s="43">
        <v>29.417999999999999</v>
      </c>
      <c r="P23" s="43"/>
      <c r="Q23" s="43"/>
      <c r="R23" s="43">
        <v>43.290999999999997</v>
      </c>
      <c r="S23" s="43"/>
      <c r="T23" s="43">
        <v>44.059199999999997</v>
      </c>
      <c r="U23" s="43"/>
      <c r="V23" s="43">
        <v>0</v>
      </c>
      <c r="W23" s="43"/>
      <c r="X23" s="43">
        <v>122.44731</v>
      </c>
      <c r="Y23" s="43"/>
      <c r="Z23" s="43">
        <v>7.2062299999999997</v>
      </c>
      <c r="AA23" s="43"/>
      <c r="AB23" s="43"/>
      <c r="AC23" s="43">
        <v>15.68</v>
      </c>
      <c r="AD23" s="43"/>
      <c r="AE23" s="43"/>
      <c r="AF23" s="43">
        <v>0.7</v>
      </c>
      <c r="AG23" s="43"/>
      <c r="AH23" s="43"/>
      <c r="AI23" s="43"/>
      <c r="AJ23" s="43">
        <v>4.8320100000000004</v>
      </c>
      <c r="AK23" s="43">
        <v>0</v>
      </c>
      <c r="AL23" s="43">
        <v>1.5546</v>
      </c>
      <c r="AM23" s="43">
        <v>50.888440000000003</v>
      </c>
      <c r="AN23" s="43">
        <v>117.77</v>
      </c>
      <c r="AO23" s="43">
        <v>26.882100000000001</v>
      </c>
      <c r="AP23" s="43">
        <v>0.73</v>
      </c>
      <c r="AQ23" s="43">
        <v>160.74</v>
      </c>
      <c r="AR23" s="43"/>
      <c r="AS23" s="43">
        <v>33.798999999999999</v>
      </c>
      <c r="AT23" s="43">
        <v>33.689</v>
      </c>
      <c r="AU23" s="43"/>
      <c r="AV23" s="43">
        <v>191.97971999999999</v>
      </c>
      <c r="AW23" s="43">
        <v>25.707000000000001</v>
      </c>
      <c r="AX23" s="43"/>
      <c r="AY23" s="43"/>
      <c r="AZ23" s="43"/>
      <c r="BA23" s="43">
        <v>2.4</v>
      </c>
      <c r="BB23" s="43"/>
      <c r="BC23" s="43">
        <v>68.948920000000001</v>
      </c>
      <c r="BD23" s="43"/>
      <c r="BE23" s="43">
        <v>22.2</v>
      </c>
      <c r="BF23" s="43"/>
      <c r="BG23" s="43"/>
      <c r="BH23" s="43"/>
      <c r="BI23" s="43">
        <v>9.3792399999999994</v>
      </c>
      <c r="BJ23" s="43"/>
      <c r="BK23" s="43"/>
      <c r="BL23" s="43"/>
      <c r="BM23" s="43"/>
      <c r="BN23" s="43">
        <v>40.146999999999998</v>
      </c>
      <c r="BO23" s="43">
        <v>2.04</v>
      </c>
      <c r="BP23" s="43">
        <v>142.4606</v>
      </c>
      <c r="BQ23" s="43"/>
      <c r="BR23" s="43">
        <v>4.0870199999999999</v>
      </c>
      <c r="BS23" s="43">
        <v>132.94466</v>
      </c>
      <c r="BT23" s="43">
        <v>11.13</v>
      </c>
      <c r="BU23" s="43"/>
      <c r="BV23" s="43">
        <v>26.4</v>
      </c>
      <c r="BW23" s="43">
        <v>3.7307000000000001</v>
      </c>
      <c r="BX23" s="43"/>
      <c r="BY23" s="43"/>
      <c r="BZ23" s="43">
        <v>90.901690000000002</v>
      </c>
      <c r="CA23" s="43">
        <v>1.2342599999999999</v>
      </c>
      <c r="CB23" s="43">
        <v>0.40429999999999999</v>
      </c>
      <c r="CC23" s="43">
        <v>0.53</v>
      </c>
      <c r="CD23" s="43">
        <v>28.011849999999999</v>
      </c>
      <c r="CE23" s="43">
        <v>432.92189999999999</v>
      </c>
      <c r="CF23" s="43"/>
      <c r="CG23" s="43">
        <v>138.35740000000001</v>
      </c>
      <c r="CH23" s="43">
        <v>17.324999999999999</v>
      </c>
      <c r="CI23" s="43"/>
      <c r="CJ23" s="43"/>
      <c r="CK23" s="43">
        <v>14.197800000000001</v>
      </c>
      <c r="CL23" s="43">
        <v>4.7013499999999997</v>
      </c>
      <c r="CM23" s="43"/>
      <c r="CN23" s="43"/>
      <c r="CO23" s="43">
        <v>11.54721</v>
      </c>
      <c r="CP23" s="43">
        <v>265.32</v>
      </c>
      <c r="CQ23" s="43"/>
      <c r="CR23" s="43">
        <v>40.304000000000002</v>
      </c>
      <c r="CS23" s="43"/>
      <c r="CT23" s="43">
        <v>22.556000000000001</v>
      </c>
    </row>
    <row r="24" spans="1:98" ht="15.6" x14ac:dyDescent="0.3">
      <c r="A24" s="1"/>
      <c r="B24" s="42" t="s">
        <v>915</v>
      </c>
      <c r="C24" s="43"/>
      <c r="D24" s="43"/>
      <c r="E24" s="43">
        <v>40.889499999999998</v>
      </c>
      <c r="F24" s="43">
        <v>8.8780000000000001</v>
      </c>
      <c r="G24" s="43"/>
      <c r="H24" s="43"/>
      <c r="I24" s="43"/>
      <c r="J24" s="43"/>
      <c r="K24" s="43">
        <v>15.529</v>
      </c>
      <c r="L24" s="43">
        <v>28.496600000000001</v>
      </c>
      <c r="M24" s="43">
        <v>11.415900000000001</v>
      </c>
      <c r="N24" s="43">
        <v>14.35</v>
      </c>
      <c r="O24" s="43">
        <v>29.408000000000001</v>
      </c>
      <c r="P24" s="43"/>
      <c r="Q24" s="43"/>
      <c r="R24" s="43">
        <v>43.103000000000002</v>
      </c>
      <c r="S24" s="43"/>
      <c r="T24" s="43">
        <v>51.691000000000003</v>
      </c>
      <c r="U24" s="43"/>
      <c r="V24" s="43">
        <v>0</v>
      </c>
      <c r="W24" s="43"/>
      <c r="X24" s="43">
        <v>103.6277</v>
      </c>
      <c r="Y24" s="43"/>
      <c r="Z24" s="43">
        <v>7.4807100000000002</v>
      </c>
      <c r="AA24" s="43"/>
      <c r="AB24" s="43"/>
      <c r="AC24" s="43">
        <v>16.41</v>
      </c>
      <c r="AD24" s="43"/>
      <c r="AE24" s="43"/>
      <c r="AF24" s="43">
        <v>1.1000000000000001</v>
      </c>
      <c r="AG24" s="43"/>
      <c r="AH24" s="43"/>
      <c r="AI24" s="43"/>
      <c r="AJ24" s="43">
        <v>5.1929299999999996</v>
      </c>
      <c r="AK24" s="43">
        <v>0</v>
      </c>
      <c r="AL24" s="43">
        <v>2.2101000000000002</v>
      </c>
      <c r="AM24" s="43">
        <v>51.74418</v>
      </c>
      <c r="AN24" s="43">
        <v>117.82</v>
      </c>
      <c r="AO24" s="43">
        <v>27.459900000000001</v>
      </c>
      <c r="AP24" s="43">
        <v>0.72</v>
      </c>
      <c r="AQ24" s="43">
        <v>163.54</v>
      </c>
      <c r="AR24" s="43"/>
      <c r="AS24" s="43">
        <v>35.311</v>
      </c>
      <c r="AT24" s="43">
        <v>34.726999999999997</v>
      </c>
      <c r="AU24" s="43"/>
      <c r="AV24" s="43">
        <v>192.40960000000001</v>
      </c>
      <c r="AW24" s="43">
        <v>26.4877</v>
      </c>
      <c r="AX24" s="43"/>
      <c r="AY24" s="43"/>
      <c r="AZ24" s="43"/>
      <c r="BA24" s="43">
        <v>2.6</v>
      </c>
      <c r="BB24" s="43"/>
      <c r="BC24" s="43">
        <v>68.250770000000003</v>
      </c>
      <c r="BD24" s="43"/>
      <c r="BE24" s="43">
        <v>22.2</v>
      </c>
      <c r="BF24" s="43"/>
      <c r="BG24" s="43"/>
      <c r="BH24" s="43"/>
      <c r="BI24" s="43">
        <v>9.4246099999999995</v>
      </c>
      <c r="BJ24" s="43"/>
      <c r="BK24" s="43"/>
      <c r="BL24" s="43"/>
      <c r="BM24" s="43"/>
      <c r="BN24" s="43">
        <v>40.53</v>
      </c>
      <c r="BO24" s="43">
        <v>1.99</v>
      </c>
      <c r="BP24" s="43">
        <v>140.04399000000001</v>
      </c>
      <c r="BQ24" s="43"/>
      <c r="BR24" s="43">
        <v>4.1055599999999997</v>
      </c>
      <c r="BS24" s="43">
        <v>133.28244000000001</v>
      </c>
      <c r="BT24" s="43">
        <v>11.73616</v>
      </c>
      <c r="BU24" s="43"/>
      <c r="BV24" s="43">
        <v>26.556100000000001</v>
      </c>
      <c r="BW24" s="43">
        <v>3.87202</v>
      </c>
      <c r="BX24" s="43"/>
      <c r="BY24" s="43"/>
      <c r="BZ24" s="43">
        <v>90.420050000000003</v>
      </c>
      <c r="CA24" s="43">
        <v>1.2307300000000001</v>
      </c>
      <c r="CB24" s="43">
        <v>0.47289999999999999</v>
      </c>
      <c r="CC24" s="43">
        <v>0.52</v>
      </c>
      <c r="CD24" s="43">
        <v>28.645040000000002</v>
      </c>
      <c r="CE24" s="43">
        <v>431.17344000000003</v>
      </c>
      <c r="CF24" s="43"/>
      <c r="CG24" s="43">
        <v>141.76750000000001</v>
      </c>
      <c r="CH24" s="43">
        <v>17.683</v>
      </c>
      <c r="CI24" s="43"/>
      <c r="CJ24" s="43"/>
      <c r="CK24" s="43">
        <v>14.4907</v>
      </c>
      <c r="CL24" s="43">
        <v>4.6795999999999998</v>
      </c>
      <c r="CM24" s="43"/>
      <c r="CN24" s="43"/>
      <c r="CO24" s="43">
        <v>12.455349999999999</v>
      </c>
      <c r="CP24" s="43">
        <v>270.64999999999998</v>
      </c>
      <c r="CQ24" s="43"/>
      <c r="CR24" s="43">
        <v>39.36</v>
      </c>
      <c r="CS24" s="43"/>
      <c r="CT24" s="43">
        <v>22.204000000000001</v>
      </c>
    </row>
    <row r="25" spans="1:98" ht="15.6" x14ac:dyDescent="0.3">
      <c r="A25" s="1"/>
      <c r="B25" s="42" t="s">
        <v>916</v>
      </c>
      <c r="C25" s="43"/>
      <c r="D25" s="43"/>
      <c r="E25" s="43">
        <v>40.877899999999997</v>
      </c>
      <c r="F25" s="43">
        <v>11.113</v>
      </c>
      <c r="G25" s="43"/>
      <c r="H25" s="43"/>
      <c r="I25" s="43"/>
      <c r="J25" s="43"/>
      <c r="K25" s="43">
        <v>17.0078</v>
      </c>
      <c r="L25" s="43">
        <v>28.177700000000002</v>
      </c>
      <c r="M25" s="43">
        <v>11.449</v>
      </c>
      <c r="N25" s="43">
        <v>14.32</v>
      </c>
      <c r="O25" s="43">
        <v>29.42</v>
      </c>
      <c r="P25" s="43"/>
      <c r="Q25" s="43"/>
      <c r="R25" s="43">
        <v>43.225999999999999</v>
      </c>
      <c r="S25" s="43"/>
      <c r="T25" s="43">
        <v>44.841299999999997</v>
      </c>
      <c r="U25" s="43"/>
      <c r="V25" s="43">
        <v>0</v>
      </c>
      <c r="W25" s="43"/>
      <c r="X25" s="43">
        <v>118.0568</v>
      </c>
      <c r="Y25" s="43"/>
      <c r="Z25" s="43">
        <v>7.4966400000000002</v>
      </c>
      <c r="AA25" s="43"/>
      <c r="AB25" s="43"/>
      <c r="AC25" s="43">
        <v>16.79</v>
      </c>
      <c r="AD25" s="43"/>
      <c r="AE25" s="43"/>
      <c r="AF25" s="43">
        <v>1.1000000000000001</v>
      </c>
      <c r="AG25" s="43"/>
      <c r="AH25" s="43"/>
      <c r="AI25" s="43"/>
      <c r="AJ25" s="43">
        <v>4.6838199999999999</v>
      </c>
      <c r="AK25" s="43">
        <v>0</v>
      </c>
      <c r="AL25" s="43">
        <v>2.6259000000000001</v>
      </c>
      <c r="AM25" s="43">
        <v>49.440669999999997</v>
      </c>
      <c r="AN25" s="43">
        <v>117.2</v>
      </c>
      <c r="AO25" s="43">
        <v>27.3765</v>
      </c>
      <c r="AP25" s="43">
        <v>0.63</v>
      </c>
      <c r="AQ25" s="43">
        <v>162.36000000000001</v>
      </c>
      <c r="AR25" s="43"/>
      <c r="AS25" s="43">
        <v>35.488999999999997</v>
      </c>
      <c r="AT25" s="43">
        <v>35.215000000000003</v>
      </c>
      <c r="AU25" s="43"/>
      <c r="AV25" s="43">
        <v>191.86849000000001</v>
      </c>
      <c r="AW25" s="43">
        <v>26.311</v>
      </c>
      <c r="AX25" s="43"/>
      <c r="AY25" s="43"/>
      <c r="AZ25" s="43"/>
      <c r="BA25" s="43">
        <v>2.4</v>
      </c>
      <c r="BB25" s="43"/>
      <c r="BC25" s="43">
        <v>66.740740000000002</v>
      </c>
      <c r="BD25" s="43"/>
      <c r="BE25" s="43">
        <v>22.2</v>
      </c>
      <c r="BF25" s="43"/>
      <c r="BG25" s="43"/>
      <c r="BH25" s="43"/>
      <c r="BI25" s="43">
        <v>9.2807700000000004</v>
      </c>
      <c r="BJ25" s="43"/>
      <c r="BK25" s="43"/>
      <c r="BL25" s="43"/>
      <c r="BM25" s="43"/>
      <c r="BN25" s="43">
        <v>40.722000000000001</v>
      </c>
      <c r="BO25" s="43">
        <v>2.04</v>
      </c>
      <c r="BP25" s="43">
        <v>134.33043000000001</v>
      </c>
      <c r="BQ25" s="43"/>
      <c r="BR25" s="43">
        <v>4.0533900000000003</v>
      </c>
      <c r="BS25" s="43">
        <v>134.63209000000001</v>
      </c>
      <c r="BT25" s="43">
        <v>12.412419999999999</v>
      </c>
      <c r="BU25" s="43"/>
      <c r="BV25" s="43">
        <v>28.2697</v>
      </c>
      <c r="BW25" s="43">
        <v>3.9659300000000002</v>
      </c>
      <c r="BX25" s="43"/>
      <c r="BY25" s="43"/>
      <c r="BZ25" s="43">
        <v>90.508369999999999</v>
      </c>
      <c r="CA25" s="43">
        <v>1.2362</v>
      </c>
      <c r="CB25" s="43">
        <v>0.54479999999999995</v>
      </c>
      <c r="CC25" s="43">
        <v>0.54</v>
      </c>
      <c r="CD25" s="43">
        <v>27.189889999999998</v>
      </c>
      <c r="CE25" s="43">
        <v>433.58192000000003</v>
      </c>
      <c r="CF25" s="43"/>
      <c r="CG25" s="43">
        <v>139.81790000000001</v>
      </c>
      <c r="CH25" s="43">
        <v>17.18</v>
      </c>
      <c r="CI25" s="43"/>
      <c r="CJ25" s="43"/>
      <c r="CK25" s="43">
        <v>14.6021</v>
      </c>
      <c r="CL25" s="43">
        <v>4.6002299999999998</v>
      </c>
      <c r="CM25" s="43"/>
      <c r="CN25" s="43"/>
      <c r="CO25" s="43">
        <v>13.20914</v>
      </c>
      <c r="CP25" s="43">
        <v>279.7</v>
      </c>
      <c r="CQ25" s="43"/>
      <c r="CR25" s="43">
        <v>39.146999999999998</v>
      </c>
      <c r="CS25" s="43"/>
      <c r="CT25" s="43">
        <v>23.242000000000001</v>
      </c>
    </row>
    <row r="26" spans="1:98" ht="15.6" x14ac:dyDescent="0.3">
      <c r="A26" s="1"/>
      <c r="B26" s="42" t="s">
        <v>917</v>
      </c>
      <c r="C26" s="43"/>
      <c r="D26" s="43"/>
      <c r="E26" s="43">
        <v>41.386099999999999</v>
      </c>
      <c r="F26" s="43">
        <v>9.8759999999999994</v>
      </c>
      <c r="G26" s="43"/>
      <c r="H26" s="43"/>
      <c r="I26" s="43"/>
      <c r="J26" s="43"/>
      <c r="K26" s="43">
        <v>15.3573</v>
      </c>
      <c r="L26" s="43">
        <v>28.132999999999999</v>
      </c>
      <c r="M26" s="43">
        <v>11.4162</v>
      </c>
      <c r="N26" s="43">
        <v>14.56</v>
      </c>
      <c r="O26" s="43">
        <v>30.533999999999999</v>
      </c>
      <c r="P26" s="43"/>
      <c r="Q26" s="43"/>
      <c r="R26" s="43">
        <v>43.054000000000002</v>
      </c>
      <c r="S26" s="43"/>
      <c r="T26" s="43">
        <v>42.262</v>
      </c>
      <c r="U26" s="43"/>
      <c r="V26" s="43">
        <v>0</v>
      </c>
      <c r="W26" s="43"/>
      <c r="X26" s="43">
        <v>167.81596999999999</v>
      </c>
      <c r="Y26" s="43"/>
      <c r="Z26" s="43">
        <v>7.5684899999999997</v>
      </c>
      <c r="AA26" s="43"/>
      <c r="AB26" s="43"/>
      <c r="AC26" s="43">
        <v>16.91</v>
      </c>
      <c r="AD26" s="43"/>
      <c r="AE26" s="43"/>
      <c r="AF26" s="43">
        <v>1.2</v>
      </c>
      <c r="AG26" s="43"/>
      <c r="AH26" s="43"/>
      <c r="AI26" s="43"/>
      <c r="AJ26" s="43">
        <v>4.0358400000000003</v>
      </c>
      <c r="AK26" s="43">
        <v>0</v>
      </c>
      <c r="AL26" s="43">
        <v>3.0173999999999999</v>
      </c>
      <c r="AM26" s="43">
        <v>50.18497</v>
      </c>
      <c r="AN26" s="43">
        <v>117.56</v>
      </c>
      <c r="AO26" s="43">
        <v>27.982099999999999</v>
      </c>
      <c r="AP26" s="43">
        <v>0.44</v>
      </c>
      <c r="AQ26" s="43">
        <v>164.23</v>
      </c>
      <c r="AR26" s="43"/>
      <c r="AS26" s="43">
        <v>35.561</v>
      </c>
      <c r="AT26" s="43">
        <v>35.072000000000003</v>
      </c>
      <c r="AU26" s="43"/>
      <c r="AV26" s="43">
        <v>191.72541000000001</v>
      </c>
      <c r="AW26" s="43">
        <v>26.715599999999998</v>
      </c>
      <c r="AX26" s="43"/>
      <c r="AY26" s="43"/>
      <c r="AZ26" s="43"/>
      <c r="BA26" s="43">
        <v>2.6</v>
      </c>
      <c r="BB26" s="43"/>
      <c r="BC26" s="43">
        <v>66.723910000000004</v>
      </c>
      <c r="BD26" s="43"/>
      <c r="BE26" s="43">
        <v>22.2</v>
      </c>
      <c r="BF26" s="43"/>
      <c r="BG26" s="43"/>
      <c r="BH26" s="43"/>
      <c r="BI26" s="43">
        <v>9.1567399999999992</v>
      </c>
      <c r="BJ26" s="43"/>
      <c r="BK26" s="43"/>
      <c r="BL26" s="43"/>
      <c r="BM26" s="43"/>
      <c r="BN26" s="43">
        <v>38.728000000000002</v>
      </c>
      <c r="BO26" s="43">
        <v>1.9</v>
      </c>
      <c r="BP26" s="43">
        <v>135.13497000000001</v>
      </c>
      <c r="BQ26" s="43"/>
      <c r="BR26" s="43">
        <v>4.1603599999999998</v>
      </c>
      <c r="BS26" s="43">
        <v>130.92631</v>
      </c>
      <c r="BT26" s="43">
        <v>11.99437</v>
      </c>
      <c r="BU26" s="43"/>
      <c r="BV26" s="43">
        <v>28.908200000000001</v>
      </c>
      <c r="BW26" s="43">
        <v>4.0273599999999998</v>
      </c>
      <c r="BX26" s="43"/>
      <c r="BY26" s="43"/>
      <c r="BZ26" s="43">
        <v>89.424869999999999</v>
      </c>
      <c r="CA26" s="43">
        <v>1.23729</v>
      </c>
      <c r="CB26" s="43">
        <v>0.61799999999999999</v>
      </c>
      <c r="CC26" s="43">
        <v>0.55000000000000004</v>
      </c>
      <c r="CD26" s="43">
        <v>28.287669999999999</v>
      </c>
      <c r="CE26" s="43">
        <v>434.91091</v>
      </c>
      <c r="CF26" s="43"/>
      <c r="CG26" s="43">
        <v>156.2105</v>
      </c>
      <c r="CH26" s="43">
        <v>17.481000000000002</v>
      </c>
      <c r="CI26" s="43"/>
      <c r="CJ26" s="43"/>
      <c r="CK26" s="43">
        <v>15.1783</v>
      </c>
      <c r="CL26" s="43">
        <v>4.6235499999999998</v>
      </c>
      <c r="CM26" s="43"/>
      <c r="CN26" s="43"/>
      <c r="CO26" s="43">
        <v>13.234030000000001</v>
      </c>
      <c r="CP26" s="43">
        <v>278.2</v>
      </c>
      <c r="CQ26" s="43"/>
      <c r="CR26" s="43">
        <v>38.704000000000001</v>
      </c>
      <c r="CS26" s="43"/>
      <c r="CT26" s="43">
        <v>20.132999999999999</v>
      </c>
    </row>
    <row r="27" spans="1:98" ht="15.6" x14ac:dyDescent="0.3">
      <c r="A27" s="1"/>
      <c r="B27" s="42" t="s">
        <v>918</v>
      </c>
      <c r="C27" s="43"/>
      <c r="D27" s="43"/>
      <c r="E27" s="43">
        <v>38.920099999999998</v>
      </c>
      <c r="F27" s="43">
        <v>9.8170000000000002</v>
      </c>
      <c r="G27" s="43"/>
      <c r="H27" s="43"/>
      <c r="I27" s="43"/>
      <c r="J27" s="43"/>
      <c r="K27" s="43">
        <v>15.0307</v>
      </c>
      <c r="L27" s="43">
        <v>28.308599999999998</v>
      </c>
      <c r="M27" s="43">
        <v>11.741400000000001</v>
      </c>
      <c r="N27" s="43">
        <v>14.76</v>
      </c>
      <c r="O27" s="43">
        <v>30.212</v>
      </c>
      <c r="P27" s="43"/>
      <c r="Q27" s="43"/>
      <c r="R27" s="43">
        <v>43.622999999999998</v>
      </c>
      <c r="S27" s="43"/>
      <c r="T27" s="43">
        <v>29.6785</v>
      </c>
      <c r="U27" s="43"/>
      <c r="V27" s="43">
        <v>0</v>
      </c>
      <c r="W27" s="43"/>
      <c r="X27" s="43">
        <v>150.14633000000001</v>
      </c>
      <c r="Y27" s="43"/>
      <c r="Z27" s="43">
        <v>7.2769500000000003</v>
      </c>
      <c r="AA27" s="43"/>
      <c r="AB27" s="43"/>
      <c r="AC27" s="43">
        <v>16.850000000000001</v>
      </c>
      <c r="AD27" s="43"/>
      <c r="AE27" s="43"/>
      <c r="AF27" s="43">
        <v>1.2</v>
      </c>
      <c r="AG27" s="43"/>
      <c r="AH27" s="43"/>
      <c r="AI27" s="43"/>
      <c r="AJ27" s="43">
        <v>4.1829499999999999</v>
      </c>
      <c r="AK27" s="43">
        <v>0</v>
      </c>
      <c r="AL27" s="43">
        <v>3.4925000000000002</v>
      </c>
      <c r="AM27" s="43">
        <v>50.149760000000001</v>
      </c>
      <c r="AN27" s="43">
        <v>116.93</v>
      </c>
      <c r="AO27" s="43">
        <v>28.004100000000001</v>
      </c>
      <c r="AP27" s="43">
        <v>0.24</v>
      </c>
      <c r="AQ27" s="43">
        <v>165.14</v>
      </c>
      <c r="AR27" s="43"/>
      <c r="AS27" s="43">
        <v>35.351999999999997</v>
      </c>
      <c r="AT27" s="43">
        <v>35.517000000000003</v>
      </c>
      <c r="AU27" s="43"/>
      <c r="AV27" s="43">
        <v>191.30887999999999</v>
      </c>
      <c r="AW27" s="43">
        <v>26.9465</v>
      </c>
      <c r="AX27" s="43"/>
      <c r="AY27" s="43"/>
      <c r="AZ27" s="43"/>
      <c r="BA27" s="43">
        <v>2.6</v>
      </c>
      <c r="BB27" s="43"/>
      <c r="BC27" s="43">
        <v>66.94923</v>
      </c>
      <c r="BD27" s="43"/>
      <c r="BE27" s="43">
        <v>22.2</v>
      </c>
      <c r="BF27" s="43"/>
      <c r="BG27" s="43"/>
      <c r="BH27" s="43"/>
      <c r="BI27" s="43">
        <v>9.3355300000000003</v>
      </c>
      <c r="BJ27" s="43"/>
      <c r="BK27" s="43"/>
      <c r="BL27" s="43"/>
      <c r="BM27" s="43"/>
      <c r="BN27" s="43">
        <v>40.408000000000001</v>
      </c>
      <c r="BO27" s="43">
        <v>1.86</v>
      </c>
      <c r="BP27" s="43">
        <v>139.59497999999999</v>
      </c>
      <c r="BQ27" s="43"/>
      <c r="BR27" s="43">
        <v>4.1552300000000004</v>
      </c>
      <c r="BS27" s="43">
        <v>134.10445000000001</v>
      </c>
      <c r="BT27" s="43">
        <v>10.31503</v>
      </c>
      <c r="BU27" s="43"/>
      <c r="BV27" s="43">
        <v>29.357199999999999</v>
      </c>
      <c r="BW27" s="43">
        <v>3.8865599999999998</v>
      </c>
      <c r="BX27" s="43"/>
      <c r="BY27" s="43"/>
      <c r="BZ27" s="43">
        <v>88.487700000000004</v>
      </c>
      <c r="CA27" s="43">
        <v>1.2481100000000001</v>
      </c>
      <c r="CB27" s="43">
        <v>0.81159999999999999</v>
      </c>
      <c r="CC27" s="43">
        <v>0.53</v>
      </c>
      <c r="CD27" s="43">
        <v>28.475860000000001</v>
      </c>
      <c r="CE27" s="43">
        <v>433.49930999999998</v>
      </c>
      <c r="CF27" s="43"/>
      <c r="CG27" s="43">
        <v>154.06880000000001</v>
      </c>
      <c r="CH27" s="43">
        <v>17.744</v>
      </c>
      <c r="CI27" s="43"/>
      <c r="CJ27" s="43"/>
      <c r="CK27" s="43">
        <v>15.161899999999999</v>
      </c>
      <c r="CL27" s="43">
        <v>4.6149899999999997</v>
      </c>
      <c r="CM27" s="43"/>
      <c r="CN27" s="43"/>
      <c r="CO27" s="43">
        <v>14.63025</v>
      </c>
      <c r="CP27" s="43">
        <v>279.38</v>
      </c>
      <c r="CQ27" s="43"/>
      <c r="CR27" s="43">
        <v>40.28</v>
      </c>
      <c r="CS27" s="43"/>
      <c r="CT27" s="43">
        <v>7.133</v>
      </c>
    </row>
    <row r="28" spans="1:98" ht="15.6" x14ac:dyDescent="0.3">
      <c r="A28" s="1"/>
      <c r="B28" s="42" t="s">
        <v>919</v>
      </c>
      <c r="C28" s="43"/>
      <c r="D28" s="43"/>
      <c r="E28" s="43">
        <v>42.061500000000002</v>
      </c>
      <c r="F28" s="43">
        <v>10.406000000000001</v>
      </c>
      <c r="G28" s="43"/>
      <c r="H28" s="43"/>
      <c r="I28" s="43"/>
      <c r="J28" s="43"/>
      <c r="K28" s="43">
        <v>15.005100000000001</v>
      </c>
      <c r="L28" s="43">
        <v>29.146699999999999</v>
      </c>
      <c r="M28" s="43">
        <v>11.340999999999999</v>
      </c>
      <c r="N28" s="43">
        <v>14.76</v>
      </c>
      <c r="O28" s="43">
        <v>29.172000000000001</v>
      </c>
      <c r="P28" s="43"/>
      <c r="Q28" s="43"/>
      <c r="R28" s="43">
        <v>43.454999999999998</v>
      </c>
      <c r="S28" s="43"/>
      <c r="T28" s="43">
        <v>42.345199999999998</v>
      </c>
      <c r="U28" s="43"/>
      <c r="V28" s="43">
        <v>0</v>
      </c>
      <c r="W28" s="43"/>
      <c r="X28" s="43">
        <v>146.20594</v>
      </c>
      <c r="Y28" s="43"/>
      <c r="Z28" s="43">
        <v>7.3162900000000004</v>
      </c>
      <c r="AA28" s="43"/>
      <c r="AB28" s="43"/>
      <c r="AC28" s="43">
        <v>17.03</v>
      </c>
      <c r="AD28" s="43"/>
      <c r="AE28" s="43"/>
      <c r="AF28" s="43">
        <v>1.2</v>
      </c>
      <c r="AG28" s="43"/>
      <c r="AH28" s="43"/>
      <c r="AI28" s="43"/>
      <c r="AJ28" s="43">
        <v>4.0119499999999997</v>
      </c>
      <c r="AK28" s="43">
        <v>0</v>
      </c>
      <c r="AL28" s="43">
        <v>4.0959000000000003</v>
      </c>
      <c r="AM28" s="43">
        <v>49.854340000000001</v>
      </c>
      <c r="AN28" s="43">
        <v>117.42</v>
      </c>
      <c r="AO28" s="43">
        <v>28.5259</v>
      </c>
      <c r="AP28" s="43">
        <v>0.57999999999999996</v>
      </c>
      <c r="AQ28" s="43">
        <v>164.48</v>
      </c>
      <c r="AR28" s="43"/>
      <c r="AS28" s="43">
        <v>35.771999999999998</v>
      </c>
      <c r="AT28" s="43">
        <v>34.970999999999997</v>
      </c>
      <c r="AU28" s="43"/>
      <c r="AV28" s="43">
        <v>191.72002000000001</v>
      </c>
      <c r="AW28" s="43">
        <v>27.082699999999999</v>
      </c>
      <c r="AX28" s="43"/>
      <c r="AY28" s="43"/>
      <c r="AZ28" s="43"/>
      <c r="BA28" s="43">
        <v>2.6</v>
      </c>
      <c r="BB28" s="43"/>
      <c r="BC28" s="43">
        <v>68.67971</v>
      </c>
      <c r="BD28" s="43"/>
      <c r="BE28" s="43">
        <v>22.2</v>
      </c>
      <c r="BF28" s="43"/>
      <c r="BG28" s="43"/>
      <c r="BH28" s="43"/>
      <c r="BI28" s="43">
        <v>9.2952200000000005</v>
      </c>
      <c r="BJ28" s="43"/>
      <c r="BK28" s="43"/>
      <c r="BL28" s="43"/>
      <c r="BM28" s="43"/>
      <c r="BN28" s="43">
        <v>40.701999999999998</v>
      </c>
      <c r="BO28" s="43">
        <v>1.91</v>
      </c>
      <c r="BP28" s="43">
        <v>142.47533000000001</v>
      </c>
      <c r="BQ28" s="43"/>
      <c r="BR28" s="43">
        <v>4.1037999999999997</v>
      </c>
      <c r="BS28" s="43">
        <v>133.95079999999999</v>
      </c>
      <c r="BT28" s="43">
        <v>12.77145</v>
      </c>
      <c r="BU28" s="43"/>
      <c r="BV28" s="43">
        <v>30.134599999999999</v>
      </c>
      <c r="BW28" s="43">
        <v>3.7307000000000001</v>
      </c>
      <c r="BX28" s="43"/>
      <c r="BY28" s="43"/>
      <c r="BZ28" s="43">
        <v>88.035499999999999</v>
      </c>
      <c r="CA28" s="43">
        <v>1.25596</v>
      </c>
      <c r="CB28" s="43">
        <v>1.1543000000000001</v>
      </c>
      <c r="CC28" s="43">
        <v>0.54</v>
      </c>
      <c r="CD28" s="43">
        <v>29.453900000000001</v>
      </c>
      <c r="CE28" s="43">
        <v>422.05133999999998</v>
      </c>
      <c r="CF28" s="43"/>
      <c r="CG28" s="43">
        <v>152.13</v>
      </c>
      <c r="CH28" s="43">
        <v>17.78</v>
      </c>
      <c r="CI28" s="43"/>
      <c r="CJ28" s="43"/>
      <c r="CK28" s="43">
        <v>14.9015</v>
      </c>
      <c r="CL28" s="43">
        <v>4.6021299999999998</v>
      </c>
      <c r="CM28" s="43"/>
      <c r="CN28" s="43"/>
      <c r="CO28" s="43">
        <v>15.494339999999999</v>
      </c>
      <c r="CP28" s="43">
        <v>277.16000000000003</v>
      </c>
      <c r="CQ28" s="43"/>
      <c r="CR28" s="43">
        <v>39.482999999999997</v>
      </c>
      <c r="CS28" s="43"/>
      <c r="CT28" s="43">
        <v>10.571999999999999</v>
      </c>
    </row>
    <row r="29" spans="1:98" ht="15.6" x14ac:dyDescent="0.3">
      <c r="A29" s="1"/>
      <c r="B29" s="42" t="s">
        <v>920</v>
      </c>
      <c r="C29" s="43"/>
      <c r="D29" s="43"/>
      <c r="E29" s="43">
        <v>39.931600000000003</v>
      </c>
      <c r="F29" s="43">
        <v>10.295999999999999</v>
      </c>
      <c r="G29" s="43"/>
      <c r="H29" s="43"/>
      <c r="I29" s="43"/>
      <c r="J29" s="43"/>
      <c r="K29" s="43">
        <v>15.1639</v>
      </c>
      <c r="L29" s="43">
        <v>28.779599999999999</v>
      </c>
      <c r="M29" s="43">
        <v>11.447900000000001</v>
      </c>
      <c r="N29" s="43">
        <v>14.75</v>
      </c>
      <c r="O29" s="43">
        <v>30.42</v>
      </c>
      <c r="P29" s="43"/>
      <c r="Q29" s="43"/>
      <c r="R29" s="43">
        <v>43.954999999999998</v>
      </c>
      <c r="S29" s="43"/>
      <c r="T29" s="43">
        <v>44.1145</v>
      </c>
      <c r="U29" s="43"/>
      <c r="V29" s="43">
        <v>0</v>
      </c>
      <c r="W29" s="43"/>
      <c r="X29" s="43">
        <v>122.55416</v>
      </c>
      <c r="Y29" s="43"/>
      <c r="Z29" s="43">
        <v>7.3484600000000002</v>
      </c>
      <c r="AA29" s="43"/>
      <c r="AB29" s="43"/>
      <c r="AC29" s="43">
        <v>15.96</v>
      </c>
      <c r="AD29" s="43"/>
      <c r="AE29" s="43"/>
      <c r="AF29" s="43">
        <v>1.2</v>
      </c>
      <c r="AG29" s="43"/>
      <c r="AH29" s="43"/>
      <c r="AI29" s="43"/>
      <c r="AJ29" s="43">
        <v>4.3253700000000004</v>
      </c>
      <c r="AK29" s="43">
        <v>0</v>
      </c>
      <c r="AL29" s="43">
        <v>4.3068</v>
      </c>
      <c r="AM29" s="43">
        <v>47.989229999999999</v>
      </c>
      <c r="AN29" s="43">
        <v>118.33</v>
      </c>
      <c r="AO29" s="43">
        <v>28.320599999999999</v>
      </c>
      <c r="AP29" s="43">
        <v>1</v>
      </c>
      <c r="AQ29" s="43">
        <v>163.97</v>
      </c>
      <c r="AR29" s="43"/>
      <c r="AS29" s="43">
        <v>36.021000000000001</v>
      </c>
      <c r="AT29" s="43">
        <v>35.344000000000001</v>
      </c>
      <c r="AU29" s="43"/>
      <c r="AV29" s="43">
        <v>189.35364999999999</v>
      </c>
      <c r="AW29" s="43">
        <v>27.6096</v>
      </c>
      <c r="AX29" s="43"/>
      <c r="AY29" s="43"/>
      <c r="AZ29" s="43"/>
      <c r="BA29" s="43">
        <v>2.6</v>
      </c>
      <c r="BB29" s="43"/>
      <c r="BC29" s="43">
        <v>67.968190000000007</v>
      </c>
      <c r="BD29" s="43"/>
      <c r="BE29" s="43">
        <v>22.2</v>
      </c>
      <c r="BF29" s="43"/>
      <c r="BG29" s="43"/>
      <c r="BH29" s="43"/>
      <c r="BI29" s="43">
        <v>9.42502</v>
      </c>
      <c r="BJ29" s="43"/>
      <c r="BK29" s="43"/>
      <c r="BL29" s="43"/>
      <c r="BM29" s="43"/>
      <c r="BN29" s="43">
        <v>40.838000000000001</v>
      </c>
      <c r="BO29" s="43">
        <v>1.91</v>
      </c>
      <c r="BP29" s="43">
        <v>144.24331000000001</v>
      </c>
      <c r="BQ29" s="43"/>
      <c r="BR29" s="43">
        <v>4.1262800000000004</v>
      </c>
      <c r="BS29" s="43">
        <v>132.70060000000001</v>
      </c>
      <c r="BT29" s="43">
        <v>13.08479</v>
      </c>
      <c r="BU29" s="43"/>
      <c r="BV29" s="43">
        <v>30.5183</v>
      </c>
      <c r="BW29" s="43">
        <v>3.87202</v>
      </c>
      <c r="BX29" s="43"/>
      <c r="BY29" s="43"/>
      <c r="BZ29" s="43">
        <v>89.332939999999994</v>
      </c>
      <c r="CA29" s="43">
        <v>1.2447699999999999</v>
      </c>
      <c r="CB29" s="43">
        <v>1.3357000000000001</v>
      </c>
      <c r="CC29" s="43">
        <v>0.52</v>
      </c>
      <c r="CD29" s="43">
        <v>30.67473</v>
      </c>
      <c r="CE29" s="43">
        <v>409.45632999999998</v>
      </c>
      <c r="CF29" s="43"/>
      <c r="CG29" s="43">
        <v>155.25370000000001</v>
      </c>
      <c r="CH29" s="43">
        <v>17.641999999999999</v>
      </c>
      <c r="CI29" s="43"/>
      <c r="CJ29" s="43"/>
      <c r="CK29" s="43">
        <v>15.6076</v>
      </c>
      <c r="CL29" s="43">
        <v>4.6548400000000001</v>
      </c>
      <c r="CM29" s="43"/>
      <c r="CN29" s="43"/>
      <c r="CO29" s="43">
        <v>15.450659999999999</v>
      </c>
      <c r="CP29" s="43">
        <v>282.33</v>
      </c>
      <c r="CQ29" s="43"/>
      <c r="CR29" s="43">
        <v>40.377000000000002</v>
      </c>
      <c r="CS29" s="43"/>
      <c r="CT29" s="43">
        <v>16.542000000000002</v>
      </c>
    </row>
    <row r="30" spans="1:98" ht="15.6" x14ac:dyDescent="0.3">
      <c r="A30" s="1"/>
      <c r="B30" s="42" t="s">
        <v>921</v>
      </c>
      <c r="C30" s="43"/>
      <c r="D30" s="43"/>
      <c r="E30" s="43">
        <v>36.998199999999997</v>
      </c>
      <c r="F30" s="43">
        <v>10.353</v>
      </c>
      <c r="G30" s="43"/>
      <c r="H30" s="43"/>
      <c r="I30" s="43"/>
      <c r="J30" s="43"/>
      <c r="K30" s="43">
        <v>15.786199999999999</v>
      </c>
      <c r="L30" s="43">
        <v>28.561</v>
      </c>
      <c r="M30" s="43">
        <v>11.282999999999999</v>
      </c>
      <c r="N30" s="43">
        <v>14.68</v>
      </c>
      <c r="O30" s="43">
        <v>29.736000000000001</v>
      </c>
      <c r="P30" s="43"/>
      <c r="Q30" s="43"/>
      <c r="R30" s="43">
        <v>42.417999999999999</v>
      </c>
      <c r="S30" s="43"/>
      <c r="T30" s="43">
        <v>52.449199999999998</v>
      </c>
      <c r="U30" s="43"/>
      <c r="V30" s="43">
        <v>0</v>
      </c>
      <c r="W30" s="43"/>
      <c r="X30" s="43">
        <v>114.24281000000001</v>
      </c>
      <c r="Y30" s="43"/>
      <c r="Z30" s="43">
        <v>7.0713800000000004</v>
      </c>
      <c r="AA30" s="43"/>
      <c r="AB30" s="43"/>
      <c r="AC30" s="43">
        <v>15.49</v>
      </c>
      <c r="AD30" s="43"/>
      <c r="AE30" s="43"/>
      <c r="AF30" s="43">
        <v>0.9</v>
      </c>
      <c r="AG30" s="43"/>
      <c r="AH30" s="43"/>
      <c r="AI30" s="43"/>
      <c r="AJ30" s="43">
        <v>4.6141800000000002</v>
      </c>
      <c r="AK30" s="43">
        <v>0</v>
      </c>
      <c r="AL30" s="43">
        <v>4.4120999999999997</v>
      </c>
      <c r="AM30" s="43">
        <v>47.346679999999999</v>
      </c>
      <c r="AN30" s="43">
        <v>117.94</v>
      </c>
      <c r="AO30" s="43">
        <v>27.949300000000001</v>
      </c>
      <c r="AP30" s="43">
        <v>0.9</v>
      </c>
      <c r="AQ30" s="43">
        <v>163.62</v>
      </c>
      <c r="AR30" s="43"/>
      <c r="AS30" s="43">
        <v>35.734000000000002</v>
      </c>
      <c r="AT30" s="43">
        <v>35.167999999999999</v>
      </c>
      <c r="AU30" s="43"/>
      <c r="AV30" s="43">
        <v>189.44866999999999</v>
      </c>
      <c r="AW30" s="43">
        <v>25.878499999999999</v>
      </c>
      <c r="AX30" s="43"/>
      <c r="AY30" s="43"/>
      <c r="AZ30" s="43"/>
      <c r="BA30" s="43">
        <v>2.5</v>
      </c>
      <c r="BB30" s="43"/>
      <c r="BC30" s="43">
        <v>67.987009999999998</v>
      </c>
      <c r="BD30" s="43"/>
      <c r="BE30" s="43">
        <v>22.2</v>
      </c>
      <c r="BF30" s="43"/>
      <c r="BG30" s="43"/>
      <c r="BH30" s="43"/>
      <c r="BI30" s="43">
        <v>9.3118999999999996</v>
      </c>
      <c r="BJ30" s="43"/>
      <c r="BK30" s="43"/>
      <c r="BL30" s="43"/>
      <c r="BM30" s="43"/>
      <c r="BN30" s="43">
        <v>40.710999999999999</v>
      </c>
      <c r="BO30" s="43">
        <v>1.96</v>
      </c>
      <c r="BP30" s="43">
        <v>138.17375999999999</v>
      </c>
      <c r="BQ30" s="43"/>
      <c r="BR30" s="43">
        <v>4.2197500000000003</v>
      </c>
      <c r="BS30" s="43">
        <v>132.52388999999999</v>
      </c>
      <c r="BT30" s="43">
        <v>12.760109999999999</v>
      </c>
      <c r="BU30" s="43"/>
      <c r="BV30" s="43">
        <v>31.9468</v>
      </c>
      <c r="BW30" s="43">
        <v>3.87202</v>
      </c>
      <c r="BX30" s="43"/>
      <c r="BY30" s="43"/>
      <c r="BZ30" s="43">
        <v>89.441100000000006</v>
      </c>
      <c r="CA30" s="43">
        <v>1.24875</v>
      </c>
      <c r="CB30" s="43">
        <v>1.4098999999999999</v>
      </c>
      <c r="CC30" s="43">
        <v>0.5</v>
      </c>
      <c r="CD30" s="43">
        <v>30.514810000000001</v>
      </c>
      <c r="CE30" s="43">
        <v>408.04091</v>
      </c>
      <c r="CF30" s="43"/>
      <c r="CG30" s="43">
        <v>153.84209999999999</v>
      </c>
      <c r="CH30" s="43">
        <v>17.571999999999999</v>
      </c>
      <c r="CI30" s="43"/>
      <c r="CJ30" s="43"/>
      <c r="CK30" s="43">
        <v>15.4924</v>
      </c>
      <c r="CL30" s="43">
        <v>4.7307600000000001</v>
      </c>
      <c r="CM30" s="43"/>
      <c r="CN30" s="43"/>
      <c r="CO30" s="43">
        <v>15.63775</v>
      </c>
      <c r="CP30" s="43">
        <v>291.04000000000002</v>
      </c>
      <c r="CQ30" s="43"/>
      <c r="CR30" s="43">
        <v>40.406999999999996</v>
      </c>
      <c r="CS30" s="43"/>
      <c r="CT30" s="43">
        <v>19.95</v>
      </c>
    </row>
    <row r="31" spans="1:98" ht="15.6" x14ac:dyDescent="0.3">
      <c r="A31" s="1"/>
      <c r="B31" s="42" t="s">
        <v>922</v>
      </c>
      <c r="C31" s="43"/>
      <c r="D31" s="43"/>
      <c r="E31" s="43">
        <v>37.347900000000003</v>
      </c>
      <c r="F31" s="43">
        <v>9.7750000000000004</v>
      </c>
      <c r="G31" s="43"/>
      <c r="H31" s="43"/>
      <c r="I31" s="43"/>
      <c r="J31" s="43"/>
      <c r="K31" s="43">
        <v>18.221</v>
      </c>
      <c r="L31" s="43">
        <v>28.633900000000001</v>
      </c>
      <c r="M31" s="43">
        <v>11.604900000000001</v>
      </c>
      <c r="N31" s="43">
        <v>14.63</v>
      </c>
      <c r="O31" s="43">
        <v>30.207999999999998</v>
      </c>
      <c r="P31" s="43"/>
      <c r="Q31" s="43"/>
      <c r="R31" s="43">
        <v>43.067999999999998</v>
      </c>
      <c r="S31" s="43"/>
      <c r="T31" s="43">
        <v>52.503500000000003</v>
      </c>
      <c r="U31" s="43"/>
      <c r="V31" s="43">
        <v>0</v>
      </c>
      <c r="W31" s="43"/>
      <c r="X31" s="43">
        <v>115.65266</v>
      </c>
      <c r="Y31" s="43"/>
      <c r="Z31" s="43">
        <v>6.7743000000000002</v>
      </c>
      <c r="AA31" s="43"/>
      <c r="AB31" s="43"/>
      <c r="AC31" s="43">
        <v>15.81</v>
      </c>
      <c r="AD31" s="43"/>
      <c r="AE31" s="43"/>
      <c r="AF31" s="43">
        <v>1.2</v>
      </c>
      <c r="AG31" s="43"/>
      <c r="AH31" s="43"/>
      <c r="AI31" s="43"/>
      <c r="AJ31" s="43">
        <v>4.59483</v>
      </c>
      <c r="AK31" s="43">
        <v>0</v>
      </c>
      <c r="AL31" s="43">
        <v>4.6664000000000003</v>
      </c>
      <c r="AM31" s="43">
        <v>47.610639999999997</v>
      </c>
      <c r="AN31" s="43">
        <v>116.05</v>
      </c>
      <c r="AO31" s="43">
        <v>27.4741</v>
      </c>
      <c r="AP31" s="43">
        <v>0.73</v>
      </c>
      <c r="AQ31" s="43">
        <v>163.97</v>
      </c>
      <c r="AR31" s="43"/>
      <c r="AS31" s="43">
        <v>36.270000000000003</v>
      </c>
      <c r="AT31" s="43">
        <v>34.847000000000001</v>
      </c>
      <c r="AU31" s="43"/>
      <c r="AV31" s="43">
        <v>191.01372000000001</v>
      </c>
      <c r="AW31" s="43">
        <v>25.480899999999998</v>
      </c>
      <c r="AX31" s="43"/>
      <c r="AY31" s="43"/>
      <c r="AZ31" s="43"/>
      <c r="BA31" s="43">
        <v>2.5</v>
      </c>
      <c r="BB31" s="43"/>
      <c r="BC31" s="43">
        <v>68.000960000000006</v>
      </c>
      <c r="BD31" s="43"/>
      <c r="BE31" s="43">
        <v>22.2</v>
      </c>
      <c r="BF31" s="43"/>
      <c r="BG31" s="43"/>
      <c r="BH31" s="43"/>
      <c r="BI31" s="43">
        <v>9.1365800000000004</v>
      </c>
      <c r="BJ31" s="43"/>
      <c r="BK31" s="43"/>
      <c r="BL31" s="43"/>
      <c r="BM31" s="43"/>
      <c r="BN31" s="43">
        <v>40.698999999999998</v>
      </c>
      <c r="BO31" s="43">
        <v>2.0299999999999998</v>
      </c>
      <c r="BP31" s="43">
        <v>137.94055</v>
      </c>
      <c r="BQ31" s="43"/>
      <c r="BR31" s="43">
        <v>4.1886400000000004</v>
      </c>
      <c r="BS31" s="43">
        <v>130.08770000000001</v>
      </c>
      <c r="BT31" s="43">
        <v>12.80123</v>
      </c>
      <c r="BU31" s="43"/>
      <c r="BV31" s="43">
        <v>29.282</v>
      </c>
      <c r="BW31" s="43">
        <v>3.9659300000000002</v>
      </c>
      <c r="BX31" s="43"/>
      <c r="BY31" s="43"/>
      <c r="BZ31" s="43">
        <v>89.461060000000003</v>
      </c>
      <c r="CA31" s="43">
        <v>1.2877099999999999</v>
      </c>
      <c r="CB31" s="43">
        <v>1.4685999999999999</v>
      </c>
      <c r="CC31" s="43">
        <v>0.54</v>
      </c>
      <c r="CD31" s="43">
        <v>30.3066</v>
      </c>
      <c r="CE31" s="43">
        <v>408.88783000000001</v>
      </c>
      <c r="CF31" s="43"/>
      <c r="CG31" s="43">
        <v>127.3004</v>
      </c>
      <c r="CH31" s="43">
        <v>17.548999999999999</v>
      </c>
      <c r="CI31" s="43"/>
      <c r="CJ31" s="43"/>
      <c r="CK31" s="43">
        <v>16.223099999999999</v>
      </c>
      <c r="CL31" s="43">
        <v>4.8544200000000002</v>
      </c>
      <c r="CM31" s="43"/>
      <c r="CN31" s="43"/>
      <c r="CO31" s="43">
        <v>15.26646</v>
      </c>
      <c r="CP31" s="43">
        <v>286.87</v>
      </c>
      <c r="CQ31" s="43"/>
      <c r="CR31" s="43">
        <v>40.143000000000001</v>
      </c>
      <c r="CS31" s="43"/>
      <c r="CT31" s="43">
        <v>24.356000000000002</v>
      </c>
    </row>
    <row r="32" spans="1:98" ht="15.6" x14ac:dyDescent="0.3">
      <c r="A32" s="1"/>
      <c r="B32" s="42" t="s">
        <v>923</v>
      </c>
      <c r="C32" s="43"/>
      <c r="D32" s="43"/>
      <c r="E32" s="43">
        <v>36.293999999999997</v>
      </c>
      <c r="F32" s="43">
        <v>8.9469999999999992</v>
      </c>
      <c r="G32" s="43"/>
      <c r="H32" s="43"/>
      <c r="I32" s="43"/>
      <c r="J32" s="43"/>
      <c r="K32" s="43">
        <v>19.508400000000002</v>
      </c>
      <c r="L32" s="43">
        <v>29.044599999999999</v>
      </c>
      <c r="M32" s="43">
        <v>13.1845</v>
      </c>
      <c r="N32" s="43">
        <v>14.47</v>
      </c>
      <c r="O32" s="43">
        <v>30.431999999999999</v>
      </c>
      <c r="P32" s="43"/>
      <c r="Q32" s="43"/>
      <c r="R32" s="43">
        <v>42.914000000000001</v>
      </c>
      <c r="S32" s="43"/>
      <c r="T32" s="43">
        <v>52.014600000000002</v>
      </c>
      <c r="U32" s="43"/>
      <c r="V32" s="43">
        <v>0</v>
      </c>
      <c r="W32" s="43"/>
      <c r="X32" s="43">
        <v>148.21431000000001</v>
      </c>
      <c r="Y32" s="43"/>
      <c r="Z32" s="43">
        <v>7.2617099999999999</v>
      </c>
      <c r="AA32" s="43"/>
      <c r="AB32" s="43"/>
      <c r="AC32" s="43">
        <v>16.45</v>
      </c>
      <c r="AD32" s="43"/>
      <c r="AE32" s="43"/>
      <c r="AF32" s="43">
        <v>0.9</v>
      </c>
      <c r="AG32" s="43"/>
      <c r="AH32" s="43"/>
      <c r="AI32" s="43"/>
      <c r="AJ32" s="43">
        <v>4.63246</v>
      </c>
      <c r="AK32" s="43">
        <v>0</v>
      </c>
      <c r="AL32" s="43">
        <v>4.8158000000000003</v>
      </c>
      <c r="AM32" s="43">
        <v>47.54739</v>
      </c>
      <c r="AN32" s="43">
        <v>116.44</v>
      </c>
      <c r="AO32" s="43">
        <v>26.628799999999998</v>
      </c>
      <c r="AP32" s="43">
        <v>0.78</v>
      </c>
      <c r="AQ32" s="43">
        <v>161.38</v>
      </c>
      <c r="AR32" s="43"/>
      <c r="AS32" s="43">
        <v>35.387</v>
      </c>
      <c r="AT32" s="43">
        <v>33.973999999999997</v>
      </c>
      <c r="AU32" s="43"/>
      <c r="AV32" s="43">
        <v>190.52812</v>
      </c>
      <c r="AW32" s="43">
        <v>25.3642</v>
      </c>
      <c r="AX32" s="43"/>
      <c r="AY32" s="43"/>
      <c r="AZ32" s="43"/>
      <c r="BA32" s="43">
        <v>2.5</v>
      </c>
      <c r="BB32" s="43"/>
      <c r="BC32" s="43">
        <v>67.776629999999997</v>
      </c>
      <c r="BD32" s="43"/>
      <c r="BE32" s="43">
        <v>22.2</v>
      </c>
      <c r="BF32" s="43"/>
      <c r="BG32" s="43"/>
      <c r="BH32" s="43"/>
      <c r="BI32" s="43">
        <v>9.0647599999999997</v>
      </c>
      <c r="BJ32" s="43"/>
      <c r="BK32" s="43"/>
      <c r="BL32" s="43"/>
      <c r="BM32" s="43"/>
      <c r="BN32" s="43">
        <v>40.729999999999997</v>
      </c>
      <c r="BO32" s="43">
        <v>2.02</v>
      </c>
      <c r="BP32" s="43">
        <v>140.32264000000001</v>
      </c>
      <c r="BQ32" s="43"/>
      <c r="BR32" s="43">
        <v>4.2736700000000001</v>
      </c>
      <c r="BS32" s="43">
        <v>131.03692000000001</v>
      </c>
      <c r="BT32" s="43">
        <v>12.251899999999999</v>
      </c>
      <c r="BU32" s="43"/>
      <c r="BV32" s="43">
        <v>28.109000000000002</v>
      </c>
      <c r="BW32" s="43">
        <v>4.0273599999999998</v>
      </c>
      <c r="BX32" s="43"/>
      <c r="BY32" s="43"/>
      <c r="BZ32" s="43">
        <v>89.315100000000001</v>
      </c>
      <c r="CA32" s="43">
        <v>1.27088</v>
      </c>
      <c r="CB32" s="43">
        <v>1.4817</v>
      </c>
      <c r="CC32" s="43">
        <v>0.56999999999999995</v>
      </c>
      <c r="CD32" s="43">
        <v>29.788119999999999</v>
      </c>
      <c r="CE32" s="43">
        <v>411.07862999999998</v>
      </c>
      <c r="CF32" s="43"/>
      <c r="CG32" s="43">
        <v>156.09399999999999</v>
      </c>
      <c r="CH32" s="43">
        <v>17.425999999999998</v>
      </c>
      <c r="CI32" s="43"/>
      <c r="CJ32" s="43"/>
      <c r="CK32" s="43">
        <v>15.7318</v>
      </c>
      <c r="CL32" s="43">
        <v>4.7715300000000003</v>
      </c>
      <c r="CM32" s="43"/>
      <c r="CN32" s="43"/>
      <c r="CO32" s="43">
        <v>14.80996</v>
      </c>
      <c r="CP32" s="43">
        <v>289.08</v>
      </c>
      <c r="CQ32" s="43"/>
      <c r="CR32" s="43">
        <v>39.921999999999997</v>
      </c>
      <c r="CS32" s="43"/>
      <c r="CT32" s="43">
        <v>20.45</v>
      </c>
    </row>
    <row r="33" spans="1:98" ht="15.6" x14ac:dyDescent="0.3">
      <c r="A33" s="1"/>
      <c r="B33" s="42" t="s">
        <v>924</v>
      </c>
      <c r="C33" s="43"/>
      <c r="D33" s="43"/>
      <c r="E33" s="43">
        <v>36.256799999999998</v>
      </c>
      <c r="F33" s="43">
        <v>9.5139999999999993</v>
      </c>
      <c r="G33" s="43"/>
      <c r="H33" s="43"/>
      <c r="I33" s="43"/>
      <c r="J33" s="43"/>
      <c r="K33" s="43">
        <v>19.9071</v>
      </c>
      <c r="L33" s="43">
        <v>28.791599999999999</v>
      </c>
      <c r="M33" s="43">
        <v>14.9452</v>
      </c>
      <c r="N33" s="43">
        <v>14.59</v>
      </c>
      <c r="O33" s="43">
        <v>25.856000000000002</v>
      </c>
      <c r="P33" s="43"/>
      <c r="Q33" s="43"/>
      <c r="R33" s="43">
        <v>42.494</v>
      </c>
      <c r="S33" s="43"/>
      <c r="T33" s="43">
        <v>41.446100000000001</v>
      </c>
      <c r="U33" s="43"/>
      <c r="V33" s="43">
        <v>0</v>
      </c>
      <c r="W33" s="43"/>
      <c r="X33" s="43">
        <v>150.68612999999999</v>
      </c>
      <c r="Y33" s="43"/>
      <c r="Z33" s="43">
        <v>7.4230900000000002</v>
      </c>
      <c r="AA33" s="43"/>
      <c r="AB33" s="43"/>
      <c r="AC33" s="43">
        <v>14.9</v>
      </c>
      <c r="AD33" s="43"/>
      <c r="AE33" s="43"/>
      <c r="AF33" s="43">
        <v>0.8</v>
      </c>
      <c r="AG33" s="43"/>
      <c r="AH33" s="43"/>
      <c r="AI33" s="43"/>
      <c r="AJ33" s="43">
        <v>4.6611399999999996</v>
      </c>
      <c r="AK33" s="43">
        <v>0</v>
      </c>
      <c r="AL33" s="43">
        <v>4.8449999999999998</v>
      </c>
      <c r="AM33" s="43">
        <v>46.954320000000003</v>
      </c>
      <c r="AN33" s="43">
        <v>116.34</v>
      </c>
      <c r="AO33" s="43">
        <v>26.538599999999999</v>
      </c>
      <c r="AP33" s="43">
        <v>0.64</v>
      </c>
      <c r="AQ33" s="43">
        <v>162.06</v>
      </c>
      <c r="AR33" s="43"/>
      <c r="AS33" s="43">
        <v>35.162999999999997</v>
      </c>
      <c r="AT33" s="43">
        <v>33.798999999999999</v>
      </c>
      <c r="AU33" s="43"/>
      <c r="AV33" s="43">
        <v>192.91098</v>
      </c>
      <c r="AW33" s="43">
        <v>26.621400000000001</v>
      </c>
      <c r="AX33" s="43"/>
      <c r="AY33" s="43"/>
      <c r="AZ33" s="43"/>
      <c r="BA33" s="43">
        <v>2.6</v>
      </c>
      <c r="BB33" s="43"/>
      <c r="BC33" s="43">
        <v>67.675579999999997</v>
      </c>
      <c r="BD33" s="43"/>
      <c r="BE33" s="43">
        <v>22.2</v>
      </c>
      <c r="BF33" s="43"/>
      <c r="BG33" s="43"/>
      <c r="BH33" s="43"/>
      <c r="BI33" s="43">
        <v>8.9853699999999996</v>
      </c>
      <c r="BJ33" s="43"/>
      <c r="BK33" s="43"/>
      <c r="BL33" s="43"/>
      <c r="BM33" s="43"/>
      <c r="BN33" s="43">
        <v>41.107999999999997</v>
      </c>
      <c r="BO33" s="43">
        <v>1.96</v>
      </c>
      <c r="BP33" s="43">
        <v>143.70437999999999</v>
      </c>
      <c r="BQ33" s="43"/>
      <c r="BR33" s="43">
        <v>4.5541400000000003</v>
      </c>
      <c r="BS33" s="43">
        <v>129.61899</v>
      </c>
      <c r="BT33" s="43">
        <v>12.16783</v>
      </c>
      <c r="BU33" s="43"/>
      <c r="BV33" s="43">
        <v>27.808599999999998</v>
      </c>
      <c r="BW33" s="43">
        <v>3.8865599999999998</v>
      </c>
      <c r="BX33" s="43"/>
      <c r="BY33" s="43"/>
      <c r="BZ33" s="43">
        <v>88.835980000000006</v>
      </c>
      <c r="CA33" s="43">
        <v>1.2564500000000001</v>
      </c>
      <c r="CB33" s="43">
        <v>1.5176000000000001</v>
      </c>
      <c r="CC33" s="43">
        <v>0.56000000000000005</v>
      </c>
      <c r="CD33" s="43">
        <v>28.410150000000002</v>
      </c>
      <c r="CE33" s="43">
        <v>385.63204000000002</v>
      </c>
      <c r="CF33" s="43"/>
      <c r="CG33" s="43">
        <v>152.4804</v>
      </c>
      <c r="CH33" s="43">
        <v>16.97</v>
      </c>
      <c r="CI33" s="43"/>
      <c r="CJ33" s="43"/>
      <c r="CK33" s="43">
        <v>16.030200000000001</v>
      </c>
      <c r="CL33" s="43">
        <v>4.72417</v>
      </c>
      <c r="CM33" s="43"/>
      <c r="CN33" s="43"/>
      <c r="CO33" s="43">
        <v>14.76421</v>
      </c>
      <c r="CP33" s="43">
        <v>288.92</v>
      </c>
      <c r="CQ33" s="43"/>
      <c r="CR33" s="43">
        <v>40.082000000000001</v>
      </c>
      <c r="CS33" s="43"/>
      <c r="CT33" s="43">
        <v>14.58</v>
      </c>
    </row>
    <row r="34" spans="1:98" ht="15.6" x14ac:dyDescent="0.3">
      <c r="A34" s="1"/>
      <c r="B34" s="42" t="s">
        <v>925</v>
      </c>
      <c r="C34" s="43"/>
      <c r="D34" s="43"/>
      <c r="E34" s="43">
        <v>36.140300000000003</v>
      </c>
      <c r="F34" s="43">
        <v>9.8290000000000006</v>
      </c>
      <c r="G34" s="43"/>
      <c r="H34" s="43"/>
      <c r="I34" s="43"/>
      <c r="J34" s="43"/>
      <c r="K34" s="43">
        <v>20.062000000000001</v>
      </c>
      <c r="L34" s="43">
        <v>29.059200000000001</v>
      </c>
      <c r="M34" s="43">
        <v>15.5985</v>
      </c>
      <c r="N34" s="43">
        <v>14.62</v>
      </c>
      <c r="O34" s="43">
        <v>27.934000000000001</v>
      </c>
      <c r="P34" s="43"/>
      <c r="Q34" s="43"/>
      <c r="R34" s="43">
        <v>43.265999999999998</v>
      </c>
      <c r="S34" s="43"/>
      <c r="T34" s="43">
        <v>45.314100000000003</v>
      </c>
      <c r="U34" s="43"/>
      <c r="V34" s="43">
        <v>0</v>
      </c>
      <c r="W34" s="43"/>
      <c r="X34" s="43">
        <v>148.25503</v>
      </c>
      <c r="Y34" s="43"/>
      <c r="Z34" s="43">
        <v>7.4978600000000002</v>
      </c>
      <c r="AA34" s="43"/>
      <c r="AB34" s="43"/>
      <c r="AC34" s="43">
        <v>14.61</v>
      </c>
      <c r="AD34" s="43"/>
      <c r="AE34" s="43"/>
      <c r="AF34" s="43">
        <v>0.9</v>
      </c>
      <c r="AG34" s="43"/>
      <c r="AH34" s="43"/>
      <c r="AI34" s="43"/>
      <c r="AJ34" s="43">
        <v>5.46631</v>
      </c>
      <c r="AK34" s="43">
        <v>0</v>
      </c>
      <c r="AL34" s="43">
        <v>4.8327</v>
      </c>
      <c r="AM34" s="43">
        <v>47.68553</v>
      </c>
      <c r="AN34" s="43">
        <v>114.86</v>
      </c>
      <c r="AO34" s="43">
        <v>27.411300000000001</v>
      </c>
      <c r="AP34" s="43">
        <v>0.45</v>
      </c>
      <c r="AQ34" s="43">
        <v>161.79</v>
      </c>
      <c r="AR34" s="43"/>
      <c r="AS34" s="43">
        <v>35.189</v>
      </c>
      <c r="AT34" s="43">
        <v>33.963000000000001</v>
      </c>
      <c r="AU34" s="43"/>
      <c r="AV34" s="43">
        <v>190.75548000000001</v>
      </c>
      <c r="AW34" s="43">
        <v>27.320599999999999</v>
      </c>
      <c r="AX34" s="43"/>
      <c r="AY34" s="43"/>
      <c r="AZ34" s="43"/>
      <c r="BA34" s="43">
        <v>2.6</v>
      </c>
      <c r="BB34" s="43"/>
      <c r="BC34" s="43">
        <v>67.944829999999996</v>
      </c>
      <c r="BD34" s="43"/>
      <c r="BE34" s="43">
        <v>22.2</v>
      </c>
      <c r="BF34" s="43"/>
      <c r="BG34" s="43"/>
      <c r="BH34" s="43"/>
      <c r="BI34" s="43">
        <v>8.9667600000000007</v>
      </c>
      <c r="BJ34" s="43"/>
      <c r="BK34" s="43"/>
      <c r="BL34" s="43"/>
      <c r="BM34" s="43"/>
      <c r="BN34" s="43">
        <v>41.07</v>
      </c>
      <c r="BO34" s="43">
        <v>1.95</v>
      </c>
      <c r="BP34" s="43">
        <v>137.72345000000001</v>
      </c>
      <c r="BQ34" s="43"/>
      <c r="BR34" s="43">
        <v>4.6551299999999998</v>
      </c>
      <c r="BS34" s="43">
        <v>130.13257999999999</v>
      </c>
      <c r="BT34" s="43">
        <v>11.95194</v>
      </c>
      <c r="BU34" s="43"/>
      <c r="BV34" s="43">
        <v>29.501100000000001</v>
      </c>
      <c r="BW34" s="43">
        <v>3.7307000000000001</v>
      </c>
      <c r="BX34" s="43"/>
      <c r="BY34" s="43"/>
      <c r="BZ34" s="43">
        <v>88.266080000000002</v>
      </c>
      <c r="CA34" s="43">
        <v>1.24437</v>
      </c>
      <c r="CB34" s="43">
        <v>1.5321</v>
      </c>
      <c r="CC34" s="43">
        <v>0.56999999999999995</v>
      </c>
      <c r="CD34" s="43">
        <v>28.248349999999999</v>
      </c>
      <c r="CE34" s="43">
        <v>339.55973</v>
      </c>
      <c r="CF34" s="43"/>
      <c r="CG34" s="43">
        <v>157.04849999999999</v>
      </c>
      <c r="CH34" s="43">
        <v>16.651</v>
      </c>
      <c r="CI34" s="43"/>
      <c r="CJ34" s="43"/>
      <c r="CK34" s="43">
        <v>16.219100000000001</v>
      </c>
      <c r="CL34" s="43">
        <v>4.9656599999999997</v>
      </c>
      <c r="CM34" s="43"/>
      <c r="CN34" s="43"/>
      <c r="CO34" s="43">
        <v>15.485810000000001</v>
      </c>
      <c r="CP34" s="43">
        <v>279.20999999999998</v>
      </c>
      <c r="CQ34" s="43"/>
      <c r="CR34" s="43">
        <v>39.987000000000002</v>
      </c>
      <c r="CS34" s="43"/>
      <c r="CT34" s="43">
        <v>18.971</v>
      </c>
    </row>
    <row r="35" spans="1:98" ht="15.6" x14ac:dyDescent="0.3">
      <c r="A35" s="1"/>
      <c r="B35" s="42" t="s">
        <v>926</v>
      </c>
      <c r="C35" s="43"/>
      <c r="D35" s="43"/>
      <c r="E35" s="43">
        <v>33.923400000000001</v>
      </c>
      <c r="F35" s="43">
        <v>10.297000000000001</v>
      </c>
      <c r="G35" s="43"/>
      <c r="H35" s="43"/>
      <c r="I35" s="43"/>
      <c r="J35" s="43"/>
      <c r="K35" s="43">
        <v>20.4922</v>
      </c>
      <c r="L35" s="43">
        <v>29.0244</v>
      </c>
      <c r="M35" s="43">
        <v>16.147600000000001</v>
      </c>
      <c r="N35" s="43">
        <v>14.36</v>
      </c>
      <c r="O35" s="43">
        <v>28.172000000000001</v>
      </c>
      <c r="P35" s="43"/>
      <c r="Q35" s="43"/>
      <c r="R35" s="43">
        <v>43.393000000000001</v>
      </c>
      <c r="S35" s="43"/>
      <c r="T35" s="43">
        <v>25.456299999999999</v>
      </c>
      <c r="U35" s="43"/>
      <c r="V35" s="43">
        <v>0</v>
      </c>
      <c r="W35" s="43"/>
      <c r="X35" s="43">
        <v>140.72888</v>
      </c>
      <c r="Y35" s="43"/>
      <c r="Z35" s="43">
        <v>7.5408499999999998</v>
      </c>
      <c r="AA35" s="43"/>
      <c r="AB35" s="43"/>
      <c r="AC35" s="43">
        <v>15.46</v>
      </c>
      <c r="AD35" s="43"/>
      <c r="AE35" s="43"/>
      <c r="AF35" s="43">
        <v>1.3</v>
      </c>
      <c r="AG35" s="43"/>
      <c r="AH35" s="43"/>
      <c r="AI35" s="43"/>
      <c r="AJ35" s="43">
        <v>5.7646800000000002</v>
      </c>
      <c r="AK35" s="43">
        <v>0</v>
      </c>
      <c r="AL35" s="43">
        <v>4.8693999999999997</v>
      </c>
      <c r="AM35" s="43">
        <v>48.079859999999996</v>
      </c>
      <c r="AN35" s="43">
        <v>115.57</v>
      </c>
      <c r="AO35" s="43">
        <v>27.8581</v>
      </c>
      <c r="AP35" s="43">
        <v>0.73</v>
      </c>
      <c r="AQ35" s="43">
        <v>163.38</v>
      </c>
      <c r="AR35" s="43"/>
      <c r="AS35" s="43">
        <v>36.557000000000002</v>
      </c>
      <c r="AT35" s="43">
        <v>35.238999999999997</v>
      </c>
      <c r="AU35" s="43"/>
      <c r="AV35" s="43">
        <v>191.62696</v>
      </c>
      <c r="AW35" s="43">
        <v>28.0901</v>
      </c>
      <c r="AX35" s="43"/>
      <c r="AY35" s="43"/>
      <c r="AZ35" s="43"/>
      <c r="BA35" s="43">
        <v>2.5</v>
      </c>
      <c r="BB35" s="43"/>
      <c r="BC35" s="43">
        <v>68.264539999999997</v>
      </c>
      <c r="BD35" s="43"/>
      <c r="BE35" s="43">
        <v>22.2</v>
      </c>
      <c r="BF35" s="43"/>
      <c r="BG35" s="43"/>
      <c r="BH35" s="43"/>
      <c r="BI35" s="43">
        <v>9.1164400000000008</v>
      </c>
      <c r="BJ35" s="43"/>
      <c r="BK35" s="43"/>
      <c r="BL35" s="43"/>
      <c r="BM35" s="43"/>
      <c r="BN35" s="43">
        <v>41.640999999999998</v>
      </c>
      <c r="BO35" s="43">
        <v>2.13</v>
      </c>
      <c r="BP35" s="43">
        <v>141.36592999999999</v>
      </c>
      <c r="BQ35" s="43"/>
      <c r="BR35" s="43">
        <v>4.6166799999999997</v>
      </c>
      <c r="BS35" s="43">
        <v>132.69177999999999</v>
      </c>
      <c r="BT35" s="43">
        <v>12.95398</v>
      </c>
      <c r="BU35" s="43"/>
      <c r="BV35" s="43">
        <v>29.713899999999999</v>
      </c>
      <c r="BW35" s="43">
        <v>3.87202</v>
      </c>
      <c r="BX35" s="43"/>
      <c r="BY35" s="43"/>
      <c r="BZ35" s="43">
        <v>87.935689999999994</v>
      </c>
      <c r="CA35" s="43">
        <v>1.27085</v>
      </c>
      <c r="CB35" s="43">
        <v>1.5572999999999999</v>
      </c>
      <c r="CC35" s="43">
        <v>0.57999999999999996</v>
      </c>
      <c r="CD35" s="43">
        <v>29.23809</v>
      </c>
      <c r="CE35" s="43">
        <v>405.67234000000002</v>
      </c>
      <c r="CF35" s="43"/>
      <c r="CG35" s="43">
        <v>153.66810000000001</v>
      </c>
      <c r="CH35" s="43">
        <v>17.074999999999999</v>
      </c>
      <c r="CI35" s="43"/>
      <c r="CJ35" s="43"/>
      <c r="CK35" s="43">
        <v>16.001200000000001</v>
      </c>
      <c r="CL35" s="43">
        <v>4.7194900000000004</v>
      </c>
      <c r="CM35" s="43"/>
      <c r="CN35" s="43"/>
      <c r="CO35" s="43">
        <v>14.338559999999999</v>
      </c>
      <c r="CP35" s="43">
        <v>288.85000000000002</v>
      </c>
      <c r="CQ35" s="43"/>
      <c r="CR35" s="43">
        <v>40.179000000000002</v>
      </c>
      <c r="CS35" s="43"/>
      <c r="CT35" s="43">
        <v>18.420999999999999</v>
      </c>
    </row>
    <row r="36" spans="1:98" ht="15.6" x14ac:dyDescent="0.3">
      <c r="A36" s="1"/>
      <c r="B36" s="42" t="s">
        <v>927</v>
      </c>
      <c r="C36" s="43"/>
      <c r="D36" s="43"/>
      <c r="E36" s="43">
        <v>40.150199999999998</v>
      </c>
      <c r="F36" s="43">
        <v>10.868</v>
      </c>
      <c r="G36" s="43"/>
      <c r="H36" s="43"/>
      <c r="I36" s="43"/>
      <c r="J36" s="43"/>
      <c r="K36" s="43">
        <v>20.8809</v>
      </c>
      <c r="L36" s="43">
        <v>28.7608</v>
      </c>
      <c r="M36" s="43">
        <v>16.094899999999999</v>
      </c>
      <c r="N36" s="43">
        <v>13.54</v>
      </c>
      <c r="O36" s="43">
        <v>26.898</v>
      </c>
      <c r="P36" s="43"/>
      <c r="Q36" s="43"/>
      <c r="R36" s="43">
        <v>43.503</v>
      </c>
      <c r="S36" s="43"/>
      <c r="T36" s="43">
        <v>21.2089</v>
      </c>
      <c r="U36" s="43"/>
      <c r="V36" s="43">
        <v>0</v>
      </c>
      <c r="W36" s="43"/>
      <c r="X36" s="43">
        <v>100.25933999999999</v>
      </c>
      <c r="Y36" s="43"/>
      <c r="Z36" s="43">
        <v>7.3974200000000003</v>
      </c>
      <c r="AA36" s="43"/>
      <c r="AB36" s="43"/>
      <c r="AC36" s="43">
        <v>15.19</v>
      </c>
      <c r="AD36" s="43"/>
      <c r="AE36" s="43"/>
      <c r="AF36" s="43">
        <v>1</v>
      </c>
      <c r="AG36" s="43"/>
      <c r="AH36" s="43"/>
      <c r="AI36" s="43"/>
      <c r="AJ36" s="43">
        <v>5.7564599999999997</v>
      </c>
      <c r="AK36" s="43">
        <v>0</v>
      </c>
      <c r="AL36" s="43">
        <v>4.9290000000000003</v>
      </c>
      <c r="AM36" s="43">
        <v>47.815519999999999</v>
      </c>
      <c r="AN36" s="43">
        <v>114.79</v>
      </c>
      <c r="AO36" s="43">
        <v>27.453099999999999</v>
      </c>
      <c r="AP36" s="43">
        <v>0.86</v>
      </c>
      <c r="AQ36" s="43">
        <v>163.78</v>
      </c>
      <c r="AR36" s="43"/>
      <c r="AS36" s="43">
        <v>37.267000000000003</v>
      </c>
      <c r="AT36" s="43">
        <v>35.273000000000003</v>
      </c>
      <c r="AU36" s="43"/>
      <c r="AV36" s="43">
        <v>191.63903999999999</v>
      </c>
      <c r="AW36" s="43">
        <v>27.343599999999999</v>
      </c>
      <c r="AX36" s="43"/>
      <c r="AY36" s="43"/>
      <c r="AZ36" s="43"/>
      <c r="BA36" s="43">
        <v>2.5</v>
      </c>
      <c r="BB36" s="43"/>
      <c r="BC36" s="43">
        <v>68.048839999999998</v>
      </c>
      <c r="BD36" s="43"/>
      <c r="BE36" s="43">
        <v>22.2</v>
      </c>
      <c r="BF36" s="43"/>
      <c r="BG36" s="43"/>
      <c r="BH36" s="43"/>
      <c r="BI36" s="43">
        <v>9.4991599999999998</v>
      </c>
      <c r="BJ36" s="43"/>
      <c r="BK36" s="43"/>
      <c r="BL36" s="43"/>
      <c r="BM36" s="43"/>
      <c r="BN36" s="43">
        <v>41.634</v>
      </c>
      <c r="BO36" s="43">
        <v>2.1800000000000002</v>
      </c>
      <c r="BP36" s="43">
        <v>143.40824000000001</v>
      </c>
      <c r="BQ36" s="43"/>
      <c r="BR36" s="43">
        <v>4.6870000000000003</v>
      </c>
      <c r="BS36" s="43">
        <v>132.80507</v>
      </c>
      <c r="BT36" s="43">
        <v>13.030110000000001</v>
      </c>
      <c r="BU36" s="43"/>
      <c r="BV36" s="43">
        <v>30.520199999999999</v>
      </c>
      <c r="BW36" s="43">
        <v>3.9659300000000002</v>
      </c>
      <c r="BX36" s="43"/>
      <c r="BY36" s="43"/>
      <c r="BZ36" s="43">
        <v>87.489170000000001</v>
      </c>
      <c r="CA36" s="43">
        <v>1.37131</v>
      </c>
      <c r="CB36" s="43">
        <v>1.5628</v>
      </c>
      <c r="CC36" s="43">
        <v>0.57999999999999996</v>
      </c>
      <c r="CD36" s="43">
        <v>29.461729999999999</v>
      </c>
      <c r="CE36" s="43">
        <v>415.98937000000001</v>
      </c>
      <c r="CF36" s="43"/>
      <c r="CG36" s="43">
        <v>155.92500000000001</v>
      </c>
      <c r="CH36" s="43">
        <v>17.201000000000001</v>
      </c>
      <c r="CI36" s="43"/>
      <c r="CJ36" s="43"/>
      <c r="CK36" s="43">
        <v>16.036899999999999</v>
      </c>
      <c r="CL36" s="43">
        <v>4.7698700000000001</v>
      </c>
      <c r="CM36" s="43"/>
      <c r="CN36" s="43"/>
      <c r="CO36" s="43">
        <v>15.22063</v>
      </c>
      <c r="CP36" s="43">
        <v>276.58999999999997</v>
      </c>
      <c r="CQ36" s="43"/>
      <c r="CR36" s="43">
        <v>39.732999999999997</v>
      </c>
      <c r="CS36" s="43"/>
      <c r="CT36" s="43">
        <v>11.675000000000001</v>
      </c>
    </row>
    <row r="37" spans="1:98" ht="15.6" x14ac:dyDescent="0.3">
      <c r="A37" s="1"/>
      <c r="B37" s="42" t="s">
        <v>928</v>
      </c>
      <c r="C37" s="43"/>
      <c r="D37" s="43"/>
      <c r="E37" s="43">
        <v>42.815399999999997</v>
      </c>
      <c r="F37" s="43">
        <v>10.786</v>
      </c>
      <c r="G37" s="43"/>
      <c r="H37" s="43"/>
      <c r="I37" s="43"/>
      <c r="J37" s="43"/>
      <c r="K37" s="43">
        <v>20.6934</v>
      </c>
      <c r="L37" s="43">
        <v>28.941199999999998</v>
      </c>
      <c r="M37" s="43">
        <v>15.8565</v>
      </c>
      <c r="N37" s="43">
        <v>13.05</v>
      </c>
      <c r="O37" s="43">
        <v>26.602</v>
      </c>
      <c r="P37" s="43"/>
      <c r="Q37" s="43"/>
      <c r="R37" s="43">
        <v>43.363999999999997</v>
      </c>
      <c r="S37" s="43"/>
      <c r="T37" s="43">
        <v>29.179300000000001</v>
      </c>
      <c r="U37" s="43"/>
      <c r="V37" s="43">
        <v>0</v>
      </c>
      <c r="W37" s="43"/>
      <c r="X37" s="43">
        <v>116.12938</v>
      </c>
      <c r="Y37" s="43"/>
      <c r="Z37" s="43">
        <v>7.1962099999999998</v>
      </c>
      <c r="AA37" s="43"/>
      <c r="AB37" s="43"/>
      <c r="AC37" s="43">
        <v>14.4</v>
      </c>
      <c r="AD37" s="43"/>
      <c r="AE37" s="43"/>
      <c r="AF37" s="43">
        <v>0.9</v>
      </c>
      <c r="AG37" s="43"/>
      <c r="AH37" s="43"/>
      <c r="AI37" s="43"/>
      <c r="AJ37" s="43">
        <v>6.2199600000000004</v>
      </c>
      <c r="AK37" s="43">
        <v>0</v>
      </c>
      <c r="AL37" s="43">
        <v>4.9916999999999998</v>
      </c>
      <c r="AM37" s="43">
        <v>47.09234</v>
      </c>
      <c r="AN37" s="43">
        <v>117.11</v>
      </c>
      <c r="AO37" s="43">
        <v>28.6432</v>
      </c>
      <c r="AP37" s="43">
        <v>0.97</v>
      </c>
      <c r="AQ37" s="43">
        <v>163.29</v>
      </c>
      <c r="AR37" s="43"/>
      <c r="AS37" s="43">
        <v>36.554000000000002</v>
      </c>
      <c r="AT37" s="43">
        <v>35.651000000000003</v>
      </c>
      <c r="AU37" s="43"/>
      <c r="AV37" s="43">
        <v>190.96174999999999</v>
      </c>
      <c r="AW37" s="43">
        <v>27.239699999999999</v>
      </c>
      <c r="AX37" s="43"/>
      <c r="AY37" s="43"/>
      <c r="AZ37" s="43"/>
      <c r="BA37" s="43">
        <v>2.6</v>
      </c>
      <c r="BB37" s="43"/>
      <c r="BC37" s="43">
        <v>68.633870000000002</v>
      </c>
      <c r="BD37" s="43"/>
      <c r="BE37" s="43">
        <v>22.5</v>
      </c>
      <c r="BF37" s="43"/>
      <c r="BG37" s="43"/>
      <c r="BH37" s="43"/>
      <c r="BI37" s="43">
        <v>9.4257399999999993</v>
      </c>
      <c r="BJ37" s="43"/>
      <c r="BK37" s="43"/>
      <c r="BL37" s="43"/>
      <c r="BM37" s="43"/>
      <c r="BN37" s="43">
        <v>40.792000000000002</v>
      </c>
      <c r="BO37" s="43">
        <v>2.2200000000000002</v>
      </c>
      <c r="BP37" s="43">
        <v>146.43779000000001</v>
      </c>
      <c r="BQ37" s="43"/>
      <c r="BR37" s="43">
        <v>4.6443300000000001</v>
      </c>
      <c r="BS37" s="43">
        <v>131.96012999999999</v>
      </c>
      <c r="BT37" s="43">
        <v>12.717269999999999</v>
      </c>
      <c r="BU37" s="43"/>
      <c r="BV37" s="43">
        <v>29.87</v>
      </c>
      <c r="BW37" s="43">
        <v>4.0273599999999998</v>
      </c>
      <c r="BX37" s="43"/>
      <c r="BY37" s="43"/>
      <c r="BZ37" s="43">
        <v>87.526880000000006</v>
      </c>
      <c r="CA37" s="43">
        <v>1.4252100000000001</v>
      </c>
      <c r="CB37" s="43">
        <v>1.5478000000000001</v>
      </c>
      <c r="CC37" s="43">
        <v>0.57999999999999996</v>
      </c>
      <c r="CD37" s="43">
        <v>28.810939999999999</v>
      </c>
      <c r="CE37" s="43">
        <v>422.83551</v>
      </c>
      <c r="CF37" s="43"/>
      <c r="CG37" s="43">
        <v>152.70009999999999</v>
      </c>
      <c r="CH37" s="43">
        <v>17.489000000000001</v>
      </c>
      <c r="CI37" s="43"/>
      <c r="CJ37" s="43"/>
      <c r="CK37" s="43">
        <v>16.183199999999999</v>
      </c>
      <c r="CL37" s="43">
        <v>4.8792600000000004</v>
      </c>
      <c r="CM37" s="43"/>
      <c r="CN37" s="43"/>
      <c r="CO37" s="43">
        <v>15.496560000000001</v>
      </c>
      <c r="CP37" s="43">
        <v>282.56</v>
      </c>
      <c r="CQ37" s="43"/>
      <c r="CR37" s="43">
        <v>39.552</v>
      </c>
      <c r="CS37" s="43"/>
      <c r="CT37" s="43">
        <v>19.128</v>
      </c>
    </row>
    <row r="38" spans="1:98" ht="15.6" x14ac:dyDescent="0.3">
      <c r="A38" s="1"/>
      <c r="B38" s="42" t="s">
        <v>929</v>
      </c>
      <c r="C38" s="43"/>
      <c r="D38" s="43"/>
      <c r="E38" s="43">
        <v>42.727800000000002</v>
      </c>
      <c r="F38" s="43">
        <v>9.9109999999999996</v>
      </c>
      <c r="G38" s="43"/>
      <c r="H38" s="43"/>
      <c r="I38" s="43"/>
      <c r="J38" s="43"/>
      <c r="K38" s="43">
        <v>20.6326</v>
      </c>
      <c r="L38" s="43">
        <v>28.7943</v>
      </c>
      <c r="M38" s="43">
        <v>15.5761</v>
      </c>
      <c r="N38" s="43">
        <v>13.2</v>
      </c>
      <c r="O38" s="43">
        <v>26.867999999999999</v>
      </c>
      <c r="P38" s="43"/>
      <c r="Q38" s="43"/>
      <c r="R38" s="43">
        <v>43.545000000000002</v>
      </c>
      <c r="S38" s="43"/>
      <c r="T38" s="43">
        <v>51.4681</v>
      </c>
      <c r="U38" s="43"/>
      <c r="V38" s="43">
        <v>0</v>
      </c>
      <c r="W38" s="43"/>
      <c r="X38" s="43">
        <v>127.88375000000001</v>
      </c>
      <c r="Y38" s="43"/>
      <c r="Z38" s="43">
        <v>6.9197899999999999</v>
      </c>
      <c r="AA38" s="43"/>
      <c r="AB38" s="43"/>
      <c r="AC38" s="43">
        <v>13.75</v>
      </c>
      <c r="AD38" s="43"/>
      <c r="AE38" s="43"/>
      <c r="AF38" s="43">
        <v>1.1000000000000001</v>
      </c>
      <c r="AG38" s="43"/>
      <c r="AH38" s="43"/>
      <c r="AI38" s="43"/>
      <c r="AJ38" s="43">
        <v>6.1652199999999997</v>
      </c>
      <c r="AK38" s="43">
        <v>0</v>
      </c>
      <c r="AL38" s="43">
        <v>4.9538000000000002</v>
      </c>
      <c r="AM38" s="43">
        <v>47.699420000000003</v>
      </c>
      <c r="AN38" s="43">
        <v>117.07</v>
      </c>
      <c r="AO38" s="43">
        <v>28.110499999999998</v>
      </c>
      <c r="AP38" s="43">
        <v>0.6</v>
      </c>
      <c r="AQ38" s="43">
        <v>165.75</v>
      </c>
      <c r="AR38" s="43"/>
      <c r="AS38" s="43">
        <v>35.97</v>
      </c>
      <c r="AT38" s="43">
        <v>34.68</v>
      </c>
      <c r="AU38" s="43"/>
      <c r="AV38" s="43">
        <v>190.86815999999999</v>
      </c>
      <c r="AW38" s="43">
        <v>27.879000000000001</v>
      </c>
      <c r="AX38" s="43"/>
      <c r="AY38" s="43"/>
      <c r="AZ38" s="43"/>
      <c r="BA38" s="43">
        <v>2.4</v>
      </c>
      <c r="BB38" s="43"/>
      <c r="BC38" s="43">
        <v>68.681960000000004</v>
      </c>
      <c r="BD38" s="43"/>
      <c r="BE38" s="43">
        <v>22.5</v>
      </c>
      <c r="BF38" s="43"/>
      <c r="BG38" s="43"/>
      <c r="BH38" s="43"/>
      <c r="BI38" s="43">
        <v>9.5687099999999994</v>
      </c>
      <c r="BJ38" s="43"/>
      <c r="BK38" s="43"/>
      <c r="BL38" s="43"/>
      <c r="BM38" s="43"/>
      <c r="BN38" s="43">
        <v>37.868000000000002</v>
      </c>
      <c r="BO38" s="43">
        <v>2.19</v>
      </c>
      <c r="BP38" s="43">
        <v>141.9589</v>
      </c>
      <c r="BQ38" s="43"/>
      <c r="BR38" s="43">
        <v>4.9257</v>
      </c>
      <c r="BS38" s="43">
        <v>129.44918000000001</v>
      </c>
      <c r="BT38" s="43">
        <v>12.90152</v>
      </c>
      <c r="BU38" s="43"/>
      <c r="BV38" s="43">
        <v>31.512599999999999</v>
      </c>
      <c r="BW38" s="43">
        <v>3.8865599999999998</v>
      </c>
      <c r="BX38" s="43"/>
      <c r="BY38" s="43"/>
      <c r="BZ38" s="43">
        <v>88.520139999999998</v>
      </c>
      <c r="CA38" s="43">
        <v>1.4609300000000001</v>
      </c>
      <c r="CB38" s="43">
        <v>1.5516000000000001</v>
      </c>
      <c r="CC38" s="43">
        <v>0.55000000000000004</v>
      </c>
      <c r="CD38" s="43">
        <v>30.709589999999999</v>
      </c>
      <c r="CE38" s="43">
        <v>429.28782000000001</v>
      </c>
      <c r="CF38" s="43"/>
      <c r="CG38" s="43">
        <v>156.26339999999999</v>
      </c>
      <c r="CH38" s="43">
        <v>17.251999999999999</v>
      </c>
      <c r="CI38" s="43"/>
      <c r="CJ38" s="43"/>
      <c r="CK38" s="43">
        <v>15.805199999999999</v>
      </c>
      <c r="CL38" s="43">
        <v>4.8975499999999998</v>
      </c>
      <c r="CM38" s="43"/>
      <c r="CN38" s="43"/>
      <c r="CO38" s="43">
        <v>15.96472</v>
      </c>
      <c r="CP38" s="43">
        <v>279.42</v>
      </c>
      <c r="CQ38" s="43"/>
      <c r="CR38" s="43">
        <v>39.223999999999997</v>
      </c>
      <c r="CS38" s="43"/>
      <c r="CT38" s="43">
        <v>23.545000000000002</v>
      </c>
    </row>
    <row r="39" spans="1:98" ht="15.6" x14ac:dyDescent="0.3">
      <c r="A39" s="1"/>
      <c r="B39" s="42" t="s">
        <v>930</v>
      </c>
      <c r="C39" s="43"/>
      <c r="D39" s="43"/>
      <c r="E39" s="43">
        <v>42.252400000000002</v>
      </c>
      <c r="F39" s="43">
        <v>10.282999999999999</v>
      </c>
      <c r="G39" s="43"/>
      <c r="H39" s="43"/>
      <c r="I39" s="43"/>
      <c r="J39" s="43"/>
      <c r="K39" s="43">
        <v>19.650600000000001</v>
      </c>
      <c r="L39" s="43">
        <v>28.901499999999999</v>
      </c>
      <c r="M39" s="43">
        <v>15.457000000000001</v>
      </c>
      <c r="N39" s="43">
        <v>13.6</v>
      </c>
      <c r="O39" s="43">
        <v>27.588000000000001</v>
      </c>
      <c r="P39" s="43"/>
      <c r="Q39" s="43"/>
      <c r="R39" s="43">
        <v>43.826000000000001</v>
      </c>
      <c r="S39" s="43"/>
      <c r="T39" s="43">
        <v>37.342399999999998</v>
      </c>
      <c r="U39" s="43"/>
      <c r="V39" s="43">
        <v>0</v>
      </c>
      <c r="W39" s="43"/>
      <c r="X39" s="43">
        <v>153.97747000000001</v>
      </c>
      <c r="Y39" s="43"/>
      <c r="Z39" s="43">
        <v>6.9673800000000004</v>
      </c>
      <c r="AA39" s="43"/>
      <c r="AB39" s="43"/>
      <c r="AC39" s="43">
        <v>12.66</v>
      </c>
      <c r="AD39" s="43"/>
      <c r="AE39" s="43"/>
      <c r="AF39" s="43">
        <v>1.2</v>
      </c>
      <c r="AG39" s="43"/>
      <c r="AH39" s="43"/>
      <c r="AI39" s="43"/>
      <c r="AJ39" s="43">
        <v>6.4605899999999998</v>
      </c>
      <c r="AK39" s="43">
        <v>0</v>
      </c>
      <c r="AL39" s="43">
        <v>4.9435000000000002</v>
      </c>
      <c r="AM39" s="43">
        <v>47.382899999999999</v>
      </c>
      <c r="AN39" s="43">
        <v>116.09</v>
      </c>
      <c r="AO39" s="43">
        <v>27.3353</v>
      </c>
      <c r="AP39" s="43">
        <v>0.23</v>
      </c>
      <c r="AQ39" s="43">
        <v>164.7</v>
      </c>
      <c r="AR39" s="43"/>
      <c r="AS39" s="43">
        <v>35.765000000000001</v>
      </c>
      <c r="AT39" s="43">
        <v>33.645000000000003</v>
      </c>
      <c r="AU39" s="43"/>
      <c r="AV39" s="43">
        <v>188.57064</v>
      </c>
      <c r="AW39" s="43">
        <v>28.379200000000001</v>
      </c>
      <c r="AX39" s="43"/>
      <c r="AY39" s="43"/>
      <c r="AZ39" s="43"/>
      <c r="BA39" s="43">
        <v>2.5</v>
      </c>
      <c r="BB39" s="43"/>
      <c r="BC39" s="43">
        <v>68.86354</v>
      </c>
      <c r="BD39" s="43"/>
      <c r="BE39" s="43">
        <v>22.5</v>
      </c>
      <c r="BF39" s="43"/>
      <c r="BG39" s="43"/>
      <c r="BH39" s="43"/>
      <c r="BI39" s="43">
        <v>9.3110499999999998</v>
      </c>
      <c r="BJ39" s="43"/>
      <c r="BK39" s="43"/>
      <c r="BL39" s="43"/>
      <c r="BM39" s="43"/>
      <c r="BN39" s="43">
        <v>41.682000000000002</v>
      </c>
      <c r="BO39" s="43">
        <v>2.11</v>
      </c>
      <c r="BP39" s="43">
        <v>145.65053</v>
      </c>
      <c r="BQ39" s="43"/>
      <c r="BR39" s="43">
        <v>4.7077900000000001</v>
      </c>
      <c r="BS39" s="43">
        <v>132.55205000000001</v>
      </c>
      <c r="BT39" s="43">
        <v>12.59684</v>
      </c>
      <c r="BU39" s="43"/>
      <c r="BV39" s="43">
        <v>30.948499999999999</v>
      </c>
      <c r="BW39" s="43">
        <v>3.9036599999999999</v>
      </c>
      <c r="BX39" s="43"/>
      <c r="BY39" s="43"/>
      <c r="BZ39" s="43">
        <v>88.454099999999997</v>
      </c>
      <c r="CA39" s="43">
        <v>1.4643900000000001</v>
      </c>
      <c r="CB39" s="43">
        <v>1.5491999999999999</v>
      </c>
      <c r="CC39" s="43">
        <v>0.55000000000000004</v>
      </c>
      <c r="CD39" s="43">
        <v>30.994199999999999</v>
      </c>
      <c r="CE39" s="43">
        <v>435.07351999999997</v>
      </c>
      <c r="CF39" s="43"/>
      <c r="CG39" s="43">
        <v>152.53</v>
      </c>
      <c r="CH39" s="43">
        <v>14.058</v>
      </c>
      <c r="CI39" s="43"/>
      <c r="CJ39" s="43"/>
      <c r="CK39" s="43">
        <v>15.904999999999999</v>
      </c>
      <c r="CL39" s="43">
        <v>5.0644099999999996</v>
      </c>
      <c r="CM39" s="43"/>
      <c r="CN39" s="43"/>
      <c r="CO39" s="43">
        <v>15.67943</v>
      </c>
      <c r="CP39" s="43">
        <v>282.87</v>
      </c>
      <c r="CQ39" s="43"/>
      <c r="CR39" s="43">
        <v>38.628</v>
      </c>
      <c r="CS39" s="43"/>
      <c r="CT39" s="43">
        <v>27.614000000000001</v>
      </c>
    </row>
    <row r="40" spans="1:98" ht="15.6" x14ac:dyDescent="0.3">
      <c r="A40" s="1"/>
      <c r="B40" s="42" t="s">
        <v>931</v>
      </c>
      <c r="C40" s="43"/>
      <c r="D40" s="43"/>
      <c r="E40" s="43">
        <v>41.596600000000002</v>
      </c>
      <c r="F40" s="43">
        <v>10.676</v>
      </c>
      <c r="G40" s="43"/>
      <c r="H40" s="43"/>
      <c r="I40" s="43"/>
      <c r="J40" s="43"/>
      <c r="K40" s="43">
        <v>20.3614</v>
      </c>
      <c r="L40" s="43">
        <v>28.813600000000001</v>
      </c>
      <c r="M40" s="43">
        <v>15.1168</v>
      </c>
      <c r="N40" s="43">
        <v>13.38</v>
      </c>
      <c r="O40" s="43">
        <v>29.923999999999999</v>
      </c>
      <c r="P40" s="43"/>
      <c r="Q40" s="43"/>
      <c r="R40" s="43">
        <v>43.493000000000002</v>
      </c>
      <c r="S40" s="43"/>
      <c r="T40" s="43">
        <v>20.909700000000001</v>
      </c>
      <c r="U40" s="43"/>
      <c r="V40" s="43">
        <v>0</v>
      </c>
      <c r="W40" s="43"/>
      <c r="X40" s="43">
        <v>46.460180000000001</v>
      </c>
      <c r="Y40" s="43"/>
      <c r="Z40" s="43">
        <v>6.9911799999999999</v>
      </c>
      <c r="AA40" s="43"/>
      <c r="AB40" s="43"/>
      <c r="AC40" s="43">
        <v>11.72</v>
      </c>
      <c r="AD40" s="43"/>
      <c r="AE40" s="43"/>
      <c r="AF40" s="43">
        <v>1.1000000000000001</v>
      </c>
      <c r="AG40" s="43"/>
      <c r="AH40" s="43"/>
      <c r="AI40" s="43"/>
      <c r="AJ40" s="43">
        <v>6.2238600000000002</v>
      </c>
      <c r="AK40" s="43">
        <v>0</v>
      </c>
      <c r="AL40" s="43">
        <v>4.9531000000000001</v>
      </c>
      <c r="AM40" s="43">
        <v>46.930880000000002</v>
      </c>
      <c r="AN40" s="43">
        <v>117.06</v>
      </c>
      <c r="AO40" s="43">
        <v>27.0642</v>
      </c>
      <c r="AP40" s="43">
        <v>0.37</v>
      </c>
      <c r="AQ40" s="43">
        <v>164.79</v>
      </c>
      <c r="AR40" s="43"/>
      <c r="AS40" s="43">
        <v>35.929000000000002</v>
      </c>
      <c r="AT40" s="43">
        <v>33.26</v>
      </c>
      <c r="AU40" s="43"/>
      <c r="AV40" s="43">
        <v>191.15973</v>
      </c>
      <c r="AW40" s="43">
        <v>27.543600000000001</v>
      </c>
      <c r="AX40" s="43"/>
      <c r="AY40" s="43"/>
      <c r="AZ40" s="43"/>
      <c r="BA40" s="43">
        <v>2.5</v>
      </c>
      <c r="BB40" s="43"/>
      <c r="BC40" s="43">
        <v>68.822410000000005</v>
      </c>
      <c r="BD40" s="43"/>
      <c r="BE40" s="43">
        <v>22.5</v>
      </c>
      <c r="BF40" s="43"/>
      <c r="BG40" s="43"/>
      <c r="BH40" s="43"/>
      <c r="BI40" s="43">
        <v>9.4475999999999996</v>
      </c>
      <c r="BJ40" s="43"/>
      <c r="BK40" s="43"/>
      <c r="BL40" s="43"/>
      <c r="BM40" s="43"/>
      <c r="BN40" s="43">
        <v>48.331000000000003</v>
      </c>
      <c r="BO40" s="43">
        <v>2.16</v>
      </c>
      <c r="BP40" s="43">
        <v>139.99316999999999</v>
      </c>
      <c r="BQ40" s="43"/>
      <c r="BR40" s="43">
        <v>4.8474599999999999</v>
      </c>
      <c r="BS40" s="43">
        <v>132.76487</v>
      </c>
      <c r="BT40" s="43">
        <v>13.11645</v>
      </c>
      <c r="BU40" s="43"/>
      <c r="BV40" s="43">
        <v>31.516500000000001</v>
      </c>
      <c r="BW40" s="43">
        <v>4.3754099999999996</v>
      </c>
      <c r="BX40" s="43"/>
      <c r="BY40" s="43"/>
      <c r="BZ40" s="43">
        <v>82.07244</v>
      </c>
      <c r="CA40" s="43">
        <v>1.42547</v>
      </c>
      <c r="CB40" s="43">
        <v>1.5087999999999999</v>
      </c>
      <c r="CC40" s="43">
        <v>0.55000000000000004</v>
      </c>
      <c r="CD40" s="43">
        <v>30.910609999999998</v>
      </c>
      <c r="CE40" s="43">
        <v>434.01283999999998</v>
      </c>
      <c r="CF40" s="43"/>
      <c r="CG40" s="43">
        <v>153.55869999999999</v>
      </c>
      <c r="CH40" s="43">
        <v>14.622</v>
      </c>
      <c r="CI40" s="43"/>
      <c r="CJ40" s="43"/>
      <c r="CK40" s="43">
        <v>15.9313</v>
      </c>
      <c r="CL40" s="43">
        <v>4.9175800000000001</v>
      </c>
      <c r="CM40" s="43"/>
      <c r="CN40" s="43"/>
      <c r="CO40" s="43">
        <v>15.70553</v>
      </c>
      <c r="CP40" s="43">
        <v>272.60000000000002</v>
      </c>
      <c r="CQ40" s="43"/>
      <c r="CR40" s="43">
        <v>39.173000000000002</v>
      </c>
      <c r="CS40" s="43"/>
      <c r="CT40" s="43">
        <v>29.908999999999999</v>
      </c>
    </row>
    <row r="41" spans="1:98" ht="15.6" x14ac:dyDescent="0.3">
      <c r="A41" s="1"/>
      <c r="B41" s="42" t="s">
        <v>932</v>
      </c>
      <c r="C41" s="43"/>
      <c r="D41" s="43"/>
      <c r="E41" s="43">
        <v>39.595300000000002</v>
      </c>
      <c r="F41" s="43">
        <v>10.023</v>
      </c>
      <c r="G41" s="43"/>
      <c r="H41" s="43"/>
      <c r="I41" s="43"/>
      <c r="J41" s="43"/>
      <c r="K41" s="43">
        <v>20.1753</v>
      </c>
      <c r="L41" s="43">
        <v>29.110299999999999</v>
      </c>
      <c r="M41" s="43">
        <v>15.8453</v>
      </c>
      <c r="N41" s="43">
        <v>13.36</v>
      </c>
      <c r="O41" s="43">
        <v>32.700000000000003</v>
      </c>
      <c r="P41" s="43"/>
      <c r="Q41" s="43"/>
      <c r="R41" s="43">
        <v>43.673000000000002</v>
      </c>
      <c r="S41" s="43"/>
      <c r="T41" s="43">
        <v>45.241500000000002</v>
      </c>
      <c r="U41" s="43"/>
      <c r="V41" s="43">
        <v>0</v>
      </c>
      <c r="W41" s="43"/>
      <c r="X41" s="43">
        <v>42.443210000000001</v>
      </c>
      <c r="Y41" s="43"/>
      <c r="Z41" s="43">
        <v>7.1296799999999996</v>
      </c>
      <c r="AA41" s="43"/>
      <c r="AB41" s="43"/>
      <c r="AC41" s="43">
        <v>11.85</v>
      </c>
      <c r="AD41" s="43"/>
      <c r="AE41" s="43"/>
      <c r="AF41" s="43">
        <v>1</v>
      </c>
      <c r="AG41" s="43"/>
      <c r="AH41" s="43"/>
      <c r="AI41" s="43"/>
      <c r="AJ41" s="43">
        <v>5.8655799999999996</v>
      </c>
      <c r="AK41" s="43">
        <v>0</v>
      </c>
      <c r="AL41" s="43">
        <v>4.9683000000000002</v>
      </c>
      <c r="AM41" s="43">
        <v>47.77704</v>
      </c>
      <c r="AN41" s="43">
        <v>117.99</v>
      </c>
      <c r="AO41" s="43">
        <v>26.753299999999999</v>
      </c>
      <c r="AP41" s="43">
        <v>0.4</v>
      </c>
      <c r="AQ41" s="43">
        <v>164.9</v>
      </c>
      <c r="AR41" s="43"/>
      <c r="AS41" s="43">
        <v>35.701999999999998</v>
      </c>
      <c r="AT41" s="43">
        <v>32.331000000000003</v>
      </c>
      <c r="AU41" s="43"/>
      <c r="AV41" s="43">
        <v>193.78156000000001</v>
      </c>
      <c r="AW41" s="43">
        <v>28.593499999999999</v>
      </c>
      <c r="AX41" s="43"/>
      <c r="AY41" s="43"/>
      <c r="AZ41" s="43"/>
      <c r="BA41" s="43">
        <v>2.4</v>
      </c>
      <c r="BB41" s="43"/>
      <c r="BC41" s="43">
        <v>69.272880000000001</v>
      </c>
      <c r="BD41" s="43"/>
      <c r="BE41" s="43">
        <v>22.5</v>
      </c>
      <c r="BF41" s="43"/>
      <c r="BG41" s="43"/>
      <c r="BH41" s="43"/>
      <c r="BI41" s="43">
        <v>9.5319900000000004</v>
      </c>
      <c r="BJ41" s="43"/>
      <c r="BK41" s="43"/>
      <c r="BL41" s="43"/>
      <c r="BM41" s="43"/>
      <c r="BN41" s="43">
        <v>47.32</v>
      </c>
      <c r="BO41" s="43">
        <v>2.0699999999999998</v>
      </c>
      <c r="BP41" s="43">
        <v>147.39920000000001</v>
      </c>
      <c r="BQ41" s="43"/>
      <c r="BR41" s="43">
        <v>4.7057700000000002</v>
      </c>
      <c r="BS41" s="43">
        <v>131.51434</v>
      </c>
      <c r="BT41" s="43">
        <v>13.26695</v>
      </c>
      <c r="BU41" s="43"/>
      <c r="BV41" s="43">
        <v>31.0777</v>
      </c>
      <c r="BW41" s="43">
        <v>3.85894</v>
      </c>
      <c r="BX41" s="43"/>
      <c r="BY41" s="43"/>
      <c r="BZ41" s="43">
        <v>71.846890000000002</v>
      </c>
      <c r="CA41" s="43">
        <v>1.4756100000000001</v>
      </c>
      <c r="CB41" s="43">
        <v>1.4630000000000001</v>
      </c>
      <c r="CC41" s="43">
        <v>0.59</v>
      </c>
      <c r="CD41" s="43">
        <v>29.17981</v>
      </c>
      <c r="CE41" s="43">
        <v>388.20848000000001</v>
      </c>
      <c r="CF41" s="43"/>
      <c r="CG41" s="43">
        <v>155.5677</v>
      </c>
      <c r="CH41" s="43">
        <v>15.481</v>
      </c>
      <c r="CI41" s="43"/>
      <c r="CJ41" s="43"/>
      <c r="CK41" s="43">
        <v>14.824999999999999</v>
      </c>
      <c r="CL41" s="43">
        <v>4.9585299999999997</v>
      </c>
      <c r="CM41" s="43"/>
      <c r="CN41" s="43"/>
      <c r="CO41" s="43">
        <v>14.59018</v>
      </c>
      <c r="CP41" s="43">
        <v>267.81</v>
      </c>
      <c r="CQ41" s="43"/>
      <c r="CR41" s="43">
        <v>39.616</v>
      </c>
      <c r="CS41" s="43"/>
      <c r="CT41" s="43">
        <v>26.861000000000001</v>
      </c>
    </row>
    <row r="42" spans="1:98" ht="15.6" x14ac:dyDescent="0.3">
      <c r="A42" s="1"/>
      <c r="B42" s="42" t="s">
        <v>933</v>
      </c>
      <c r="C42" s="43"/>
      <c r="D42" s="43"/>
      <c r="E42" s="43">
        <v>32.935499999999998</v>
      </c>
      <c r="F42" s="43">
        <v>7.9509999999999996</v>
      </c>
      <c r="G42" s="43"/>
      <c r="H42" s="43"/>
      <c r="I42" s="43"/>
      <c r="J42" s="43"/>
      <c r="K42" s="43">
        <v>18.387</v>
      </c>
      <c r="L42" s="43">
        <v>28.960999999999999</v>
      </c>
      <c r="M42" s="43">
        <v>16.510300000000001</v>
      </c>
      <c r="N42" s="43">
        <v>13.34</v>
      </c>
      <c r="O42" s="43">
        <v>32.926000000000002</v>
      </c>
      <c r="P42" s="43"/>
      <c r="Q42" s="43"/>
      <c r="R42" s="43">
        <v>43.557000000000002</v>
      </c>
      <c r="S42" s="43"/>
      <c r="T42" s="43">
        <v>36.304099999999998</v>
      </c>
      <c r="U42" s="43"/>
      <c r="V42" s="43">
        <v>0.2</v>
      </c>
      <c r="W42" s="43"/>
      <c r="X42" s="43">
        <v>33.807769999999998</v>
      </c>
      <c r="Y42" s="43"/>
      <c r="Z42" s="43">
        <v>7.1438199999999998</v>
      </c>
      <c r="AA42" s="43"/>
      <c r="AB42" s="43"/>
      <c r="AC42" s="43">
        <v>12.94</v>
      </c>
      <c r="AD42" s="43"/>
      <c r="AE42" s="43"/>
      <c r="AF42" s="43">
        <v>0.7</v>
      </c>
      <c r="AG42" s="43"/>
      <c r="AH42" s="43"/>
      <c r="AI42" s="43"/>
      <c r="AJ42" s="43">
        <v>5.3594600000000003</v>
      </c>
      <c r="AK42" s="43">
        <v>0</v>
      </c>
      <c r="AL42" s="43">
        <v>4.9878999999999998</v>
      </c>
      <c r="AM42" s="43">
        <v>48.296729999999997</v>
      </c>
      <c r="AN42" s="43">
        <v>117.76</v>
      </c>
      <c r="AO42" s="43">
        <v>26.709499999999998</v>
      </c>
      <c r="AP42" s="43">
        <v>0.41</v>
      </c>
      <c r="AQ42" s="43">
        <v>166.91</v>
      </c>
      <c r="AR42" s="43"/>
      <c r="AS42" s="43">
        <v>34.375</v>
      </c>
      <c r="AT42" s="43">
        <v>32.654000000000003</v>
      </c>
      <c r="AU42" s="43"/>
      <c r="AV42" s="43">
        <v>193.80958000000001</v>
      </c>
      <c r="AW42" s="43">
        <v>28.143000000000001</v>
      </c>
      <c r="AX42" s="43"/>
      <c r="AY42" s="43"/>
      <c r="AZ42" s="43"/>
      <c r="BA42" s="43">
        <v>2.4</v>
      </c>
      <c r="BB42" s="43"/>
      <c r="BC42" s="43">
        <v>69.192629999999994</v>
      </c>
      <c r="BD42" s="43"/>
      <c r="BE42" s="43">
        <v>22.5</v>
      </c>
      <c r="BF42" s="43"/>
      <c r="BG42" s="43"/>
      <c r="BH42" s="43"/>
      <c r="BI42" s="43">
        <v>9.5078600000000009</v>
      </c>
      <c r="BJ42" s="43"/>
      <c r="BK42" s="43"/>
      <c r="BL42" s="43"/>
      <c r="BM42" s="43"/>
      <c r="BN42" s="43">
        <v>44.313000000000002</v>
      </c>
      <c r="BO42" s="43">
        <v>2</v>
      </c>
      <c r="BP42" s="43">
        <v>148.66399999999999</v>
      </c>
      <c r="BQ42" s="43"/>
      <c r="BR42" s="43">
        <v>4.7682099999999998</v>
      </c>
      <c r="BS42" s="43">
        <v>133.01125999999999</v>
      </c>
      <c r="BT42" s="43">
        <v>12.899990000000001</v>
      </c>
      <c r="BU42" s="43"/>
      <c r="BV42" s="43">
        <v>30.29</v>
      </c>
      <c r="BW42" s="43">
        <v>3.6508500000000002</v>
      </c>
      <c r="BX42" s="43"/>
      <c r="BY42" s="43"/>
      <c r="BZ42" s="43">
        <v>79.939819999999997</v>
      </c>
      <c r="CA42" s="43">
        <v>1.4764299999999999</v>
      </c>
      <c r="CB42" s="43">
        <v>1.4953000000000001</v>
      </c>
      <c r="CC42" s="43">
        <v>0.56999999999999995</v>
      </c>
      <c r="CD42" s="43">
        <v>28.74605</v>
      </c>
      <c r="CE42" s="43">
        <v>343.68027000000001</v>
      </c>
      <c r="CF42" s="43"/>
      <c r="CG42" s="43">
        <v>155.458</v>
      </c>
      <c r="CH42" s="43">
        <v>14.829000000000001</v>
      </c>
      <c r="CI42" s="43"/>
      <c r="CJ42" s="43"/>
      <c r="CK42" s="43">
        <v>15.026400000000001</v>
      </c>
      <c r="CL42" s="43">
        <v>4.8870500000000003</v>
      </c>
      <c r="CM42" s="43"/>
      <c r="CN42" s="43"/>
      <c r="CO42" s="43">
        <v>13.723269999999999</v>
      </c>
      <c r="CP42" s="43">
        <v>275.56</v>
      </c>
      <c r="CQ42" s="43"/>
      <c r="CR42" s="43">
        <v>40.491</v>
      </c>
      <c r="CS42" s="43"/>
      <c r="CT42" s="43">
        <v>29.57</v>
      </c>
    </row>
    <row r="43" spans="1:98" ht="15.6" x14ac:dyDescent="0.3">
      <c r="A43" s="1"/>
      <c r="B43" s="42" t="s">
        <v>934</v>
      </c>
      <c r="C43" s="43"/>
      <c r="D43" s="43"/>
      <c r="E43" s="43">
        <v>29.752300000000002</v>
      </c>
      <c r="F43" s="43">
        <v>7.5579999999999998</v>
      </c>
      <c r="G43" s="43"/>
      <c r="H43" s="43"/>
      <c r="I43" s="43"/>
      <c r="J43" s="43"/>
      <c r="K43" s="43">
        <v>18.040400000000002</v>
      </c>
      <c r="L43" s="43">
        <v>29.519500000000001</v>
      </c>
      <c r="M43" s="43">
        <v>16.406700000000001</v>
      </c>
      <c r="N43" s="43">
        <v>13.41</v>
      </c>
      <c r="O43" s="43">
        <v>32.591999999999999</v>
      </c>
      <c r="P43" s="43"/>
      <c r="Q43" s="43"/>
      <c r="R43" s="43">
        <v>43.808</v>
      </c>
      <c r="S43" s="43"/>
      <c r="T43" s="43">
        <v>39.741700000000002</v>
      </c>
      <c r="U43" s="43"/>
      <c r="V43" s="43">
        <v>0.8</v>
      </c>
      <c r="W43" s="43"/>
      <c r="X43" s="43">
        <v>33.516280000000002</v>
      </c>
      <c r="Y43" s="43"/>
      <c r="Z43" s="43">
        <v>6.8707099999999999</v>
      </c>
      <c r="AA43" s="43"/>
      <c r="AB43" s="43"/>
      <c r="AC43" s="43">
        <v>13.49</v>
      </c>
      <c r="AD43" s="43"/>
      <c r="AE43" s="43"/>
      <c r="AF43" s="43">
        <v>0.7</v>
      </c>
      <c r="AG43" s="43"/>
      <c r="AH43" s="43"/>
      <c r="AI43" s="43"/>
      <c r="AJ43" s="43">
        <v>5.4161799999999998</v>
      </c>
      <c r="AK43" s="43">
        <v>0</v>
      </c>
      <c r="AL43" s="43">
        <v>5.0423</v>
      </c>
      <c r="AM43" s="43">
        <v>47.719279999999998</v>
      </c>
      <c r="AN43" s="43">
        <v>117.08</v>
      </c>
      <c r="AO43" s="43">
        <v>23.8141</v>
      </c>
      <c r="AP43" s="43">
        <v>0.46</v>
      </c>
      <c r="AQ43" s="43">
        <v>161.36000000000001</v>
      </c>
      <c r="AR43" s="43"/>
      <c r="AS43" s="43">
        <v>33.085000000000001</v>
      </c>
      <c r="AT43" s="43">
        <v>30.190999999999999</v>
      </c>
      <c r="AU43" s="43"/>
      <c r="AV43" s="43">
        <v>193.68071</v>
      </c>
      <c r="AW43" s="43">
        <v>27.836300000000001</v>
      </c>
      <c r="AX43" s="43"/>
      <c r="AY43" s="43"/>
      <c r="AZ43" s="43"/>
      <c r="BA43" s="43">
        <v>2</v>
      </c>
      <c r="BB43" s="43"/>
      <c r="BC43" s="43">
        <v>69.287949999999995</v>
      </c>
      <c r="BD43" s="43"/>
      <c r="BE43" s="43">
        <v>22.5</v>
      </c>
      <c r="BF43" s="43"/>
      <c r="BG43" s="43"/>
      <c r="BH43" s="43"/>
      <c r="BI43" s="43">
        <v>9.41418</v>
      </c>
      <c r="BJ43" s="43"/>
      <c r="BK43" s="43"/>
      <c r="BL43" s="43"/>
      <c r="BM43" s="43"/>
      <c r="BN43" s="43">
        <v>44.448</v>
      </c>
      <c r="BO43" s="43">
        <v>1.97</v>
      </c>
      <c r="BP43" s="43">
        <v>148.21617000000001</v>
      </c>
      <c r="BQ43" s="43"/>
      <c r="BR43" s="43">
        <v>4.8483400000000003</v>
      </c>
      <c r="BS43" s="43">
        <v>131.16869</v>
      </c>
      <c r="BT43" s="43">
        <v>12.447190000000001</v>
      </c>
      <c r="BU43" s="43"/>
      <c r="BV43" s="43">
        <v>29.780899999999999</v>
      </c>
      <c r="BW43" s="43">
        <v>3.6075599999999999</v>
      </c>
      <c r="BX43" s="43"/>
      <c r="BY43" s="43"/>
      <c r="BZ43" s="43">
        <v>88.479060000000004</v>
      </c>
      <c r="CA43" s="43">
        <v>1.65354</v>
      </c>
      <c r="CB43" s="43">
        <v>1.5451999999999999</v>
      </c>
      <c r="CC43" s="43">
        <v>0.55000000000000004</v>
      </c>
      <c r="CD43" s="43">
        <v>29.451989999999999</v>
      </c>
      <c r="CE43" s="43">
        <v>375.48511999999999</v>
      </c>
      <c r="CF43" s="43"/>
      <c r="CG43" s="43">
        <v>156.7175</v>
      </c>
      <c r="CH43" s="43">
        <v>17.533999999999999</v>
      </c>
      <c r="CI43" s="43"/>
      <c r="CJ43" s="43"/>
      <c r="CK43" s="43">
        <v>14.926</v>
      </c>
      <c r="CL43" s="43">
        <v>4.94048</v>
      </c>
      <c r="CM43" s="43"/>
      <c r="CN43" s="43"/>
      <c r="CO43" s="43">
        <v>13.380380000000001</v>
      </c>
      <c r="CP43" s="43">
        <v>281.81</v>
      </c>
      <c r="CQ43" s="43"/>
      <c r="CR43" s="43">
        <v>38.515999999999998</v>
      </c>
      <c r="CS43" s="43"/>
      <c r="CT43" s="43">
        <v>28.731000000000002</v>
      </c>
    </row>
    <row r="44" spans="1:98" ht="15.6" x14ac:dyDescent="0.3">
      <c r="A44" s="1"/>
      <c r="B44" s="42" t="s">
        <v>935</v>
      </c>
      <c r="C44" s="43"/>
      <c r="D44" s="43"/>
      <c r="E44" s="43">
        <v>29.5824</v>
      </c>
      <c r="F44" s="43">
        <v>7.3159999999999998</v>
      </c>
      <c r="G44" s="43"/>
      <c r="H44" s="43"/>
      <c r="I44" s="43"/>
      <c r="J44" s="43"/>
      <c r="K44" s="43">
        <v>19.8766</v>
      </c>
      <c r="L44" s="43">
        <v>30.290600000000001</v>
      </c>
      <c r="M44" s="43">
        <v>16.344799999999999</v>
      </c>
      <c r="N44" s="43">
        <v>13.18</v>
      </c>
      <c r="O44" s="43">
        <v>32.853999999999999</v>
      </c>
      <c r="P44" s="43"/>
      <c r="Q44" s="43"/>
      <c r="R44" s="43">
        <v>43.619</v>
      </c>
      <c r="S44" s="43"/>
      <c r="T44" s="43">
        <v>44.788499999999999</v>
      </c>
      <c r="U44" s="43"/>
      <c r="V44" s="43">
        <v>0.8</v>
      </c>
      <c r="W44" s="43"/>
      <c r="X44" s="43">
        <v>33.432110000000002</v>
      </c>
      <c r="Y44" s="43"/>
      <c r="Z44" s="43">
        <v>6.48536</v>
      </c>
      <c r="AA44" s="43"/>
      <c r="AB44" s="43"/>
      <c r="AC44" s="43">
        <v>14.74</v>
      </c>
      <c r="AD44" s="43"/>
      <c r="AE44" s="43"/>
      <c r="AF44" s="43">
        <v>0.7</v>
      </c>
      <c r="AG44" s="43"/>
      <c r="AH44" s="43"/>
      <c r="AI44" s="43"/>
      <c r="AJ44" s="43">
        <v>4.26905</v>
      </c>
      <c r="AK44" s="43">
        <v>0</v>
      </c>
      <c r="AL44" s="43">
        <v>5.1440999999999999</v>
      </c>
      <c r="AM44" s="43">
        <v>49.62829</v>
      </c>
      <c r="AN44" s="43">
        <v>112.7</v>
      </c>
      <c r="AO44" s="43">
        <v>22.209299999999999</v>
      </c>
      <c r="AP44" s="43">
        <v>0.11</v>
      </c>
      <c r="AQ44" s="43">
        <v>164.29</v>
      </c>
      <c r="AR44" s="43"/>
      <c r="AS44" s="43">
        <v>33.131999999999998</v>
      </c>
      <c r="AT44" s="43">
        <v>30.314</v>
      </c>
      <c r="AU44" s="43"/>
      <c r="AV44" s="43">
        <v>193.86851999999999</v>
      </c>
      <c r="AW44" s="43">
        <v>26.610099999999999</v>
      </c>
      <c r="AX44" s="43"/>
      <c r="AY44" s="43"/>
      <c r="AZ44" s="43"/>
      <c r="BA44" s="43">
        <v>2.1</v>
      </c>
      <c r="BB44" s="43"/>
      <c r="BC44" s="43">
        <v>69.234170000000006</v>
      </c>
      <c r="BD44" s="43"/>
      <c r="BE44" s="43">
        <v>22.5</v>
      </c>
      <c r="BF44" s="43"/>
      <c r="BG44" s="43"/>
      <c r="BH44" s="43"/>
      <c r="BI44" s="43">
        <v>9.4929900000000007</v>
      </c>
      <c r="BJ44" s="43"/>
      <c r="BK44" s="43"/>
      <c r="BL44" s="43"/>
      <c r="BM44" s="43"/>
      <c r="BN44" s="43">
        <v>44.942999999999998</v>
      </c>
      <c r="BO44" s="43">
        <v>1.93</v>
      </c>
      <c r="BP44" s="43">
        <v>149.76061999999999</v>
      </c>
      <c r="BQ44" s="43"/>
      <c r="BR44" s="43">
        <v>4.8527800000000001</v>
      </c>
      <c r="BS44" s="43">
        <v>130.22776999999999</v>
      </c>
      <c r="BT44" s="43">
        <v>12.401</v>
      </c>
      <c r="BU44" s="43"/>
      <c r="BV44" s="43">
        <v>27.3263</v>
      </c>
      <c r="BW44" s="43">
        <v>3.8024800000000001</v>
      </c>
      <c r="BX44" s="43"/>
      <c r="BY44" s="43"/>
      <c r="BZ44" s="43">
        <v>88.099059999999994</v>
      </c>
      <c r="CA44" s="43">
        <v>1.66489</v>
      </c>
      <c r="CB44" s="43">
        <v>1.5443</v>
      </c>
      <c r="CC44" s="43">
        <v>0.6</v>
      </c>
      <c r="CD44" s="43">
        <v>27.791329999999999</v>
      </c>
      <c r="CE44" s="43">
        <v>386.93113</v>
      </c>
      <c r="CF44" s="43"/>
      <c r="CG44" s="43">
        <v>151.39259999999999</v>
      </c>
      <c r="CH44" s="43">
        <v>17.760000000000002</v>
      </c>
      <c r="CI44" s="43"/>
      <c r="CJ44" s="43"/>
      <c r="CK44" s="43">
        <v>15.3459</v>
      </c>
      <c r="CL44" s="43">
        <v>4.7364300000000004</v>
      </c>
      <c r="CM44" s="43"/>
      <c r="CN44" s="43"/>
      <c r="CO44" s="43">
        <v>12.801959999999999</v>
      </c>
      <c r="CP44" s="43">
        <v>280.11</v>
      </c>
      <c r="CQ44" s="43"/>
      <c r="CR44" s="43">
        <v>40.505000000000003</v>
      </c>
      <c r="CS44" s="43"/>
      <c r="CT44" s="43">
        <v>25.902999999999999</v>
      </c>
    </row>
    <row r="45" spans="1:98" ht="15.6" x14ac:dyDescent="0.3">
      <c r="A45" s="1"/>
      <c r="B45" s="42" t="s">
        <v>936</v>
      </c>
      <c r="C45" s="43"/>
      <c r="D45" s="43"/>
      <c r="E45" s="43">
        <v>29.822700000000001</v>
      </c>
      <c r="F45" s="43">
        <v>7.4550000000000001</v>
      </c>
      <c r="G45" s="43"/>
      <c r="H45" s="43"/>
      <c r="I45" s="43"/>
      <c r="J45" s="43"/>
      <c r="K45" s="43">
        <v>19.864999999999998</v>
      </c>
      <c r="L45" s="43">
        <v>31.463000000000001</v>
      </c>
      <c r="M45" s="43">
        <v>15.8222</v>
      </c>
      <c r="N45" s="43">
        <v>13.01</v>
      </c>
      <c r="O45" s="43">
        <v>32.491999999999997</v>
      </c>
      <c r="P45" s="43"/>
      <c r="Q45" s="43"/>
      <c r="R45" s="43">
        <v>44.798999999999999</v>
      </c>
      <c r="S45" s="43"/>
      <c r="T45" s="43">
        <v>47.3444</v>
      </c>
      <c r="U45" s="43"/>
      <c r="V45" s="43">
        <v>0.7</v>
      </c>
      <c r="W45" s="43"/>
      <c r="X45" s="43">
        <v>40.248890000000003</v>
      </c>
      <c r="Y45" s="43"/>
      <c r="Z45" s="43">
        <v>6.3267899999999999</v>
      </c>
      <c r="AA45" s="43"/>
      <c r="AB45" s="43"/>
      <c r="AC45" s="43">
        <v>14.46</v>
      </c>
      <c r="AD45" s="43"/>
      <c r="AE45" s="43"/>
      <c r="AF45" s="43">
        <v>1</v>
      </c>
      <c r="AG45" s="43"/>
      <c r="AH45" s="43"/>
      <c r="AI45" s="43"/>
      <c r="AJ45" s="43">
        <v>4.2895099999999999</v>
      </c>
      <c r="AK45" s="43">
        <v>0</v>
      </c>
      <c r="AL45" s="43">
        <v>5.1304999999999996</v>
      </c>
      <c r="AM45" s="43">
        <v>44.5563</v>
      </c>
      <c r="AN45" s="43">
        <v>112.38</v>
      </c>
      <c r="AO45" s="43">
        <v>23.527799999999999</v>
      </c>
      <c r="AP45" s="43">
        <v>0.35</v>
      </c>
      <c r="AQ45" s="43">
        <v>161.27000000000001</v>
      </c>
      <c r="AR45" s="43"/>
      <c r="AS45" s="43">
        <v>31.783999999999999</v>
      </c>
      <c r="AT45" s="43">
        <v>30.196999999999999</v>
      </c>
      <c r="AU45" s="43"/>
      <c r="AV45" s="43">
        <v>193.70233999999999</v>
      </c>
      <c r="AW45" s="43">
        <v>26.1187</v>
      </c>
      <c r="AX45" s="43"/>
      <c r="AY45" s="43"/>
      <c r="AZ45" s="43"/>
      <c r="BA45" s="43">
        <v>2.4</v>
      </c>
      <c r="BB45" s="43"/>
      <c r="BC45" s="43">
        <v>53.37256</v>
      </c>
      <c r="BD45" s="43"/>
      <c r="BE45" s="43">
        <v>22.5</v>
      </c>
      <c r="BF45" s="43"/>
      <c r="BG45" s="43"/>
      <c r="BH45" s="43"/>
      <c r="BI45" s="43">
        <v>9.4019100000000009</v>
      </c>
      <c r="BJ45" s="43"/>
      <c r="BK45" s="43"/>
      <c r="BL45" s="43"/>
      <c r="BM45" s="43"/>
      <c r="BN45" s="43">
        <v>45.59</v>
      </c>
      <c r="BO45" s="43">
        <v>2</v>
      </c>
      <c r="BP45" s="43">
        <v>149.61813000000001</v>
      </c>
      <c r="BQ45" s="43"/>
      <c r="BR45" s="43">
        <v>4.8570399999999996</v>
      </c>
      <c r="BS45" s="43">
        <v>122.11142</v>
      </c>
      <c r="BT45" s="43">
        <v>11.093299999999999</v>
      </c>
      <c r="BU45" s="43"/>
      <c r="BV45" s="43">
        <v>25.636199999999999</v>
      </c>
      <c r="BW45" s="43">
        <v>3.7406999999999999</v>
      </c>
      <c r="BX45" s="43"/>
      <c r="BY45" s="43"/>
      <c r="BZ45" s="43">
        <v>88.013649999999998</v>
      </c>
      <c r="CA45" s="43">
        <v>1.7148600000000001</v>
      </c>
      <c r="CB45" s="43">
        <v>1.5328999999999999</v>
      </c>
      <c r="CC45" s="43">
        <v>0.62</v>
      </c>
      <c r="CD45" s="43">
        <v>27.220890000000001</v>
      </c>
      <c r="CE45" s="43">
        <v>421.30651999999998</v>
      </c>
      <c r="CF45" s="43"/>
      <c r="CG45" s="43">
        <v>151.89320000000001</v>
      </c>
      <c r="CH45" s="43">
        <v>17.239999999999998</v>
      </c>
      <c r="CI45" s="43"/>
      <c r="CJ45" s="43"/>
      <c r="CK45" s="43">
        <v>14.3376</v>
      </c>
      <c r="CL45" s="43">
        <v>4.6649700000000003</v>
      </c>
      <c r="CM45" s="43"/>
      <c r="CN45" s="43"/>
      <c r="CO45" s="43">
        <v>12.069279999999999</v>
      </c>
      <c r="CP45" s="43">
        <v>275.08999999999997</v>
      </c>
      <c r="CQ45" s="43"/>
      <c r="CR45" s="43">
        <v>40.25</v>
      </c>
      <c r="CS45" s="43"/>
      <c r="CT45" s="43">
        <v>25.207999999999998</v>
      </c>
    </row>
    <row r="46" spans="1:98" ht="15.6" x14ac:dyDescent="0.3">
      <c r="A46" s="1"/>
      <c r="B46" s="42" t="s">
        <v>937</v>
      </c>
      <c r="C46" s="43"/>
      <c r="D46" s="43"/>
      <c r="E46" s="43">
        <v>29.543700000000001</v>
      </c>
      <c r="F46" s="43">
        <v>9.0559999999999992</v>
      </c>
      <c r="G46" s="43"/>
      <c r="H46" s="43"/>
      <c r="I46" s="43"/>
      <c r="J46" s="43"/>
      <c r="K46" s="43">
        <v>19.734300000000001</v>
      </c>
      <c r="L46" s="43">
        <v>32.182499999999997</v>
      </c>
      <c r="M46" s="43">
        <v>14.4472</v>
      </c>
      <c r="N46" s="43">
        <v>12.6</v>
      </c>
      <c r="O46" s="43">
        <v>32.625999999999998</v>
      </c>
      <c r="P46" s="43"/>
      <c r="Q46" s="43"/>
      <c r="R46" s="43">
        <v>44.82</v>
      </c>
      <c r="S46" s="43"/>
      <c r="T46" s="43">
        <v>42.957799999999999</v>
      </c>
      <c r="U46" s="43"/>
      <c r="V46" s="43">
        <v>0.7</v>
      </c>
      <c r="W46" s="43"/>
      <c r="X46" s="43">
        <v>39.457639999999998</v>
      </c>
      <c r="Y46" s="43"/>
      <c r="Z46" s="43">
        <v>6.5510099999999998</v>
      </c>
      <c r="AA46" s="43"/>
      <c r="AB46" s="43"/>
      <c r="AC46" s="43">
        <v>15.35</v>
      </c>
      <c r="AD46" s="43"/>
      <c r="AE46" s="43"/>
      <c r="AF46" s="43">
        <v>1</v>
      </c>
      <c r="AG46" s="43"/>
      <c r="AH46" s="43"/>
      <c r="AI46" s="43"/>
      <c r="AJ46" s="43">
        <v>4.1899699999999998</v>
      </c>
      <c r="AK46" s="43">
        <v>0</v>
      </c>
      <c r="AL46" s="43">
        <v>5.0907</v>
      </c>
      <c r="AM46" s="43">
        <v>48.517850000000003</v>
      </c>
      <c r="AN46" s="43">
        <v>116.81</v>
      </c>
      <c r="AO46" s="43">
        <v>27.296900000000001</v>
      </c>
      <c r="AP46" s="43">
        <v>0.46</v>
      </c>
      <c r="AQ46" s="43">
        <v>161.16</v>
      </c>
      <c r="AR46" s="43"/>
      <c r="AS46" s="43">
        <v>31.978999999999999</v>
      </c>
      <c r="AT46" s="43">
        <v>30.5</v>
      </c>
      <c r="AU46" s="43"/>
      <c r="AV46" s="43">
        <v>193.24721</v>
      </c>
      <c r="AW46" s="43">
        <v>25.630600000000001</v>
      </c>
      <c r="AX46" s="43"/>
      <c r="AY46" s="43"/>
      <c r="AZ46" s="43"/>
      <c r="BA46" s="43">
        <v>2.5</v>
      </c>
      <c r="BB46" s="43"/>
      <c r="BC46" s="43">
        <v>46.690480000000001</v>
      </c>
      <c r="BD46" s="43"/>
      <c r="BE46" s="43">
        <v>22.5</v>
      </c>
      <c r="BF46" s="43"/>
      <c r="BG46" s="43"/>
      <c r="BH46" s="43"/>
      <c r="BI46" s="43">
        <v>9.4017900000000001</v>
      </c>
      <c r="BJ46" s="43"/>
      <c r="BK46" s="43"/>
      <c r="BL46" s="43"/>
      <c r="BM46" s="43"/>
      <c r="BN46" s="43">
        <v>46.884</v>
      </c>
      <c r="BO46" s="43">
        <v>2.09</v>
      </c>
      <c r="BP46" s="43">
        <v>149.01472000000001</v>
      </c>
      <c r="BQ46" s="43"/>
      <c r="BR46" s="43">
        <v>4.99613</v>
      </c>
      <c r="BS46" s="43">
        <v>129.58614</v>
      </c>
      <c r="BT46" s="43">
        <v>11.53312</v>
      </c>
      <c r="BU46" s="43"/>
      <c r="BV46" s="43">
        <v>26.9938</v>
      </c>
      <c r="BW46" s="43">
        <v>3.7400099999999998</v>
      </c>
      <c r="BX46" s="43"/>
      <c r="BY46" s="43"/>
      <c r="BZ46" s="43">
        <v>87.382800000000003</v>
      </c>
      <c r="CA46" s="43">
        <v>4.5962199999999998</v>
      </c>
      <c r="CB46" s="43">
        <v>1.5629</v>
      </c>
      <c r="CC46" s="43">
        <v>0.62</v>
      </c>
      <c r="CD46" s="43">
        <v>26.964390000000002</v>
      </c>
      <c r="CE46" s="43">
        <v>433.07346999999999</v>
      </c>
      <c r="CF46" s="43"/>
      <c r="CG46" s="43">
        <v>154.43979999999999</v>
      </c>
      <c r="CH46" s="43">
        <v>17.497</v>
      </c>
      <c r="CI46" s="43"/>
      <c r="CJ46" s="43"/>
      <c r="CK46" s="43">
        <v>14.149900000000001</v>
      </c>
      <c r="CL46" s="43">
        <v>4.6967800000000004</v>
      </c>
      <c r="CM46" s="43"/>
      <c r="CN46" s="43"/>
      <c r="CO46" s="43">
        <v>12.10722</v>
      </c>
      <c r="CP46" s="43">
        <v>269.58</v>
      </c>
      <c r="CQ46" s="43"/>
      <c r="CR46" s="43">
        <v>40.332000000000001</v>
      </c>
      <c r="CS46" s="43"/>
      <c r="CT46" s="43">
        <v>24.92</v>
      </c>
    </row>
    <row r="47" spans="1:98" ht="15.6" x14ac:dyDescent="0.3">
      <c r="A47" s="1"/>
      <c r="B47" s="42" t="s">
        <v>938</v>
      </c>
      <c r="C47" s="43"/>
      <c r="D47" s="43"/>
      <c r="E47" s="43">
        <v>29.695</v>
      </c>
      <c r="F47" s="43">
        <v>9.4280000000000008</v>
      </c>
      <c r="G47" s="43"/>
      <c r="H47" s="43"/>
      <c r="I47" s="43"/>
      <c r="J47" s="43"/>
      <c r="K47" s="43">
        <v>17.152200000000001</v>
      </c>
      <c r="L47" s="43">
        <v>32.297400000000003</v>
      </c>
      <c r="M47" s="43">
        <v>12.1075</v>
      </c>
      <c r="N47" s="43">
        <v>12.46</v>
      </c>
      <c r="O47" s="43">
        <v>32.637999999999998</v>
      </c>
      <c r="P47" s="43"/>
      <c r="Q47" s="43"/>
      <c r="R47" s="43">
        <v>44.654000000000003</v>
      </c>
      <c r="S47" s="43"/>
      <c r="T47" s="43">
        <v>39.812800000000003</v>
      </c>
      <c r="U47" s="43"/>
      <c r="V47" s="43">
        <v>1.1000000000000001</v>
      </c>
      <c r="W47" s="43"/>
      <c r="X47" s="43">
        <v>37.344140000000003</v>
      </c>
      <c r="Y47" s="43"/>
      <c r="Z47" s="43">
        <v>6.1569399999999996</v>
      </c>
      <c r="AA47" s="43"/>
      <c r="AB47" s="43"/>
      <c r="AC47" s="43">
        <v>16.100000000000001</v>
      </c>
      <c r="AD47" s="43"/>
      <c r="AE47" s="43"/>
      <c r="AF47" s="43">
        <v>1</v>
      </c>
      <c r="AG47" s="43"/>
      <c r="AH47" s="43"/>
      <c r="AI47" s="43"/>
      <c r="AJ47" s="43">
        <v>4.1270300000000004</v>
      </c>
      <c r="AK47" s="43">
        <v>0</v>
      </c>
      <c r="AL47" s="43">
        <v>5.0236999999999998</v>
      </c>
      <c r="AM47" s="43">
        <v>50.730080000000001</v>
      </c>
      <c r="AN47" s="43">
        <v>117.69</v>
      </c>
      <c r="AO47" s="43">
        <v>27.104099999999999</v>
      </c>
      <c r="AP47" s="43">
        <v>0.37</v>
      </c>
      <c r="AQ47" s="43">
        <v>160.57</v>
      </c>
      <c r="AR47" s="43"/>
      <c r="AS47" s="43">
        <v>33.076999999999998</v>
      </c>
      <c r="AT47" s="43">
        <v>30.658000000000001</v>
      </c>
      <c r="AU47" s="43"/>
      <c r="AV47" s="43">
        <v>193.62926999999999</v>
      </c>
      <c r="AW47" s="43">
        <v>26.049800000000001</v>
      </c>
      <c r="AX47" s="43"/>
      <c r="AY47" s="43"/>
      <c r="AZ47" s="43"/>
      <c r="BA47" s="43">
        <v>2.4</v>
      </c>
      <c r="BB47" s="43"/>
      <c r="BC47" s="43">
        <v>46.896979999999999</v>
      </c>
      <c r="BD47" s="43"/>
      <c r="BE47" s="43">
        <v>22.5</v>
      </c>
      <c r="BF47" s="43"/>
      <c r="BG47" s="43"/>
      <c r="BH47" s="43"/>
      <c r="BI47" s="43">
        <v>9.6438400000000009</v>
      </c>
      <c r="BJ47" s="43"/>
      <c r="BK47" s="43"/>
      <c r="BL47" s="43"/>
      <c r="BM47" s="43"/>
      <c r="BN47" s="43">
        <v>50.093000000000004</v>
      </c>
      <c r="BO47" s="43">
        <v>2.02</v>
      </c>
      <c r="BP47" s="43">
        <v>149.68158</v>
      </c>
      <c r="BQ47" s="43"/>
      <c r="BR47" s="43">
        <v>4.9135600000000004</v>
      </c>
      <c r="BS47" s="43">
        <v>132.08502999999999</v>
      </c>
      <c r="BT47" s="43">
        <v>11.40907</v>
      </c>
      <c r="BU47" s="43"/>
      <c r="BV47" s="43">
        <v>27.3706</v>
      </c>
      <c r="BW47" s="43">
        <v>3.69495</v>
      </c>
      <c r="BX47" s="43"/>
      <c r="BY47" s="43"/>
      <c r="BZ47" s="43">
        <v>86.386219999999994</v>
      </c>
      <c r="CA47" s="43">
        <v>3.9331100000000001</v>
      </c>
      <c r="CB47" s="43">
        <v>1.5193000000000001</v>
      </c>
      <c r="CC47" s="43">
        <v>0.61</v>
      </c>
      <c r="CD47" s="43">
        <v>28.474319999999999</v>
      </c>
      <c r="CE47" s="43">
        <v>430.54385000000002</v>
      </c>
      <c r="CF47" s="43"/>
      <c r="CG47" s="43">
        <v>149.6985</v>
      </c>
      <c r="CH47" s="43">
        <v>18.018000000000001</v>
      </c>
      <c r="CI47" s="43"/>
      <c r="CJ47" s="43"/>
      <c r="CK47" s="43">
        <v>14.2811</v>
      </c>
      <c r="CL47" s="43">
        <v>4.7491599999999998</v>
      </c>
      <c r="CM47" s="43"/>
      <c r="CN47" s="43"/>
      <c r="CO47" s="43">
        <v>12.171760000000001</v>
      </c>
      <c r="CP47" s="43">
        <v>266.12</v>
      </c>
      <c r="CQ47" s="43"/>
      <c r="CR47" s="43">
        <v>39.996000000000002</v>
      </c>
      <c r="CS47" s="43"/>
      <c r="CT47" s="43">
        <v>25.693999999999999</v>
      </c>
    </row>
    <row r="48" spans="1:98" ht="15.6" x14ac:dyDescent="0.3">
      <c r="A48" s="1"/>
      <c r="B48" s="42" t="s">
        <v>939</v>
      </c>
      <c r="C48" s="43"/>
      <c r="D48" s="43"/>
      <c r="E48" s="43">
        <v>29.8552</v>
      </c>
      <c r="F48" s="43">
        <v>9.5719999999999992</v>
      </c>
      <c r="G48" s="43"/>
      <c r="H48" s="43"/>
      <c r="I48" s="43"/>
      <c r="J48" s="43"/>
      <c r="K48" s="43">
        <v>20.143799999999999</v>
      </c>
      <c r="L48" s="43">
        <v>31.923400000000001</v>
      </c>
      <c r="M48" s="43">
        <v>11.678000000000001</v>
      </c>
      <c r="N48" s="43">
        <v>12.86</v>
      </c>
      <c r="O48" s="43">
        <v>32.545999999999999</v>
      </c>
      <c r="P48" s="43"/>
      <c r="Q48" s="43"/>
      <c r="R48" s="43">
        <v>44.533999999999999</v>
      </c>
      <c r="S48" s="43"/>
      <c r="T48" s="43">
        <v>34.5047</v>
      </c>
      <c r="U48" s="43"/>
      <c r="V48" s="43">
        <v>2.6</v>
      </c>
      <c r="W48" s="43"/>
      <c r="X48" s="43">
        <v>38.802250000000001</v>
      </c>
      <c r="Y48" s="43"/>
      <c r="Z48" s="43">
        <v>5.7262899999999997</v>
      </c>
      <c r="AA48" s="43"/>
      <c r="AB48" s="43"/>
      <c r="AC48" s="43">
        <v>15.78</v>
      </c>
      <c r="AD48" s="43"/>
      <c r="AE48" s="43"/>
      <c r="AF48" s="43">
        <v>1</v>
      </c>
      <c r="AG48" s="43"/>
      <c r="AH48" s="43"/>
      <c r="AI48" s="43"/>
      <c r="AJ48" s="43">
        <v>4.0911</v>
      </c>
      <c r="AK48" s="43">
        <v>0</v>
      </c>
      <c r="AL48" s="43">
        <v>4.9969000000000001</v>
      </c>
      <c r="AM48" s="43">
        <v>51.573599999999999</v>
      </c>
      <c r="AN48" s="43">
        <v>118.09</v>
      </c>
      <c r="AO48" s="43">
        <v>27.863900000000001</v>
      </c>
      <c r="AP48" s="43">
        <v>0.84</v>
      </c>
      <c r="AQ48" s="43">
        <v>166.64</v>
      </c>
      <c r="AR48" s="43"/>
      <c r="AS48" s="43">
        <v>34.033999999999999</v>
      </c>
      <c r="AT48" s="43">
        <v>31.364000000000001</v>
      </c>
      <c r="AU48" s="43"/>
      <c r="AV48" s="43">
        <v>194.01492999999999</v>
      </c>
      <c r="AW48" s="43">
        <v>28.428599999999999</v>
      </c>
      <c r="AX48" s="43"/>
      <c r="AY48" s="43"/>
      <c r="AZ48" s="43"/>
      <c r="BA48" s="43">
        <v>2.6</v>
      </c>
      <c r="BB48" s="43"/>
      <c r="BC48" s="43">
        <v>46.733699999999999</v>
      </c>
      <c r="BD48" s="43"/>
      <c r="BE48" s="43">
        <v>22.5</v>
      </c>
      <c r="BF48" s="43"/>
      <c r="BG48" s="43"/>
      <c r="BH48" s="43"/>
      <c r="BI48" s="43">
        <v>9.4642900000000001</v>
      </c>
      <c r="BJ48" s="43"/>
      <c r="BK48" s="43"/>
      <c r="BL48" s="43"/>
      <c r="BM48" s="43"/>
      <c r="BN48" s="43">
        <v>45.091999999999999</v>
      </c>
      <c r="BO48" s="43">
        <v>2.0499999999999998</v>
      </c>
      <c r="BP48" s="43">
        <v>148.79441</v>
      </c>
      <c r="BQ48" s="43"/>
      <c r="BR48" s="43">
        <v>4.9087300000000003</v>
      </c>
      <c r="BS48" s="43">
        <v>132.17336</v>
      </c>
      <c r="BT48" s="43">
        <v>12.899889999999999</v>
      </c>
      <c r="BU48" s="43"/>
      <c r="BV48" s="43">
        <v>27.8691</v>
      </c>
      <c r="BW48" s="43">
        <v>4.0013500000000004</v>
      </c>
      <c r="BX48" s="43"/>
      <c r="BY48" s="43"/>
      <c r="BZ48" s="43">
        <v>86.728359999999995</v>
      </c>
      <c r="CA48" s="43">
        <v>4.87195</v>
      </c>
      <c r="CB48" s="43">
        <v>1.4871000000000001</v>
      </c>
      <c r="CC48" s="43">
        <v>0.65</v>
      </c>
      <c r="CD48" s="43">
        <v>28.824300000000001</v>
      </c>
      <c r="CE48" s="43">
        <v>430.30784999999997</v>
      </c>
      <c r="CF48" s="43"/>
      <c r="CG48" s="43">
        <v>158.45910000000001</v>
      </c>
      <c r="CH48" s="43">
        <v>18.033999999999999</v>
      </c>
      <c r="CI48" s="43"/>
      <c r="CJ48" s="43"/>
      <c r="CK48" s="43">
        <v>14.967499999999999</v>
      </c>
      <c r="CL48" s="43">
        <v>4.7277199999999997</v>
      </c>
      <c r="CM48" s="43"/>
      <c r="CN48" s="43"/>
      <c r="CO48" s="43">
        <v>13.317970000000001</v>
      </c>
      <c r="CP48" s="43">
        <v>265.66000000000003</v>
      </c>
      <c r="CQ48" s="43"/>
      <c r="CR48" s="43">
        <v>39.947000000000003</v>
      </c>
      <c r="CS48" s="43"/>
      <c r="CT48" s="43">
        <v>22.945</v>
      </c>
    </row>
    <row r="49" spans="1:98" ht="15.6" x14ac:dyDescent="0.3">
      <c r="A49" s="1"/>
      <c r="B49" s="42" t="s">
        <v>940</v>
      </c>
      <c r="C49" s="43"/>
      <c r="D49" s="43"/>
      <c r="E49" s="43">
        <v>29.721399999999999</v>
      </c>
      <c r="F49" s="43">
        <v>10.279</v>
      </c>
      <c r="G49" s="43"/>
      <c r="H49" s="43"/>
      <c r="I49" s="43"/>
      <c r="J49" s="43"/>
      <c r="K49" s="43">
        <v>19.2181</v>
      </c>
      <c r="L49" s="43">
        <v>31.726900000000001</v>
      </c>
      <c r="M49" s="43">
        <v>11.7437</v>
      </c>
      <c r="N49" s="43">
        <v>12.35</v>
      </c>
      <c r="O49" s="43">
        <v>32.868000000000002</v>
      </c>
      <c r="P49" s="43"/>
      <c r="Q49" s="43"/>
      <c r="R49" s="43">
        <v>44.594999999999999</v>
      </c>
      <c r="S49" s="43"/>
      <c r="T49" s="43">
        <v>41.615600000000001</v>
      </c>
      <c r="U49" s="43"/>
      <c r="V49" s="43">
        <v>2.4</v>
      </c>
      <c r="W49" s="43"/>
      <c r="X49" s="43">
        <v>36.114699999999999</v>
      </c>
      <c r="Y49" s="43"/>
      <c r="Z49" s="43">
        <v>5.7733100000000004</v>
      </c>
      <c r="AA49" s="43"/>
      <c r="AB49" s="43"/>
      <c r="AC49" s="43">
        <v>15.57</v>
      </c>
      <c r="AD49" s="43"/>
      <c r="AE49" s="43"/>
      <c r="AF49" s="43">
        <v>1</v>
      </c>
      <c r="AG49" s="43"/>
      <c r="AH49" s="43"/>
      <c r="AI49" s="43"/>
      <c r="AJ49" s="43">
        <v>4.0739599999999996</v>
      </c>
      <c r="AK49" s="43">
        <v>0</v>
      </c>
      <c r="AL49" s="43">
        <v>4.9566999999999997</v>
      </c>
      <c r="AM49" s="43">
        <v>51.162129999999998</v>
      </c>
      <c r="AN49" s="43">
        <v>118.54</v>
      </c>
      <c r="AO49" s="43">
        <v>28.438800000000001</v>
      </c>
      <c r="AP49" s="43">
        <v>0.87</v>
      </c>
      <c r="AQ49" s="43">
        <v>166.73</v>
      </c>
      <c r="AR49" s="43"/>
      <c r="AS49" s="43">
        <v>33.686</v>
      </c>
      <c r="AT49" s="43">
        <v>31.206</v>
      </c>
      <c r="AU49" s="43"/>
      <c r="AV49" s="43">
        <v>194.12210999999999</v>
      </c>
      <c r="AW49" s="43">
        <v>29.1858</v>
      </c>
      <c r="AX49" s="43"/>
      <c r="AY49" s="43"/>
      <c r="AZ49" s="43"/>
      <c r="BA49" s="43">
        <v>2.4</v>
      </c>
      <c r="BB49" s="43"/>
      <c r="BC49" s="43">
        <v>46.631030000000003</v>
      </c>
      <c r="BD49" s="43"/>
      <c r="BE49" s="43">
        <v>22.5</v>
      </c>
      <c r="BF49" s="43"/>
      <c r="BG49" s="43"/>
      <c r="BH49" s="43"/>
      <c r="BI49" s="43">
        <v>9.4856999999999996</v>
      </c>
      <c r="BJ49" s="43"/>
      <c r="BK49" s="43"/>
      <c r="BL49" s="43"/>
      <c r="BM49" s="43"/>
      <c r="BN49" s="43">
        <v>42.069000000000003</v>
      </c>
      <c r="BO49" s="43">
        <v>1.88</v>
      </c>
      <c r="BP49" s="43">
        <v>146.30967999999999</v>
      </c>
      <c r="BQ49" s="43"/>
      <c r="BR49" s="43">
        <v>4.9049899999999997</v>
      </c>
      <c r="BS49" s="43">
        <v>131.29525000000001</v>
      </c>
      <c r="BT49" s="43">
        <v>13.869719999999999</v>
      </c>
      <c r="BU49" s="43"/>
      <c r="BV49" s="43">
        <v>29.497699999999998</v>
      </c>
      <c r="BW49" s="43">
        <v>4.0848199999999997</v>
      </c>
      <c r="BX49" s="43"/>
      <c r="BY49" s="43"/>
      <c r="BZ49" s="43">
        <v>86.996099999999998</v>
      </c>
      <c r="CA49" s="43">
        <v>4.4028299999999998</v>
      </c>
      <c r="CB49" s="43">
        <v>1.4694</v>
      </c>
      <c r="CC49" s="43">
        <v>0.64</v>
      </c>
      <c r="CD49" s="43">
        <v>29.638190000000002</v>
      </c>
      <c r="CE49" s="43">
        <v>426.09260999999998</v>
      </c>
      <c r="CF49" s="43"/>
      <c r="CG49" s="43">
        <v>152.46100000000001</v>
      </c>
      <c r="CH49" s="43">
        <v>17.798999999999999</v>
      </c>
      <c r="CI49" s="43"/>
      <c r="CJ49" s="43"/>
      <c r="CK49" s="43">
        <v>15.346</v>
      </c>
      <c r="CL49" s="43">
        <v>5.2431900000000002</v>
      </c>
      <c r="CM49" s="43"/>
      <c r="CN49" s="43"/>
      <c r="CO49" s="43">
        <v>13.29865</v>
      </c>
      <c r="CP49" s="43">
        <v>270.54000000000002</v>
      </c>
      <c r="CQ49" s="43"/>
      <c r="CR49" s="43">
        <v>40.149000000000001</v>
      </c>
      <c r="CS49" s="43"/>
      <c r="CT49" s="43">
        <v>23.856999999999999</v>
      </c>
    </row>
    <row r="50" spans="1:98" ht="15.6" x14ac:dyDescent="0.3">
      <c r="A50" s="1"/>
      <c r="B50" s="42" t="s">
        <v>941</v>
      </c>
      <c r="C50" s="43"/>
      <c r="D50" s="43"/>
      <c r="E50" s="43">
        <v>29.9602</v>
      </c>
      <c r="F50" s="43">
        <v>10.702999999999999</v>
      </c>
      <c r="G50" s="43"/>
      <c r="H50" s="43"/>
      <c r="I50" s="43"/>
      <c r="J50" s="43"/>
      <c r="K50" s="43">
        <v>19.4922</v>
      </c>
      <c r="L50" s="43">
        <v>31.080500000000001</v>
      </c>
      <c r="M50" s="43">
        <v>11.827199999999999</v>
      </c>
      <c r="N50" s="43">
        <v>12.27</v>
      </c>
      <c r="O50" s="43">
        <v>32.642000000000003</v>
      </c>
      <c r="P50" s="43"/>
      <c r="Q50" s="43"/>
      <c r="R50" s="43">
        <v>44.448</v>
      </c>
      <c r="S50" s="43"/>
      <c r="T50" s="43">
        <v>49.500500000000002</v>
      </c>
      <c r="U50" s="43"/>
      <c r="V50" s="43">
        <v>2.4</v>
      </c>
      <c r="W50" s="43"/>
      <c r="X50" s="43">
        <v>37.009929999999997</v>
      </c>
      <c r="Y50" s="43"/>
      <c r="Z50" s="43">
        <v>5.7308000000000003</v>
      </c>
      <c r="AA50" s="43"/>
      <c r="AB50" s="43"/>
      <c r="AC50" s="43">
        <v>15.68</v>
      </c>
      <c r="AD50" s="43"/>
      <c r="AE50" s="43"/>
      <c r="AF50" s="43">
        <v>1.6</v>
      </c>
      <c r="AG50" s="43"/>
      <c r="AH50" s="43"/>
      <c r="AI50" s="43"/>
      <c r="AJ50" s="43">
        <v>4.2364699999999997</v>
      </c>
      <c r="AK50" s="43">
        <v>0</v>
      </c>
      <c r="AL50" s="43">
        <v>4.8883999999999999</v>
      </c>
      <c r="AM50" s="43">
        <v>51.917360000000002</v>
      </c>
      <c r="AN50" s="43">
        <v>118.35</v>
      </c>
      <c r="AO50" s="43">
        <v>28.6919</v>
      </c>
      <c r="AP50" s="43">
        <v>0.94</v>
      </c>
      <c r="AQ50" s="43">
        <v>166.9</v>
      </c>
      <c r="AR50" s="43"/>
      <c r="AS50" s="43">
        <v>35.216999999999999</v>
      </c>
      <c r="AT50" s="43">
        <v>31.02</v>
      </c>
      <c r="AU50" s="43"/>
      <c r="AV50" s="43">
        <v>194.07539</v>
      </c>
      <c r="AW50" s="43">
        <v>29.542999999999999</v>
      </c>
      <c r="AX50" s="43"/>
      <c r="AY50" s="43"/>
      <c r="AZ50" s="43"/>
      <c r="BA50" s="43">
        <v>2.5</v>
      </c>
      <c r="BB50" s="43"/>
      <c r="BC50" s="43">
        <v>49.316519999999997</v>
      </c>
      <c r="BD50" s="43"/>
      <c r="BE50" s="43">
        <v>22.5</v>
      </c>
      <c r="BF50" s="43"/>
      <c r="BG50" s="43"/>
      <c r="BH50" s="43"/>
      <c r="BI50" s="43">
        <v>9.7237899999999993</v>
      </c>
      <c r="BJ50" s="43"/>
      <c r="BK50" s="43"/>
      <c r="BL50" s="43"/>
      <c r="BM50" s="43"/>
      <c r="BN50" s="43">
        <v>44.731999999999999</v>
      </c>
      <c r="BO50" s="43">
        <v>1.85</v>
      </c>
      <c r="BP50" s="43">
        <v>146.33825999999999</v>
      </c>
      <c r="BQ50" s="43"/>
      <c r="BR50" s="43">
        <v>4.9673800000000004</v>
      </c>
      <c r="BS50" s="43">
        <v>133.23175000000001</v>
      </c>
      <c r="BT50" s="43">
        <v>13.7714</v>
      </c>
      <c r="BU50" s="43"/>
      <c r="BV50" s="43">
        <v>30.3248</v>
      </c>
      <c r="BW50" s="43">
        <v>4.1258100000000004</v>
      </c>
      <c r="BX50" s="43"/>
      <c r="BY50" s="43"/>
      <c r="BZ50" s="43">
        <v>88.52534</v>
      </c>
      <c r="CA50" s="43">
        <v>4.4241799999999998</v>
      </c>
      <c r="CB50" s="43">
        <v>1.4180999999999999</v>
      </c>
      <c r="CC50" s="43">
        <v>0.62</v>
      </c>
      <c r="CD50" s="43">
        <v>30.298349999999999</v>
      </c>
      <c r="CE50" s="43">
        <v>430.92340999999999</v>
      </c>
      <c r="CF50" s="43"/>
      <c r="CG50" s="43">
        <v>153.92080000000001</v>
      </c>
      <c r="CH50" s="43">
        <v>17.774999999999999</v>
      </c>
      <c r="CI50" s="43"/>
      <c r="CJ50" s="43"/>
      <c r="CK50" s="43">
        <v>15.4291</v>
      </c>
      <c r="CL50" s="43">
        <v>5.0838799999999997</v>
      </c>
      <c r="CM50" s="43"/>
      <c r="CN50" s="43"/>
      <c r="CO50" s="43">
        <v>14.39161</v>
      </c>
      <c r="CP50" s="43">
        <v>272.81</v>
      </c>
      <c r="CQ50" s="43"/>
      <c r="CR50" s="43">
        <v>39.04</v>
      </c>
      <c r="CS50" s="43"/>
      <c r="CT50" s="43">
        <v>28.311</v>
      </c>
    </row>
    <row r="51" spans="1:98" ht="15.6" x14ac:dyDescent="0.3">
      <c r="A51" s="1"/>
      <c r="B51" s="42" t="s">
        <v>942</v>
      </c>
      <c r="C51" s="43"/>
      <c r="D51" s="43"/>
      <c r="E51" s="43">
        <v>31.355699999999999</v>
      </c>
      <c r="F51" s="43">
        <v>10.515000000000001</v>
      </c>
      <c r="G51" s="43"/>
      <c r="H51" s="43"/>
      <c r="I51" s="43"/>
      <c r="J51" s="43"/>
      <c r="K51" s="43">
        <v>19.819800000000001</v>
      </c>
      <c r="L51" s="43">
        <v>30.936699999999998</v>
      </c>
      <c r="M51" s="43">
        <v>11.5206</v>
      </c>
      <c r="N51" s="43">
        <v>12.39</v>
      </c>
      <c r="O51" s="43">
        <v>32.554000000000002</v>
      </c>
      <c r="P51" s="43"/>
      <c r="Q51" s="43"/>
      <c r="R51" s="43">
        <v>44.506</v>
      </c>
      <c r="S51" s="43"/>
      <c r="T51" s="43">
        <v>37.8825</v>
      </c>
      <c r="U51" s="43"/>
      <c r="V51" s="43">
        <v>2.4</v>
      </c>
      <c r="W51" s="43"/>
      <c r="X51" s="43">
        <v>41.557969999999997</v>
      </c>
      <c r="Y51" s="43"/>
      <c r="Z51" s="43">
        <v>5.8683399999999999</v>
      </c>
      <c r="AA51" s="43"/>
      <c r="AB51" s="43"/>
      <c r="AC51" s="43">
        <v>15.7</v>
      </c>
      <c r="AD51" s="43"/>
      <c r="AE51" s="43"/>
      <c r="AF51" s="43">
        <v>1.8</v>
      </c>
      <c r="AG51" s="43"/>
      <c r="AH51" s="43"/>
      <c r="AI51" s="43"/>
      <c r="AJ51" s="43">
        <v>4.23285</v>
      </c>
      <c r="AK51" s="43">
        <v>0</v>
      </c>
      <c r="AL51" s="43">
        <v>4.7874999999999996</v>
      </c>
      <c r="AM51" s="43">
        <v>52.602800000000002</v>
      </c>
      <c r="AN51" s="43">
        <v>117.19</v>
      </c>
      <c r="AO51" s="43">
        <v>28.259</v>
      </c>
      <c r="AP51" s="43">
        <v>1.03</v>
      </c>
      <c r="AQ51" s="43">
        <v>165.99</v>
      </c>
      <c r="AR51" s="43"/>
      <c r="AS51" s="43">
        <v>36.296999999999997</v>
      </c>
      <c r="AT51" s="43">
        <v>31.457000000000001</v>
      </c>
      <c r="AU51" s="43"/>
      <c r="AV51" s="43">
        <v>194.51945000000001</v>
      </c>
      <c r="AW51" s="43">
        <v>32.787199999999999</v>
      </c>
      <c r="AX51" s="43"/>
      <c r="AY51" s="43"/>
      <c r="AZ51" s="43"/>
      <c r="BA51" s="43">
        <v>2.5</v>
      </c>
      <c r="BB51" s="43"/>
      <c r="BC51" s="43">
        <v>62.886710000000001</v>
      </c>
      <c r="BD51" s="43"/>
      <c r="BE51" s="43">
        <v>22.5</v>
      </c>
      <c r="BF51" s="43"/>
      <c r="BG51" s="43"/>
      <c r="BH51" s="43"/>
      <c r="BI51" s="43">
        <v>9.5086200000000005</v>
      </c>
      <c r="BJ51" s="43"/>
      <c r="BK51" s="43"/>
      <c r="BL51" s="43"/>
      <c r="BM51" s="43"/>
      <c r="BN51" s="43">
        <v>49.451000000000001</v>
      </c>
      <c r="BO51" s="43">
        <v>1.87</v>
      </c>
      <c r="BP51" s="43">
        <v>141.14102</v>
      </c>
      <c r="BQ51" s="43"/>
      <c r="BR51" s="43">
        <v>4.9944199999999999</v>
      </c>
      <c r="BS51" s="43">
        <v>134.37074000000001</v>
      </c>
      <c r="BT51" s="43">
        <v>14.33277</v>
      </c>
      <c r="BU51" s="43"/>
      <c r="BV51" s="43">
        <v>31.163</v>
      </c>
      <c r="BW51" s="43">
        <v>3.9547300000000001</v>
      </c>
      <c r="BX51" s="43"/>
      <c r="BY51" s="43"/>
      <c r="BZ51" s="43">
        <v>89.643370000000004</v>
      </c>
      <c r="CA51" s="43">
        <v>4.4410600000000002</v>
      </c>
      <c r="CB51" s="43">
        <v>1.3124</v>
      </c>
      <c r="CC51" s="43">
        <v>0.65</v>
      </c>
      <c r="CD51" s="43">
        <v>30.788419999999999</v>
      </c>
      <c r="CE51" s="43">
        <v>430.46292999999997</v>
      </c>
      <c r="CF51" s="43"/>
      <c r="CG51" s="43">
        <v>154.01939999999999</v>
      </c>
      <c r="CH51" s="43">
        <v>18.091000000000001</v>
      </c>
      <c r="CI51" s="43"/>
      <c r="CJ51" s="43"/>
      <c r="CK51" s="43">
        <v>15.504899999999999</v>
      </c>
      <c r="CL51" s="43">
        <v>4.5151199999999996</v>
      </c>
      <c r="CM51" s="43"/>
      <c r="CN51" s="43"/>
      <c r="CO51" s="43">
        <v>14.708920000000001</v>
      </c>
      <c r="CP51" s="43">
        <v>278.13</v>
      </c>
      <c r="CQ51" s="43"/>
      <c r="CR51" s="43">
        <v>36.829000000000001</v>
      </c>
      <c r="CS51" s="43"/>
      <c r="CT51" s="43">
        <v>27.564</v>
      </c>
    </row>
    <row r="52" spans="1:98" ht="15.6" x14ac:dyDescent="0.3">
      <c r="A52" s="1"/>
      <c r="B52" s="42" t="s">
        <v>943</v>
      </c>
      <c r="C52" s="43"/>
      <c r="D52" s="43"/>
      <c r="E52" s="43">
        <v>33.058900000000001</v>
      </c>
      <c r="F52" s="43">
        <v>10.558</v>
      </c>
      <c r="G52" s="43"/>
      <c r="H52" s="43"/>
      <c r="I52" s="43"/>
      <c r="J52" s="43"/>
      <c r="K52" s="43">
        <v>19.6875</v>
      </c>
      <c r="L52" s="43">
        <v>30.550999999999998</v>
      </c>
      <c r="M52" s="43">
        <v>11.8683</v>
      </c>
      <c r="N52" s="43">
        <v>12.77</v>
      </c>
      <c r="O52" s="43">
        <v>32.549999999999997</v>
      </c>
      <c r="P52" s="43"/>
      <c r="Q52" s="43"/>
      <c r="R52" s="43">
        <v>44.615000000000002</v>
      </c>
      <c r="S52" s="43"/>
      <c r="T52" s="43">
        <v>47.050600000000003</v>
      </c>
      <c r="U52" s="43"/>
      <c r="V52" s="43">
        <v>2.4</v>
      </c>
      <c r="W52" s="43"/>
      <c r="X52" s="43">
        <v>142.26205999999999</v>
      </c>
      <c r="Y52" s="43"/>
      <c r="Z52" s="43">
        <v>6.5579299999999998</v>
      </c>
      <c r="AA52" s="43"/>
      <c r="AB52" s="43"/>
      <c r="AC52" s="43">
        <v>15.46</v>
      </c>
      <c r="AD52" s="43"/>
      <c r="AE52" s="43"/>
      <c r="AF52" s="43">
        <v>1.4</v>
      </c>
      <c r="AG52" s="43"/>
      <c r="AH52" s="43"/>
      <c r="AI52" s="43"/>
      <c r="AJ52" s="43">
        <v>4.8772500000000001</v>
      </c>
      <c r="AK52" s="43">
        <v>0</v>
      </c>
      <c r="AL52" s="43">
        <v>3.3580000000000001</v>
      </c>
      <c r="AM52" s="43">
        <v>52.819000000000003</v>
      </c>
      <c r="AN52" s="43">
        <v>117.58</v>
      </c>
      <c r="AO52" s="43">
        <v>27.3887</v>
      </c>
      <c r="AP52" s="43">
        <v>1.1499999999999999</v>
      </c>
      <c r="AQ52" s="43">
        <v>165.69</v>
      </c>
      <c r="AR52" s="43"/>
      <c r="AS52" s="43">
        <v>36.944000000000003</v>
      </c>
      <c r="AT52" s="43">
        <v>32.168999999999997</v>
      </c>
      <c r="AU52" s="43"/>
      <c r="AV52" s="43">
        <v>193.71770000000001</v>
      </c>
      <c r="AW52" s="43">
        <v>31.94</v>
      </c>
      <c r="AX52" s="43"/>
      <c r="AY52" s="43"/>
      <c r="AZ52" s="43"/>
      <c r="BA52" s="43">
        <v>2.5</v>
      </c>
      <c r="BB52" s="43"/>
      <c r="BC52" s="43">
        <v>69.485730000000004</v>
      </c>
      <c r="BD52" s="43"/>
      <c r="BE52" s="43">
        <v>22.5</v>
      </c>
      <c r="BF52" s="43"/>
      <c r="BG52" s="43"/>
      <c r="BH52" s="43"/>
      <c r="BI52" s="43">
        <v>9.5688700000000004</v>
      </c>
      <c r="BJ52" s="43"/>
      <c r="BK52" s="43"/>
      <c r="BL52" s="43"/>
      <c r="BM52" s="43"/>
      <c r="BN52" s="43">
        <v>49.908000000000001</v>
      </c>
      <c r="BO52" s="43">
        <v>1.83</v>
      </c>
      <c r="BP52" s="43">
        <v>145.61234999999999</v>
      </c>
      <c r="BQ52" s="43"/>
      <c r="BR52" s="43">
        <v>4.9210799999999999</v>
      </c>
      <c r="BS52" s="43">
        <v>133.64774</v>
      </c>
      <c r="BT52" s="43">
        <v>14.36628</v>
      </c>
      <c r="BU52" s="43"/>
      <c r="BV52" s="43">
        <v>30.958100000000002</v>
      </c>
      <c r="BW52" s="43">
        <v>3.9614600000000002</v>
      </c>
      <c r="BX52" s="43"/>
      <c r="BY52" s="43"/>
      <c r="BZ52" s="43">
        <v>90.299580000000006</v>
      </c>
      <c r="CA52" s="43">
        <v>4.46197</v>
      </c>
      <c r="CB52" s="43">
        <v>0.97489999999999999</v>
      </c>
      <c r="CC52" s="43">
        <v>0.63</v>
      </c>
      <c r="CD52" s="43">
        <v>28.186720000000001</v>
      </c>
      <c r="CE52" s="43">
        <v>413.93556999999998</v>
      </c>
      <c r="CF52" s="43"/>
      <c r="CG52" s="43">
        <v>157.22</v>
      </c>
      <c r="CH52" s="43">
        <v>17.643000000000001</v>
      </c>
      <c r="CI52" s="43"/>
      <c r="CJ52" s="43"/>
      <c r="CK52" s="43">
        <v>16.217099999999999</v>
      </c>
      <c r="CL52" s="43">
        <v>4.8839499999999996</v>
      </c>
      <c r="CM52" s="43"/>
      <c r="CN52" s="43"/>
      <c r="CO52" s="43">
        <v>14.546519999999999</v>
      </c>
      <c r="CP52" s="43">
        <v>281.24</v>
      </c>
      <c r="CQ52" s="43"/>
      <c r="CR52" s="43">
        <v>36.616</v>
      </c>
      <c r="CS52" s="43"/>
      <c r="CT52" s="43">
        <v>30.155999999999999</v>
      </c>
    </row>
    <row r="53" spans="1:98" ht="15.6" x14ac:dyDescent="0.3">
      <c r="A53" s="1"/>
      <c r="B53" s="42" t="s">
        <v>944</v>
      </c>
      <c r="C53" s="43"/>
      <c r="D53" s="43"/>
      <c r="E53" s="43">
        <v>36.072099999999999</v>
      </c>
      <c r="F53" s="43">
        <v>10.523</v>
      </c>
      <c r="G53" s="43"/>
      <c r="H53" s="43"/>
      <c r="I53" s="43"/>
      <c r="J53" s="43"/>
      <c r="K53" s="43">
        <v>18.505800000000001</v>
      </c>
      <c r="L53" s="43">
        <v>29.616099999999999</v>
      </c>
      <c r="M53" s="43">
        <v>11.9291</v>
      </c>
      <c r="N53" s="43">
        <v>13.21</v>
      </c>
      <c r="O53" s="43">
        <v>32.241999999999997</v>
      </c>
      <c r="P53" s="43"/>
      <c r="Q53" s="43"/>
      <c r="R53" s="43">
        <v>44.597000000000001</v>
      </c>
      <c r="S53" s="43"/>
      <c r="T53" s="43">
        <v>38.743000000000002</v>
      </c>
      <c r="U53" s="43"/>
      <c r="V53" s="43">
        <v>2.7</v>
      </c>
      <c r="W53" s="43"/>
      <c r="X53" s="43">
        <v>143.16024999999999</v>
      </c>
      <c r="Y53" s="43"/>
      <c r="Z53" s="43">
        <v>6.7722800000000003</v>
      </c>
      <c r="AA53" s="43"/>
      <c r="AB53" s="43"/>
      <c r="AC53" s="43">
        <v>15.74</v>
      </c>
      <c r="AD53" s="43"/>
      <c r="AE53" s="43"/>
      <c r="AF53" s="43">
        <v>1.2</v>
      </c>
      <c r="AG53" s="43"/>
      <c r="AH53" s="43"/>
      <c r="AI53" s="43"/>
      <c r="AJ53" s="43">
        <v>4.42605</v>
      </c>
      <c r="AK53" s="43">
        <v>0</v>
      </c>
      <c r="AL53" s="43">
        <v>2.7021999999999999</v>
      </c>
      <c r="AM53" s="43">
        <v>51.898910000000001</v>
      </c>
      <c r="AN53" s="43">
        <v>118.26</v>
      </c>
      <c r="AO53" s="43">
        <v>27.966999999999999</v>
      </c>
      <c r="AP53" s="43">
        <v>1.26</v>
      </c>
      <c r="AQ53" s="43">
        <v>165.93</v>
      </c>
      <c r="AR53" s="43"/>
      <c r="AS53" s="43">
        <v>36.456000000000003</v>
      </c>
      <c r="AT53" s="43">
        <v>31.884</v>
      </c>
      <c r="AU53" s="43"/>
      <c r="AV53" s="43">
        <v>193.45957999999999</v>
      </c>
      <c r="AW53" s="43">
        <v>31.8813</v>
      </c>
      <c r="AX53" s="43"/>
      <c r="AY53" s="43"/>
      <c r="AZ53" s="43"/>
      <c r="BA53" s="43">
        <v>2.4</v>
      </c>
      <c r="BB53" s="43"/>
      <c r="BC53" s="43">
        <v>69.542490000000001</v>
      </c>
      <c r="BD53" s="43"/>
      <c r="BE53" s="43">
        <v>22.5</v>
      </c>
      <c r="BF53" s="43"/>
      <c r="BG53" s="43"/>
      <c r="BH53" s="43"/>
      <c r="BI53" s="43">
        <v>9.6945300000000003</v>
      </c>
      <c r="BJ53" s="43"/>
      <c r="BK53" s="43"/>
      <c r="BL53" s="43"/>
      <c r="BM53" s="43"/>
      <c r="BN53" s="43">
        <v>49.765000000000001</v>
      </c>
      <c r="BO53" s="43">
        <v>1.97</v>
      </c>
      <c r="BP53" s="43">
        <v>149.44682</v>
      </c>
      <c r="BQ53" s="43"/>
      <c r="BR53" s="43">
        <v>4.9513699999999998</v>
      </c>
      <c r="BS53" s="43">
        <v>128.46203</v>
      </c>
      <c r="BT53" s="43">
        <v>14.81575</v>
      </c>
      <c r="BU53" s="43"/>
      <c r="BV53" s="43">
        <v>30.9453</v>
      </c>
      <c r="BW53" s="43">
        <v>3.9545699999999999</v>
      </c>
      <c r="BX53" s="43"/>
      <c r="BY53" s="43"/>
      <c r="BZ53" s="43">
        <v>90.160060000000001</v>
      </c>
      <c r="CA53" s="43">
        <v>4.4340299999999999</v>
      </c>
      <c r="CB53" s="43">
        <v>0.74439999999999995</v>
      </c>
      <c r="CC53" s="43">
        <v>0.57999999999999996</v>
      </c>
      <c r="CD53" s="43">
        <v>28.399249999999999</v>
      </c>
      <c r="CE53" s="43">
        <v>434.10980999999998</v>
      </c>
      <c r="CF53" s="43"/>
      <c r="CG53" s="43">
        <v>159.6027</v>
      </c>
      <c r="CH53" s="43">
        <v>18.221</v>
      </c>
      <c r="CI53" s="43"/>
      <c r="CJ53" s="43"/>
      <c r="CK53" s="43">
        <v>16.91</v>
      </c>
      <c r="CL53" s="43">
        <v>5.2948000000000004</v>
      </c>
      <c r="CM53" s="43"/>
      <c r="CN53" s="43"/>
      <c r="CO53" s="43">
        <v>15.607390000000001</v>
      </c>
      <c r="CP53" s="43">
        <v>285.51</v>
      </c>
      <c r="CQ53" s="43"/>
      <c r="CR53" s="43">
        <v>36.512</v>
      </c>
      <c r="CS53" s="43"/>
      <c r="CT53" s="43">
        <v>30.802</v>
      </c>
    </row>
    <row r="54" spans="1:98" ht="15.6" x14ac:dyDescent="0.3">
      <c r="A54" s="1"/>
      <c r="B54" s="42" t="s">
        <v>945</v>
      </c>
      <c r="C54" s="43"/>
      <c r="D54" s="43"/>
      <c r="E54" s="43">
        <v>39.104700000000001</v>
      </c>
      <c r="F54" s="43">
        <v>10.253</v>
      </c>
      <c r="G54" s="43"/>
      <c r="H54" s="43"/>
      <c r="I54" s="43"/>
      <c r="J54" s="43"/>
      <c r="K54" s="43">
        <v>17.306000000000001</v>
      </c>
      <c r="L54" s="43">
        <v>29.0701</v>
      </c>
      <c r="M54" s="43">
        <v>14.0928</v>
      </c>
      <c r="N54" s="43">
        <v>13.16</v>
      </c>
      <c r="O54" s="43">
        <v>31.93</v>
      </c>
      <c r="P54" s="43"/>
      <c r="Q54" s="43"/>
      <c r="R54" s="43">
        <v>45.14</v>
      </c>
      <c r="S54" s="43"/>
      <c r="T54" s="43">
        <v>43.765999999999998</v>
      </c>
      <c r="U54" s="43"/>
      <c r="V54" s="43">
        <v>2.6</v>
      </c>
      <c r="W54" s="43"/>
      <c r="X54" s="43">
        <v>123.52741</v>
      </c>
      <c r="Y54" s="43"/>
      <c r="Z54" s="43">
        <v>6.5021500000000003</v>
      </c>
      <c r="AA54" s="43"/>
      <c r="AB54" s="43"/>
      <c r="AC54" s="43">
        <v>16.36</v>
      </c>
      <c r="AD54" s="43"/>
      <c r="AE54" s="43"/>
      <c r="AF54" s="43">
        <v>1.2</v>
      </c>
      <c r="AG54" s="43"/>
      <c r="AH54" s="43"/>
      <c r="AI54" s="43"/>
      <c r="AJ54" s="43">
        <v>4.5418000000000003</v>
      </c>
      <c r="AK54" s="43">
        <v>0</v>
      </c>
      <c r="AL54" s="43">
        <v>2.1686000000000001</v>
      </c>
      <c r="AM54" s="43">
        <v>51.644449999999999</v>
      </c>
      <c r="AN54" s="43">
        <v>118.04</v>
      </c>
      <c r="AO54" s="43">
        <v>27.721399999999999</v>
      </c>
      <c r="AP54" s="43">
        <v>1.2</v>
      </c>
      <c r="AQ54" s="43">
        <v>165.77</v>
      </c>
      <c r="AR54" s="43"/>
      <c r="AS54" s="43">
        <v>36.972999999999999</v>
      </c>
      <c r="AT54" s="43">
        <v>32.31</v>
      </c>
      <c r="AU54" s="43"/>
      <c r="AV54" s="43">
        <v>193.22613000000001</v>
      </c>
      <c r="AW54" s="43">
        <v>31.487100000000002</v>
      </c>
      <c r="AX54" s="43"/>
      <c r="AY54" s="43"/>
      <c r="AZ54" s="43"/>
      <c r="BA54" s="43">
        <v>2.5</v>
      </c>
      <c r="BB54" s="43"/>
      <c r="BC54" s="43">
        <v>69.184079999999994</v>
      </c>
      <c r="BD54" s="43"/>
      <c r="BE54" s="43">
        <v>22.5</v>
      </c>
      <c r="BF54" s="43"/>
      <c r="BG54" s="43"/>
      <c r="BH54" s="43"/>
      <c r="BI54" s="43">
        <v>9.5372299999999992</v>
      </c>
      <c r="BJ54" s="43"/>
      <c r="BK54" s="43"/>
      <c r="BL54" s="43"/>
      <c r="BM54" s="43"/>
      <c r="BN54" s="43">
        <v>49.875</v>
      </c>
      <c r="BO54" s="43">
        <v>1.88</v>
      </c>
      <c r="BP54" s="43">
        <v>147.14295999999999</v>
      </c>
      <c r="BQ54" s="43"/>
      <c r="BR54" s="43">
        <v>5.0540700000000003</v>
      </c>
      <c r="BS54" s="43">
        <v>128.27477999999999</v>
      </c>
      <c r="BT54" s="43">
        <v>14.686780000000001</v>
      </c>
      <c r="BU54" s="43"/>
      <c r="BV54" s="43">
        <v>30.8474</v>
      </c>
      <c r="BW54" s="43">
        <v>3.8564400000000001</v>
      </c>
      <c r="BX54" s="43"/>
      <c r="BY54" s="43"/>
      <c r="BZ54" s="43">
        <v>90.303659999999994</v>
      </c>
      <c r="CA54" s="43">
        <v>4.4604999999999997</v>
      </c>
      <c r="CB54" s="43">
        <v>0.63339999999999996</v>
      </c>
      <c r="CC54" s="43">
        <v>0.61</v>
      </c>
      <c r="CD54" s="43">
        <v>27.075369999999999</v>
      </c>
      <c r="CE54" s="43">
        <v>434.02888999999999</v>
      </c>
      <c r="CF54" s="43"/>
      <c r="CG54" s="43">
        <v>163.4967</v>
      </c>
      <c r="CH54" s="43">
        <v>18.12</v>
      </c>
      <c r="CI54" s="43"/>
      <c r="CJ54" s="43"/>
      <c r="CK54" s="43">
        <v>16.900400000000001</v>
      </c>
      <c r="CL54" s="43">
        <v>5.3065899999999999</v>
      </c>
      <c r="CM54" s="43"/>
      <c r="CN54" s="43"/>
      <c r="CO54" s="43">
        <v>14.736470000000001</v>
      </c>
      <c r="CP54" s="43">
        <v>290.91000000000003</v>
      </c>
      <c r="CQ54" s="43"/>
      <c r="CR54" s="43">
        <v>36.578000000000003</v>
      </c>
      <c r="CS54" s="43"/>
      <c r="CT54" s="43">
        <v>30.757000000000001</v>
      </c>
    </row>
    <row r="55" spans="1:98" ht="15.6" x14ac:dyDescent="0.3">
      <c r="A55" s="1"/>
      <c r="B55" s="42" t="s">
        <v>56</v>
      </c>
      <c r="C55" s="43"/>
      <c r="D55" s="43"/>
      <c r="E55" s="43">
        <v>40.936999999999998</v>
      </c>
      <c r="F55" s="43">
        <v>10.709</v>
      </c>
      <c r="G55" s="43"/>
      <c r="H55" s="43"/>
      <c r="I55" s="43"/>
      <c r="J55" s="43"/>
      <c r="K55" s="43">
        <v>17.984300000000001</v>
      </c>
      <c r="L55" s="43">
        <v>28.6172</v>
      </c>
      <c r="M55" s="43">
        <v>14.5463</v>
      </c>
      <c r="N55" s="43">
        <v>13.18</v>
      </c>
      <c r="O55" s="43">
        <v>31.667999999999999</v>
      </c>
      <c r="P55" s="43"/>
      <c r="Q55" s="43"/>
      <c r="R55" s="43">
        <v>45.786000000000001</v>
      </c>
      <c r="S55" s="43"/>
      <c r="T55" s="43">
        <v>46.910200000000003</v>
      </c>
      <c r="U55" s="43"/>
      <c r="V55" s="43">
        <v>2.5</v>
      </c>
      <c r="W55" s="43"/>
      <c r="X55" s="43">
        <v>126.50597999999999</v>
      </c>
      <c r="Y55" s="43"/>
      <c r="Z55" s="43">
        <v>6.8064200000000001</v>
      </c>
      <c r="AA55" s="43"/>
      <c r="AB55" s="43"/>
      <c r="AC55" s="43">
        <v>15.56</v>
      </c>
      <c r="AD55" s="43"/>
      <c r="AE55" s="43"/>
      <c r="AF55" s="43">
        <v>1.2</v>
      </c>
      <c r="AG55" s="43"/>
      <c r="AH55" s="43"/>
      <c r="AI55" s="43"/>
      <c r="AJ55" s="43">
        <v>5.2758599999999998</v>
      </c>
      <c r="AK55" s="43">
        <v>0</v>
      </c>
      <c r="AL55" s="43">
        <v>1.8280000000000001</v>
      </c>
      <c r="AM55" s="43">
        <v>52.001950000000001</v>
      </c>
      <c r="AN55" s="43">
        <v>117.58</v>
      </c>
      <c r="AO55" s="43">
        <v>27.603999999999999</v>
      </c>
      <c r="AP55" s="43">
        <v>0.83</v>
      </c>
      <c r="AQ55" s="43">
        <v>165.94</v>
      </c>
      <c r="AR55" s="43"/>
      <c r="AS55" s="43">
        <v>36.911999999999999</v>
      </c>
      <c r="AT55" s="43">
        <v>31.917999999999999</v>
      </c>
      <c r="AU55" s="43"/>
      <c r="AV55" s="43">
        <v>193.78027</v>
      </c>
      <c r="AW55" s="43">
        <v>31.895499999999998</v>
      </c>
      <c r="AX55" s="43"/>
      <c r="AY55" s="43"/>
      <c r="AZ55" s="43"/>
      <c r="BA55" s="43">
        <v>2.4</v>
      </c>
      <c r="BB55" s="43"/>
      <c r="BC55" s="43">
        <v>68.873000000000005</v>
      </c>
      <c r="BD55" s="43"/>
      <c r="BE55" s="43">
        <v>22.5</v>
      </c>
      <c r="BF55" s="43"/>
      <c r="BG55" s="43"/>
      <c r="BH55" s="43"/>
      <c r="BI55" s="43">
        <v>9.5045099999999998</v>
      </c>
      <c r="BJ55" s="43"/>
      <c r="BK55" s="43"/>
      <c r="BL55" s="43"/>
      <c r="BM55" s="43"/>
      <c r="BN55" s="43">
        <v>47.398000000000003</v>
      </c>
      <c r="BO55" s="43">
        <v>2.21</v>
      </c>
      <c r="BP55" s="43">
        <v>146.99495999999999</v>
      </c>
      <c r="BQ55" s="43"/>
      <c r="BR55" s="43">
        <v>4.9766899999999996</v>
      </c>
      <c r="BS55" s="43">
        <v>103.71765000000001</v>
      </c>
      <c r="BT55" s="43">
        <v>14.882989999999999</v>
      </c>
      <c r="BU55" s="43"/>
      <c r="BV55" s="43">
        <v>30.991299999999999</v>
      </c>
      <c r="BW55" s="43">
        <v>3.8369499999999999</v>
      </c>
      <c r="BX55" s="43"/>
      <c r="BY55" s="43"/>
      <c r="BZ55" s="43">
        <v>89.858400000000003</v>
      </c>
      <c r="CA55" s="43">
        <v>4.4435700000000002</v>
      </c>
      <c r="CB55" s="43">
        <v>0.54010000000000002</v>
      </c>
      <c r="CC55" s="43">
        <v>0.61</v>
      </c>
      <c r="CD55" s="43">
        <v>29.296579999999999</v>
      </c>
      <c r="CE55" s="43">
        <v>431.68991</v>
      </c>
      <c r="CF55" s="43"/>
      <c r="CG55" s="43">
        <v>152.40690000000001</v>
      </c>
      <c r="CH55" s="43">
        <v>18.216999999999999</v>
      </c>
      <c r="CI55" s="43"/>
      <c r="CJ55" s="43"/>
      <c r="CK55" s="43">
        <v>17.231400000000001</v>
      </c>
      <c r="CL55" s="43">
        <v>5.2663900000000003</v>
      </c>
      <c r="CM55" s="43"/>
      <c r="CN55" s="43"/>
      <c r="CO55" s="43">
        <v>16.45</v>
      </c>
      <c r="CP55" s="43">
        <v>290.83</v>
      </c>
      <c r="CQ55" s="43"/>
      <c r="CR55" s="43">
        <v>36.466999999999999</v>
      </c>
      <c r="CS55" s="43"/>
      <c r="CT55" s="43">
        <v>31.175999999999998</v>
      </c>
    </row>
    <row r="56" spans="1:98" ht="31.35" customHeight="1" x14ac:dyDescent="0.3">
      <c r="A56" s="1"/>
      <c r="B56" s="44" t="s">
        <v>1036</v>
      </c>
      <c r="C56" s="45">
        <v>0</v>
      </c>
      <c r="D56" s="45">
        <v>0</v>
      </c>
      <c r="E56" s="45">
        <v>887.02684999999997</v>
      </c>
      <c r="F56" s="45">
        <v>229.27500000000001</v>
      </c>
      <c r="G56" s="45">
        <v>0</v>
      </c>
      <c r="H56" s="45">
        <v>0</v>
      </c>
      <c r="I56" s="45">
        <v>0</v>
      </c>
      <c r="J56" s="45">
        <v>0</v>
      </c>
      <c r="K56" s="45">
        <v>447.36950000000002</v>
      </c>
      <c r="L56" s="45">
        <v>690.95600000000002</v>
      </c>
      <c r="M56" s="45">
        <v>333.46985000000001</v>
      </c>
      <c r="N56" s="45">
        <v>334.61</v>
      </c>
      <c r="O56" s="45">
        <v>739.32399999999996</v>
      </c>
      <c r="P56" s="45">
        <v>0</v>
      </c>
      <c r="Q56" s="45">
        <v>0</v>
      </c>
      <c r="R56" s="45">
        <v>1055.51</v>
      </c>
      <c r="S56" s="45">
        <v>0</v>
      </c>
      <c r="T56" s="45">
        <v>985.09439999999995</v>
      </c>
      <c r="U56" s="45">
        <v>0</v>
      </c>
      <c r="V56" s="45">
        <v>62.5</v>
      </c>
      <c r="W56" s="45">
        <v>0</v>
      </c>
      <c r="X56" s="45">
        <v>2459.2899299999999</v>
      </c>
      <c r="Y56" s="45">
        <v>0</v>
      </c>
      <c r="Z56" s="45">
        <v>168.30052000000001</v>
      </c>
      <c r="AA56" s="45">
        <v>0</v>
      </c>
      <c r="AB56" s="45">
        <v>0</v>
      </c>
      <c r="AC56" s="45">
        <v>366.75</v>
      </c>
      <c r="AD56" s="45">
        <v>0</v>
      </c>
      <c r="AE56" s="45">
        <v>0</v>
      </c>
      <c r="AF56" s="45">
        <v>25.7</v>
      </c>
      <c r="AG56" s="45">
        <v>0</v>
      </c>
      <c r="AH56" s="45">
        <v>0</v>
      </c>
      <c r="AI56" s="45">
        <v>0</v>
      </c>
      <c r="AJ56" s="45">
        <v>118.96792499999999</v>
      </c>
      <c r="AK56" s="45">
        <v>0</v>
      </c>
      <c r="AL56" s="45">
        <v>79.98545</v>
      </c>
      <c r="AM56" s="45">
        <v>1176.8434400000001</v>
      </c>
      <c r="AN56" s="45">
        <v>2811.5349999999999</v>
      </c>
      <c r="AO56" s="45">
        <v>644.65845000000002</v>
      </c>
      <c r="AP56" s="45">
        <v>18.010000000000002</v>
      </c>
      <c r="AQ56" s="45">
        <v>3926.415</v>
      </c>
      <c r="AR56" s="45">
        <v>0</v>
      </c>
      <c r="AS56" s="45">
        <v>855.82100000000003</v>
      </c>
      <c r="AT56" s="45">
        <v>799.88350000000003</v>
      </c>
      <c r="AU56" s="45">
        <v>0</v>
      </c>
      <c r="AV56" s="45">
        <v>4622.5269150000004</v>
      </c>
      <c r="AW56" s="45">
        <v>652.38610000000006</v>
      </c>
      <c r="AX56" s="45">
        <v>0</v>
      </c>
      <c r="AY56" s="45">
        <v>0</v>
      </c>
      <c r="AZ56" s="45">
        <v>0</v>
      </c>
      <c r="BA56" s="45">
        <v>59.7</v>
      </c>
      <c r="BB56" s="45">
        <v>0</v>
      </c>
      <c r="BC56" s="45">
        <v>1588.9639999999999</v>
      </c>
      <c r="BD56" s="45">
        <v>0</v>
      </c>
      <c r="BE56" s="45">
        <v>533.65</v>
      </c>
      <c r="BF56" s="45">
        <v>0</v>
      </c>
      <c r="BG56" s="45">
        <v>0</v>
      </c>
      <c r="BH56" s="45">
        <v>0</v>
      </c>
      <c r="BI56" s="45">
        <v>220.61273</v>
      </c>
      <c r="BJ56" s="45">
        <v>0</v>
      </c>
      <c r="BK56" s="45">
        <v>0</v>
      </c>
      <c r="BL56" s="45">
        <v>0</v>
      </c>
      <c r="BM56" s="45">
        <v>0</v>
      </c>
      <c r="BN56" s="45">
        <v>1129.6479999999999</v>
      </c>
      <c r="BO56" s="45">
        <v>49.125</v>
      </c>
      <c r="BP56" s="45">
        <v>3452.709515</v>
      </c>
      <c r="BQ56" s="45">
        <v>0</v>
      </c>
      <c r="BR56" s="45">
        <v>109.44483</v>
      </c>
      <c r="BS56" s="45">
        <v>3154.3280800000002</v>
      </c>
      <c r="BT56" s="45">
        <v>329.00624499999998</v>
      </c>
      <c r="BU56" s="45">
        <v>0</v>
      </c>
      <c r="BV56" s="45">
        <v>691.58550000000002</v>
      </c>
      <c r="BW56" s="45">
        <v>93.355779999999996</v>
      </c>
      <c r="BX56" s="45">
        <v>0</v>
      </c>
      <c r="BY56" s="45">
        <v>0</v>
      </c>
      <c r="BZ56" s="45">
        <v>2122.2251799999999</v>
      </c>
      <c r="CA56" s="45">
        <v>47.8155</v>
      </c>
      <c r="CB56" s="45">
        <v>23.5212</v>
      </c>
      <c r="CC56" s="45">
        <v>13.775</v>
      </c>
      <c r="CD56" s="45">
        <v>683.54495499999996</v>
      </c>
      <c r="CE56" s="45">
        <v>10045.591495000001</v>
      </c>
      <c r="CF56" s="45">
        <v>0</v>
      </c>
      <c r="CG56" s="45">
        <v>3578.0661500000001</v>
      </c>
      <c r="CH56" s="45">
        <v>420.084</v>
      </c>
      <c r="CI56" s="45">
        <v>0</v>
      </c>
      <c r="CJ56" s="45">
        <v>0</v>
      </c>
      <c r="CK56" s="45">
        <v>380.49304999999998</v>
      </c>
      <c r="CL56" s="45">
        <v>116.08119000000001</v>
      </c>
      <c r="CM56" s="45">
        <v>0</v>
      </c>
      <c r="CN56" s="45">
        <v>0</v>
      </c>
      <c r="CO56" s="45">
        <v>342.53532000000001</v>
      </c>
      <c r="CP56" s="45">
        <v>6744.0050000000001</v>
      </c>
      <c r="CQ56" s="45">
        <v>0</v>
      </c>
      <c r="CR56" s="45">
        <v>951.60699999999997</v>
      </c>
      <c r="CS56" s="45">
        <v>0</v>
      </c>
      <c r="CT56" s="45">
        <v>569.74300000000005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1037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1038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1039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1040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zoomScaleNormal="70" workbookViewId="0">
      <pane xSplit="2" ySplit="6" topLeftCell="C25" activePane="bottomRight" state="frozen"/>
      <selection pane="topRight" activeCell="C1" sqref="C1"/>
      <selection pane="bottomLeft" activeCell="A7" sqref="A7"/>
      <selection pane="bottomRight" activeCell="I3" sqref="I3"/>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1041</v>
      </c>
      <c r="C5" s="1"/>
      <c r="D5" s="1"/>
      <c r="E5" s="1"/>
      <c r="F5" s="1"/>
      <c r="G5" s="1"/>
      <c r="H5" s="1"/>
      <c r="I5" s="1"/>
      <c r="J5" s="1"/>
      <c r="K5" s="1"/>
      <c r="L5" s="1"/>
      <c r="M5" s="1"/>
      <c r="N5" s="1"/>
      <c r="O5" s="1"/>
      <c r="P5" s="1"/>
      <c r="Q5" s="1"/>
      <c r="R5" s="1"/>
      <c r="S5" s="1"/>
      <c r="T5" s="1"/>
      <c r="U5" s="1"/>
      <c r="V5" s="1"/>
      <c r="W5" s="1"/>
      <c r="X5" s="1"/>
    </row>
    <row r="6" spans="1:24" ht="48" x14ac:dyDescent="0.3">
      <c r="A6" s="1"/>
      <c r="B6" s="37" t="s">
        <v>676</v>
      </c>
      <c r="C6" s="48" t="s">
        <v>1042</v>
      </c>
      <c r="D6" s="48" t="s">
        <v>1043</v>
      </c>
      <c r="E6" s="48" t="s">
        <v>1044</v>
      </c>
      <c r="F6" s="48" t="s">
        <v>1045</v>
      </c>
      <c r="G6" s="48" t="s">
        <v>1046</v>
      </c>
      <c r="H6" s="48" t="s">
        <v>3378</v>
      </c>
      <c r="I6" s="48" t="s">
        <v>3379</v>
      </c>
      <c r="J6" s="48" t="s">
        <v>3380</v>
      </c>
      <c r="K6" s="48" t="s">
        <v>3381</v>
      </c>
      <c r="L6" s="48" t="s">
        <v>1047</v>
      </c>
      <c r="M6" s="48" t="s">
        <v>1048</v>
      </c>
      <c r="N6" s="48" t="s">
        <v>1049</v>
      </c>
      <c r="O6" s="48" t="s">
        <v>1050</v>
      </c>
      <c r="P6" s="37" t="s">
        <v>1051</v>
      </c>
      <c r="Q6" s="1"/>
      <c r="R6" s="1"/>
      <c r="S6" s="1"/>
      <c r="T6" s="1"/>
      <c r="U6" s="49" t="s">
        <v>3</v>
      </c>
      <c r="V6" s="49" t="s">
        <v>61</v>
      </c>
      <c r="W6" s="49" t="s">
        <v>1052</v>
      </c>
      <c r="X6" s="49" t="s">
        <v>1053</v>
      </c>
    </row>
    <row r="7" spans="1:24" x14ac:dyDescent="0.3">
      <c r="A7" s="1"/>
      <c r="B7" s="50" t="s">
        <v>899</v>
      </c>
      <c r="C7" s="51">
        <v>1148.3</v>
      </c>
      <c r="D7" s="51">
        <v>3724.38</v>
      </c>
      <c r="E7" s="51">
        <v>1841.3</v>
      </c>
      <c r="F7" s="51">
        <v>44.8</v>
      </c>
      <c r="G7" s="51">
        <v>0</v>
      </c>
      <c r="H7" s="51"/>
      <c r="I7" s="51"/>
      <c r="J7" s="51"/>
      <c r="K7" s="51">
        <v>17.899999999999999</v>
      </c>
      <c r="L7" s="51">
        <v>74.61</v>
      </c>
      <c r="M7" s="51">
        <v>8.1</v>
      </c>
      <c r="N7" s="51">
        <v>0</v>
      </c>
      <c r="O7" s="51">
        <v>104</v>
      </c>
      <c r="P7" s="51">
        <f>SUM(C7:O7)</f>
        <v>6963.39</v>
      </c>
      <c r="Q7" s="1"/>
      <c r="R7" s="1"/>
      <c r="S7" s="1"/>
      <c r="T7" s="1"/>
      <c r="U7" s="209" t="s">
        <v>716</v>
      </c>
      <c r="V7" s="52" t="s">
        <v>1054</v>
      </c>
      <c r="W7" s="53">
        <v>471.95</v>
      </c>
      <c r="X7" s="53" t="s">
        <v>1055</v>
      </c>
    </row>
    <row r="8" spans="1:24" x14ac:dyDescent="0.3">
      <c r="A8" s="1"/>
      <c r="B8" s="54" t="s">
        <v>900</v>
      </c>
      <c r="C8" s="55">
        <v>1149.0999999999999</v>
      </c>
      <c r="D8" s="55">
        <v>3752.48</v>
      </c>
      <c r="E8" s="55">
        <v>1727</v>
      </c>
      <c r="F8" s="55">
        <v>43.8</v>
      </c>
      <c r="G8" s="55">
        <v>0</v>
      </c>
      <c r="H8" s="55"/>
      <c r="I8" s="55"/>
      <c r="J8" s="55"/>
      <c r="K8" s="55">
        <v>16.899999999999999</v>
      </c>
      <c r="L8" s="55">
        <v>67.56</v>
      </c>
      <c r="M8" s="55">
        <v>8.1999999999999993</v>
      </c>
      <c r="N8" s="55">
        <v>0</v>
      </c>
      <c r="O8" s="55">
        <v>86.1</v>
      </c>
      <c r="P8" s="55">
        <f t="shared" ref="P8:P54" si="0">SUM(C8:O8)</f>
        <v>6851.14</v>
      </c>
      <c r="Q8" s="1"/>
      <c r="R8" s="1"/>
      <c r="S8" s="1"/>
      <c r="T8" s="1"/>
      <c r="U8" s="209" t="s">
        <v>717</v>
      </c>
      <c r="V8" s="52" t="s">
        <v>1056</v>
      </c>
      <c r="W8" s="53">
        <v>76.8</v>
      </c>
      <c r="X8" s="53" t="s">
        <v>1055</v>
      </c>
    </row>
    <row r="9" spans="1:24" x14ac:dyDescent="0.3">
      <c r="A9" s="1"/>
      <c r="B9" s="54" t="s">
        <v>901</v>
      </c>
      <c r="C9" s="55">
        <v>1149.9000000000001</v>
      </c>
      <c r="D9" s="55">
        <v>3722.77</v>
      </c>
      <c r="E9" s="55">
        <v>1654</v>
      </c>
      <c r="F9" s="55">
        <v>33</v>
      </c>
      <c r="G9" s="55">
        <v>0</v>
      </c>
      <c r="H9" s="55"/>
      <c r="I9" s="55"/>
      <c r="J9" s="55"/>
      <c r="K9" s="55">
        <v>16.8</v>
      </c>
      <c r="L9" s="55">
        <v>65.099999999999994</v>
      </c>
      <c r="M9" s="55">
        <v>8.1999999999999993</v>
      </c>
      <c r="N9" s="55">
        <v>0</v>
      </c>
      <c r="O9" s="55">
        <v>85.7</v>
      </c>
      <c r="P9" s="55">
        <f t="shared" si="0"/>
        <v>6735.47</v>
      </c>
      <c r="Q9" s="1"/>
      <c r="R9" s="1"/>
      <c r="S9" s="1"/>
      <c r="T9" s="1"/>
      <c r="U9" s="209" t="s">
        <v>698</v>
      </c>
      <c r="V9" s="52" t="s">
        <v>1057</v>
      </c>
      <c r="W9" s="53">
        <v>325.45</v>
      </c>
      <c r="X9" s="53" t="s">
        <v>1055</v>
      </c>
    </row>
    <row r="10" spans="1:24" x14ac:dyDescent="0.3">
      <c r="A10" s="1"/>
      <c r="B10" s="54" t="s">
        <v>902</v>
      </c>
      <c r="C10" s="55">
        <v>1150.5</v>
      </c>
      <c r="D10" s="55">
        <v>3743.27</v>
      </c>
      <c r="E10" s="55">
        <v>1605</v>
      </c>
      <c r="F10" s="55">
        <v>0</v>
      </c>
      <c r="G10" s="55">
        <v>0</v>
      </c>
      <c r="H10" s="55"/>
      <c r="I10" s="55"/>
      <c r="J10" s="55"/>
      <c r="K10" s="55">
        <v>16.899999999999999</v>
      </c>
      <c r="L10" s="55">
        <v>67.69</v>
      </c>
      <c r="M10" s="55">
        <v>8.1999999999999993</v>
      </c>
      <c r="N10" s="55">
        <v>0</v>
      </c>
      <c r="O10" s="55">
        <v>99.5</v>
      </c>
      <c r="P10" s="55">
        <f t="shared" si="0"/>
        <v>6691.0599999999995</v>
      </c>
      <c r="Q10" s="1"/>
      <c r="R10" s="1"/>
      <c r="S10" s="1"/>
      <c r="T10" s="1"/>
      <c r="U10" s="209" t="s">
        <v>58</v>
      </c>
      <c r="V10" s="52" t="s">
        <v>59</v>
      </c>
      <c r="W10" s="53" t="s">
        <v>1055</v>
      </c>
      <c r="X10" s="53">
        <v>4792.55</v>
      </c>
    </row>
    <row r="11" spans="1:24" x14ac:dyDescent="0.3">
      <c r="A11" s="1"/>
      <c r="B11" s="54" t="s">
        <v>903</v>
      </c>
      <c r="C11" s="55">
        <v>1156.5999999999999</v>
      </c>
      <c r="D11" s="55">
        <v>3753.48</v>
      </c>
      <c r="E11" s="55">
        <v>1615.4</v>
      </c>
      <c r="F11" s="55">
        <v>0</v>
      </c>
      <c r="G11" s="55">
        <v>0</v>
      </c>
      <c r="H11" s="55"/>
      <c r="I11" s="55"/>
      <c r="J11" s="55"/>
      <c r="K11" s="55">
        <v>16.899999999999999</v>
      </c>
      <c r="L11" s="55">
        <v>67.430000000000007</v>
      </c>
      <c r="M11" s="55">
        <v>8.1999999999999993</v>
      </c>
      <c r="N11" s="55">
        <v>0</v>
      </c>
      <c r="O11" s="55">
        <v>104</v>
      </c>
      <c r="P11" s="55">
        <f t="shared" si="0"/>
        <v>6722.0099999999993</v>
      </c>
      <c r="Q11" s="1"/>
      <c r="R11" s="1"/>
      <c r="S11" s="1"/>
      <c r="T11" s="1"/>
      <c r="U11" s="209" t="s">
        <v>691</v>
      </c>
      <c r="V11" s="52" t="s">
        <v>1058</v>
      </c>
      <c r="W11" s="53">
        <v>449.85</v>
      </c>
      <c r="X11" s="53" t="s">
        <v>1055</v>
      </c>
    </row>
    <row r="12" spans="1:24" x14ac:dyDescent="0.3">
      <c r="A12" s="1"/>
      <c r="B12" s="54" t="s">
        <v>904</v>
      </c>
      <c r="C12" s="55">
        <v>1146.5</v>
      </c>
      <c r="D12" s="55">
        <v>3704.64</v>
      </c>
      <c r="E12" s="55">
        <v>1562.7</v>
      </c>
      <c r="F12" s="55">
        <v>0</v>
      </c>
      <c r="G12" s="55">
        <v>0</v>
      </c>
      <c r="H12" s="55"/>
      <c r="I12" s="55"/>
      <c r="J12" s="55"/>
      <c r="K12" s="55">
        <v>19.899999999999999</v>
      </c>
      <c r="L12" s="55">
        <v>67.39</v>
      </c>
      <c r="M12" s="55">
        <v>8.1999999999999993</v>
      </c>
      <c r="N12" s="55">
        <v>0</v>
      </c>
      <c r="O12" s="55">
        <v>103.2</v>
      </c>
      <c r="P12" s="55">
        <f t="shared" si="0"/>
        <v>6612.5299999999988</v>
      </c>
      <c r="Q12" s="1"/>
      <c r="R12" s="1"/>
      <c r="S12" s="1"/>
      <c r="T12" s="1"/>
      <c r="U12" s="209" t="s">
        <v>689</v>
      </c>
      <c r="V12" s="52" t="s">
        <v>1059</v>
      </c>
      <c r="W12" s="53" t="s">
        <v>1055</v>
      </c>
      <c r="X12" s="53">
        <v>3589.2</v>
      </c>
    </row>
    <row r="13" spans="1:24" x14ac:dyDescent="0.3">
      <c r="A13" s="1"/>
      <c r="B13" s="54" t="s">
        <v>905</v>
      </c>
      <c r="C13" s="55">
        <v>1147.2</v>
      </c>
      <c r="D13" s="55">
        <v>3652.12</v>
      </c>
      <c r="E13" s="55">
        <v>1477.5</v>
      </c>
      <c r="F13" s="55">
        <v>0</v>
      </c>
      <c r="G13" s="55">
        <v>0</v>
      </c>
      <c r="H13" s="55"/>
      <c r="I13" s="55"/>
      <c r="J13" s="55"/>
      <c r="K13" s="55">
        <v>24.8</v>
      </c>
      <c r="L13" s="55">
        <v>73.78</v>
      </c>
      <c r="M13" s="55">
        <v>8.1999999999999993</v>
      </c>
      <c r="N13" s="55">
        <v>0</v>
      </c>
      <c r="O13" s="55">
        <v>99.4</v>
      </c>
      <c r="P13" s="55">
        <f t="shared" si="0"/>
        <v>6482.9999999999991</v>
      </c>
      <c r="Q13" s="1"/>
      <c r="R13" s="1"/>
      <c r="S13" s="1"/>
      <c r="T13" s="1"/>
      <c r="U13" s="209"/>
      <c r="V13" s="52" t="s">
        <v>1060</v>
      </c>
      <c r="W13" s="53">
        <v>1003.25</v>
      </c>
      <c r="X13" s="53" t="s">
        <v>1055</v>
      </c>
    </row>
    <row r="14" spans="1:24" x14ac:dyDescent="0.3">
      <c r="A14" s="1"/>
      <c r="B14" s="56" t="s">
        <v>906</v>
      </c>
      <c r="C14" s="57">
        <v>1142.2</v>
      </c>
      <c r="D14" s="57">
        <v>3705.07</v>
      </c>
      <c r="E14" s="57">
        <v>1530</v>
      </c>
      <c r="F14" s="57">
        <v>0</v>
      </c>
      <c r="G14" s="57">
        <v>0</v>
      </c>
      <c r="H14" s="57"/>
      <c r="I14" s="57"/>
      <c r="J14" s="57"/>
      <c r="K14" s="57">
        <v>26.6</v>
      </c>
      <c r="L14" s="57">
        <v>73.540000000000006</v>
      </c>
      <c r="M14" s="57">
        <v>8.1999999999999993</v>
      </c>
      <c r="N14" s="57">
        <v>0</v>
      </c>
      <c r="O14" s="57">
        <v>72.8</v>
      </c>
      <c r="P14" s="57">
        <f t="shared" si="0"/>
        <v>6558.4100000000008</v>
      </c>
      <c r="Q14" s="1"/>
      <c r="R14" s="1"/>
      <c r="S14" s="1"/>
      <c r="T14" s="1"/>
      <c r="U14" s="209" t="s">
        <v>63</v>
      </c>
      <c r="V14" s="52" t="s">
        <v>1061</v>
      </c>
      <c r="W14" s="53">
        <v>105.95</v>
      </c>
      <c r="X14" s="53" t="s">
        <v>1055</v>
      </c>
    </row>
    <row r="15" spans="1:24" x14ac:dyDescent="0.3">
      <c r="A15" s="1"/>
      <c r="B15" s="50" t="s">
        <v>907</v>
      </c>
      <c r="C15" s="51">
        <v>1142.2</v>
      </c>
      <c r="D15" s="51">
        <v>3692.94</v>
      </c>
      <c r="E15" s="51">
        <v>1555.9</v>
      </c>
      <c r="F15" s="51">
        <v>0</v>
      </c>
      <c r="G15" s="51">
        <v>0</v>
      </c>
      <c r="H15" s="51"/>
      <c r="I15" s="51"/>
      <c r="J15" s="51"/>
      <c r="K15" s="51">
        <v>28.1</v>
      </c>
      <c r="L15" s="51">
        <v>74.61</v>
      </c>
      <c r="M15" s="51">
        <v>8.1999999999999993</v>
      </c>
      <c r="N15" s="51">
        <v>0</v>
      </c>
      <c r="O15" s="51">
        <v>65.8</v>
      </c>
      <c r="P15" s="51">
        <f t="shared" si="0"/>
        <v>6567.7500000000009</v>
      </c>
      <c r="Q15" s="1"/>
      <c r="R15" s="1"/>
      <c r="S15" s="1"/>
      <c r="T15" s="1"/>
      <c r="U15" s="209"/>
      <c r="V15" s="52" t="s">
        <v>1062</v>
      </c>
      <c r="W15" s="53" t="s">
        <v>1055</v>
      </c>
      <c r="X15" s="53">
        <v>3422.15</v>
      </c>
    </row>
    <row r="16" spans="1:24" x14ac:dyDescent="0.3">
      <c r="A16" s="1"/>
      <c r="B16" s="54" t="s">
        <v>908</v>
      </c>
      <c r="C16" s="55">
        <v>1150.8</v>
      </c>
      <c r="D16" s="55">
        <v>3745.98</v>
      </c>
      <c r="E16" s="55">
        <v>1503.9</v>
      </c>
      <c r="F16" s="55">
        <v>0</v>
      </c>
      <c r="G16" s="55">
        <v>0</v>
      </c>
      <c r="H16" s="55"/>
      <c r="I16" s="55"/>
      <c r="J16" s="55"/>
      <c r="K16" s="55">
        <v>28.9</v>
      </c>
      <c r="L16" s="55">
        <v>74.23</v>
      </c>
      <c r="M16" s="55">
        <v>8.1999999999999993</v>
      </c>
      <c r="N16" s="55">
        <v>0</v>
      </c>
      <c r="O16" s="55">
        <v>48.8</v>
      </c>
      <c r="P16" s="55">
        <f t="shared" si="0"/>
        <v>6560.8099999999995</v>
      </c>
      <c r="Q16" s="1"/>
      <c r="R16" s="1"/>
      <c r="S16" s="1"/>
      <c r="T16" s="1"/>
      <c r="U16" s="209" t="s">
        <v>720</v>
      </c>
      <c r="V16" s="52" t="s">
        <v>1063</v>
      </c>
      <c r="W16" s="53">
        <v>458.7</v>
      </c>
      <c r="X16" s="53" t="s">
        <v>1055</v>
      </c>
    </row>
    <row r="17" spans="1:24" x14ac:dyDescent="0.3">
      <c r="A17" s="1"/>
      <c r="B17" s="54" t="s">
        <v>909</v>
      </c>
      <c r="C17" s="55">
        <v>1131.5</v>
      </c>
      <c r="D17" s="55">
        <v>3722.88</v>
      </c>
      <c r="E17" s="55">
        <v>1492.1</v>
      </c>
      <c r="F17" s="55">
        <v>0</v>
      </c>
      <c r="G17" s="55">
        <v>0</v>
      </c>
      <c r="H17" s="55"/>
      <c r="I17" s="55"/>
      <c r="J17" s="55"/>
      <c r="K17" s="55">
        <v>30.2</v>
      </c>
      <c r="L17" s="55">
        <v>71.19</v>
      </c>
      <c r="M17" s="55">
        <v>8.1999999999999993</v>
      </c>
      <c r="N17" s="55">
        <v>0</v>
      </c>
      <c r="O17" s="55">
        <v>41.7</v>
      </c>
      <c r="P17" s="55">
        <f t="shared" si="0"/>
        <v>6497.7699999999986</v>
      </c>
      <c r="Q17" s="1"/>
      <c r="R17" s="1"/>
      <c r="S17" s="1"/>
      <c r="T17" s="1"/>
      <c r="U17" s="209"/>
      <c r="V17" s="52" t="s">
        <v>1064</v>
      </c>
      <c r="W17" s="53">
        <v>485.4</v>
      </c>
      <c r="X17" s="53" t="s">
        <v>1055</v>
      </c>
    </row>
    <row r="18" spans="1:24" x14ac:dyDescent="0.3">
      <c r="A18" s="1"/>
      <c r="B18" s="54" t="s">
        <v>910</v>
      </c>
      <c r="C18" s="55">
        <v>1125.8</v>
      </c>
      <c r="D18" s="55">
        <v>3701.91</v>
      </c>
      <c r="E18" s="55">
        <v>1446</v>
      </c>
      <c r="F18" s="55">
        <v>0</v>
      </c>
      <c r="G18" s="55">
        <v>0</v>
      </c>
      <c r="H18" s="55"/>
      <c r="I18" s="55"/>
      <c r="J18" s="55"/>
      <c r="K18" s="55">
        <v>31.6</v>
      </c>
      <c r="L18" s="55">
        <v>71.349999999999994</v>
      </c>
      <c r="M18" s="55">
        <v>8.1999999999999993</v>
      </c>
      <c r="N18" s="55">
        <v>3.4</v>
      </c>
      <c r="O18" s="55">
        <v>42.9</v>
      </c>
      <c r="P18" s="55">
        <f t="shared" si="0"/>
        <v>6431.16</v>
      </c>
      <c r="Q18" s="1"/>
      <c r="R18" s="1"/>
      <c r="S18" s="1"/>
      <c r="T18" s="1"/>
      <c r="U18" s="209"/>
      <c r="V18" s="52" t="s">
        <v>1065</v>
      </c>
      <c r="W18" s="53">
        <v>485.65</v>
      </c>
      <c r="X18" s="53" t="s">
        <v>1055</v>
      </c>
    </row>
    <row r="19" spans="1:24" x14ac:dyDescent="0.3">
      <c r="A19" s="1"/>
      <c r="B19" s="54" t="s">
        <v>911</v>
      </c>
      <c r="C19" s="55">
        <v>1167.4000000000001</v>
      </c>
      <c r="D19" s="55">
        <v>3587.05</v>
      </c>
      <c r="E19" s="55">
        <v>1221.0999999999999</v>
      </c>
      <c r="F19" s="55">
        <v>0</v>
      </c>
      <c r="G19" s="55">
        <v>0</v>
      </c>
      <c r="H19" s="55"/>
      <c r="I19" s="55"/>
      <c r="J19" s="55"/>
      <c r="K19" s="55">
        <v>30.3</v>
      </c>
      <c r="L19" s="55">
        <v>71.94</v>
      </c>
      <c r="M19" s="55">
        <v>8.1999999999999993</v>
      </c>
      <c r="N19" s="55">
        <v>26.7</v>
      </c>
      <c r="O19" s="55">
        <v>43.4</v>
      </c>
      <c r="P19" s="55">
        <f t="shared" si="0"/>
        <v>6156.09</v>
      </c>
      <c r="Q19" s="1"/>
      <c r="R19" s="1"/>
      <c r="S19" s="1"/>
      <c r="T19" s="1"/>
      <c r="U19" s="209"/>
      <c r="V19" s="52" t="s">
        <v>1066</v>
      </c>
      <c r="W19" s="53">
        <v>295.45</v>
      </c>
      <c r="X19" s="53" t="s">
        <v>1055</v>
      </c>
    </row>
    <row r="20" spans="1:24" x14ac:dyDescent="0.3">
      <c r="A20" s="1"/>
      <c r="B20" s="54" t="s">
        <v>912</v>
      </c>
      <c r="C20" s="55">
        <v>1176</v>
      </c>
      <c r="D20" s="55">
        <v>3606.98</v>
      </c>
      <c r="E20" s="55">
        <v>1163.3</v>
      </c>
      <c r="F20" s="55">
        <v>0</v>
      </c>
      <c r="G20" s="55">
        <v>0</v>
      </c>
      <c r="H20" s="55"/>
      <c r="I20" s="55"/>
      <c r="J20" s="55"/>
      <c r="K20" s="55">
        <v>32.700000000000003</v>
      </c>
      <c r="L20" s="55">
        <v>70.97</v>
      </c>
      <c r="M20" s="55">
        <v>8.1999999999999993</v>
      </c>
      <c r="N20" s="55">
        <v>93.3</v>
      </c>
      <c r="O20" s="55">
        <v>44.7</v>
      </c>
      <c r="P20" s="55">
        <f t="shared" si="0"/>
        <v>6196.15</v>
      </c>
      <c r="Q20" s="1"/>
      <c r="R20" s="1"/>
      <c r="S20" s="1"/>
      <c r="T20" s="1"/>
      <c r="U20" s="209" t="s">
        <v>686</v>
      </c>
      <c r="V20" s="52" t="s">
        <v>1067</v>
      </c>
      <c r="W20" s="53">
        <v>3978.2</v>
      </c>
      <c r="X20" s="53" t="s">
        <v>1055</v>
      </c>
    </row>
    <row r="21" spans="1:24" x14ac:dyDescent="0.3">
      <c r="A21" s="1"/>
      <c r="B21" s="54" t="s">
        <v>913</v>
      </c>
      <c r="C21" s="55">
        <v>1161.4000000000001</v>
      </c>
      <c r="D21" s="55">
        <v>3589.44</v>
      </c>
      <c r="E21" s="55">
        <v>1233.5999999999999</v>
      </c>
      <c r="F21" s="55">
        <v>0</v>
      </c>
      <c r="G21" s="55">
        <v>0</v>
      </c>
      <c r="H21" s="55"/>
      <c r="I21" s="55"/>
      <c r="J21" s="55"/>
      <c r="K21" s="55">
        <v>32.799999999999997</v>
      </c>
      <c r="L21" s="55">
        <v>66.989999999999995</v>
      </c>
      <c r="M21" s="55">
        <v>8.1999999999999993</v>
      </c>
      <c r="N21" s="55">
        <v>137.9</v>
      </c>
      <c r="O21" s="55">
        <v>47.2</v>
      </c>
      <c r="P21" s="55">
        <f t="shared" si="0"/>
        <v>6277.53</v>
      </c>
      <c r="Q21" s="1"/>
      <c r="R21" s="1"/>
      <c r="S21" s="1"/>
      <c r="T21" s="1"/>
      <c r="U21" s="209" t="s">
        <v>293</v>
      </c>
      <c r="V21" s="52" t="s">
        <v>1068</v>
      </c>
      <c r="W21" s="53" t="s">
        <v>1055</v>
      </c>
      <c r="X21" s="53">
        <v>191.7</v>
      </c>
    </row>
    <row r="22" spans="1:24" x14ac:dyDescent="0.3">
      <c r="A22" s="1"/>
      <c r="B22" s="56" t="s">
        <v>914</v>
      </c>
      <c r="C22" s="57">
        <v>1133.5999999999999</v>
      </c>
      <c r="D22" s="57">
        <v>3402.71</v>
      </c>
      <c r="E22" s="57">
        <v>1258</v>
      </c>
      <c r="F22" s="57">
        <v>0</v>
      </c>
      <c r="G22" s="57">
        <v>25.9</v>
      </c>
      <c r="H22" s="57"/>
      <c r="I22" s="57"/>
      <c r="J22" s="57"/>
      <c r="K22" s="57">
        <v>33.299999999999997</v>
      </c>
      <c r="L22" s="57">
        <v>65.33</v>
      </c>
      <c r="M22" s="57">
        <v>8.1999999999999993</v>
      </c>
      <c r="N22" s="57">
        <v>284.60000000000002</v>
      </c>
      <c r="O22" s="57">
        <v>53.6</v>
      </c>
      <c r="P22" s="57">
        <f t="shared" si="0"/>
        <v>6265.24</v>
      </c>
      <c r="Q22" s="1"/>
      <c r="R22" s="1"/>
      <c r="S22" s="1"/>
      <c r="T22" s="1"/>
      <c r="U22" s="209"/>
      <c r="V22" s="52" t="s">
        <v>1069</v>
      </c>
      <c r="W22" s="53" t="s">
        <v>1055</v>
      </c>
      <c r="X22" s="53">
        <v>142.5</v>
      </c>
    </row>
    <row r="23" spans="1:24" x14ac:dyDescent="0.3">
      <c r="A23" s="1"/>
      <c r="B23" s="50" t="s">
        <v>915</v>
      </c>
      <c r="C23" s="51">
        <v>1121.3</v>
      </c>
      <c r="D23" s="51">
        <v>3272.63</v>
      </c>
      <c r="E23" s="51">
        <v>1161.0999999999999</v>
      </c>
      <c r="F23" s="51">
        <v>0</v>
      </c>
      <c r="G23" s="51">
        <v>27.1</v>
      </c>
      <c r="H23" s="51"/>
      <c r="I23" s="51"/>
      <c r="J23" s="51"/>
      <c r="K23" s="51">
        <v>33.200000000000003</v>
      </c>
      <c r="L23" s="51">
        <v>65.349999999999994</v>
      </c>
      <c r="M23" s="51">
        <v>8.1999999999999993</v>
      </c>
      <c r="N23" s="51">
        <v>706.1</v>
      </c>
      <c r="O23" s="51">
        <v>72.2</v>
      </c>
      <c r="P23" s="51">
        <f t="shared" si="0"/>
        <v>6467.1800000000012</v>
      </c>
      <c r="Q23" s="1"/>
      <c r="R23" s="1"/>
      <c r="S23" s="1"/>
      <c r="T23" s="1"/>
      <c r="U23" s="209" t="s">
        <v>715</v>
      </c>
      <c r="V23" s="52" t="s">
        <v>1070</v>
      </c>
      <c r="W23" s="53">
        <v>78.3</v>
      </c>
      <c r="X23" s="53" t="s">
        <v>1055</v>
      </c>
    </row>
    <row r="24" spans="1:24" x14ac:dyDescent="0.3">
      <c r="A24" s="1"/>
      <c r="B24" s="54" t="s">
        <v>916</v>
      </c>
      <c r="C24" s="55">
        <v>1129.4000000000001</v>
      </c>
      <c r="D24" s="55">
        <v>3311.28</v>
      </c>
      <c r="E24" s="55">
        <v>1093.7</v>
      </c>
      <c r="F24" s="55">
        <v>0</v>
      </c>
      <c r="G24" s="55">
        <v>27.1</v>
      </c>
      <c r="H24" s="55"/>
      <c r="I24" s="55"/>
      <c r="J24" s="55"/>
      <c r="K24" s="55">
        <v>33.1</v>
      </c>
      <c r="L24" s="55">
        <v>67.510000000000005</v>
      </c>
      <c r="M24" s="55">
        <v>8.1999999999999993</v>
      </c>
      <c r="N24" s="55">
        <v>722.8</v>
      </c>
      <c r="O24" s="55">
        <v>78.2</v>
      </c>
      <c r="P24" s="55">
        <f t="shared" si="0"/>
        <v>6471.2900000000009</v>
      </c>
      <c r="Q24" s="1"/>
      <c r="R24" s="1"/>
      <c r="S24" s="1"/>
      <c r="T24" s="1"/>
      <c r="U24" s="209" t="s">
        <v>31</v>
      </c>
      <c r="V24" s="52" t="s">
        <v>68</v>
      </c>
      <c r="W24" s="53" t="s">
        <v>1055</v>
      </c>
      <c r="X24" s="53">
        <v>15193.15</v>
      </c>
    </row>
    <row r="25" spans="1:24" x14ac:dyDescent="0.3">
      <c r="A25" s="1"/>
      <c r="B25" s="54" t="s">
        <v>917</v>
      </c>
      <c r="C25" s="55">
        <v>1139.5</v>
      </c>
      <c r="D25" s="55">
        <v>3565.16</v>
      </c>
      <c r="E25" s="55">
        <v>1179.8</v>
      </c>
      <c r="F25" s="55">
        <v>0</v>
      </c>
      <c r="G25" s="55">
        <v>27.3</v>
      </c>
      <c r="H25" s="55"/>
      <c r="I25" s="55"/>
      <c r="J25" s="55"/>
      <c r="K25" s="55">
        <v>33</v>
      </c>
      <c r="L25" s="55">
        <v>67.77</v>
      </c>
      <c r="M25" s="55">
        <v>8.1999999999999993</v>
      </c>
      <c r="N25" s="55">
        <v>614</v>
      </c>
      <c r="O25" s="55">
        <v>82.3</v>
      </c>
      <c r="P25" s="55">
        <f t="shared" si="0"/>
        <v>6717.0300000000007</v>
      </c>
      <c r="Q25" s="1"/>
      <c r="R25" s="1"/>
      <c r="S25" s="1"/>
      <c r="T25" s="1"/>
      <c r="U25" s="209"/>
      <c r="V25" s="52" t="s">
        <v>1071</v>
      </c>
      <c r="W25" s="53">
        <v>5084.8500000000004</v>
      </c>
      <c r="X25" s="53" t="s">
        <v>1055</v>
      </c>
    </row>
    <row r="26" spans="1:24" x14ac:dyDescent="0.3">
      <c r="A26" s="1"/>
      <c r="B26" s="54" t="s">
        <v>918</v>
      </c>
      <c r="C26" s="55">
        <v>1129.4000000000001</v>
      </c>
      <c r="D26" s="55">
        <v>3532.48</v>
      </c>
      <c r="E26" s="55">
        <v>1378.5</v>
      </c>
      <c r="F26" s="55">
        <v>0</v>
      </c>
      <c r="G26" s="55">
        <v>27.2</v>
      </c>
      <c r="H26" s="55"/>
      <c r="I26" s="55"/>
      <c r="J26" s="55"/>
      <c r="K26" s="55">
        <v>33.299999999999997</v>
      </c>
      <c r="L26" s="55">
        <v>59.15</v>
      </c>
      <c r="M26" s="55">
        <v>8.1999999999999993</v>
      </c>
      <c r="N26" s="55">
        <v>562.5</v>
      </c>
      <c r="O26" s="55">
        <v>113</v>
      </c>
      <c r="P26" s="55">
        <f t="shared" si="0"/>
        <v>6843.73</v>
      </c>
      <c r="Q26" s="1"/>
      <c r="R26" s="1"/>
      <c r="S26" s="1"/>
      <c r="T26" s="1"/>
      <c r="U26" s="209" t="s">
        <v>704</v>
      </c>
      <c r="V26" s="52" t="s">
        <v>1072</v>
      </c>
      <c r="W26" s="53">
        <v>121.65</v>
      </c>
      <c r="X26" s="53" t="s">
        <v>1055</v>
      </c>
    </row>
    <row r="27" spans="1:24" x14ac:dyDescent="0.3">
      <c r="A27" s="1"/>
      <c r="B27" s="54" t="s">
        <v>919</v>
      </c>
      <c r="C27" s="55">
        <v>1135.8</v>
      </c>
      <c r="D27" s="55">
        <v>3531.28</v>
      </c>
      <c r="E27" s="55">
        <v>1453.7</v>
      </c>
      <c r="F27" s="55">
        <v>0</v>
      </c>
      <c r="G27" s="55">
        <v>27.3</v>
      </c>
      <c r="H27" s="55"/>
      <c r="I27" s="55"/>
      <c r="J27" s="55"/>
      <c r="K27" s="55">
        <v>32.9</v>
      </c>
      <c r="L27" s="55">
        <v>62.11</v>
      </c>
      <c r="M27" s="55">
        <v>8.1</v>
      </c>
      <c r="N27" s="55">
        <v>544.9</v>
      </c>
      <c r="O27" s="55">
        <v>141.69999999999999</v>
      </c>
      <c r="P27" s="55">
        <f t="shared" si="0"/>
        <v>6937.7899999999991</v>
      </c>
      <c r="Q27" s="1"/>
      <c r="R27" s="1"/>
      <c r="S27" s="1"/>
      <c r="T27" s="1"/>
      <c r="U27" s="209" t="s">
        <v>705</v>
      </c>
      <c r="V27" s="52" t="s">
        <v>1073</v>
      </c>
      <c r="W27" s="53">
        <v>489.7</v>
      </c>
      <c r="X27" s="53" t="s">
        <v>1055</v>
      </c>
    </row>
    <row r="28" spans="1:24" x14ac:dyDescent="0.3">
      <c r="A28" s="1"/>
      <c r="B28" s="54" t="s">
        <v>920</v>
      </c>
      <c r="C28" s="55">
        <v>1144.0999999999999</v>
      </c>
      <c r="D28" s="55">
        <v>3534.27</v>
      </c>
      <c r="E28" s="55">
        <v>1439.2</v>
      </c>
      <c r="F28" s="55">
        <v>0</v>
      </c>
      <c r="G28" s="55">
        <v>42</v>
      </c>
      <c r="H28" s="55"/>
      <c r="I28" s="55"/>
      <c r="J28" s="55"/>
      <c r="K28" s="55">
        <v>33.200000000000003</v>
      </c>
      <c r="L28" s="55">
        <v>61.34</v>
      </c>
      <c r="M28" s="55">
        <v>8.1</v>
      </c>
      <c r="N28" s="55">
        <v>588.6</v>
      </c>
      <c r="O28" s="55">
        <v>144.69999999999999</v>
      </c>
      <c r="P28" s="55">
        <f t="shared" si="0"/>
        <v>6995.51</v>
      </c>
      <c r="Q28" s="1"/>
      <c r="R28" s="1"/>
      <c r="S28" s="1"/>
      <c r="T28" s="1"/>
      <c r="U28" s="209" t="s">
        <v>70</v>
      </c>
      <c r="V28" s="52" t="s">
        <v>71</v>
      </c>
      <c r="W28" s="53" t="s">
        <v>1055</v>
      </c>
      <c r="X28" s="53">
        <v>11025.4</v>
      </c>
    </row>
    <row r="29" spans="1:24" x14ac:dyDescent="0.3">
      <c r="A29" s="1"/>
      <c r="B29" s="54" t="s">
        <v>921</v>
      </c>
      <c r="C29" s="55">
        <v>1127</v>
      </c>
      <c r="D29" s="55">
        <v>3510.06</v>
      </c>
      <c r="E29" s="55">
        <v>1432.3</v>
      </c>
      <c r="F29" s="55">
        <v>0</v>
      </c>
      <c r="G29" s="55">
        <v>40</v>
      </c>
      <c r="H29" s="55"/>
      <c r="I29" s="55"/>
      <c r="J29" s="55"/>
      <c r="K29" s="55">
        <v>31.6</v>
      </c>
      <c r="L29" s="55">
        <v>63.02</v>
      </c>
      <c r="M29" s="55">
        <v>7.8</v>
      </c>
      <c r="N29" s="55">
        <v>711.4</v>
      </c>
      <c r="O29" s="55">
        <v>157.6</v>
      </c>
      <c r="P29" s="55">
        <f t="shared" si="0"/>
        <v>7080.7800000000007</v>
      </c>
      <c r="Q29" s="1"/>
      <c r="R29" s="1"/>
      <c r="S29" s="1"/>
      <c r="T29" s="1"/>
      <c r="U29" s="209"/>
      <c r="V29" s="52" t="s">
        <v>1074</v>
      </c>
      <c r="W29" s="53">
        <v>156</v>
      </c>
      <c r="X29" s="53" t="s">
        <v>1055</v>
      </c>
    </row>
    <row r="30" spans="1:24" x14ac:dyDescent="0.3">
      <c r="A30" s="1"/>
      <c r="B30" s="56" t="s">
        <v>922</v>
      </c>
      <c r="C30" s="57">
        <v>1145.7</v>
      </c>
      <c r="D30" s="57">
        <v>3654.2</v>
      </c>
      <c r="E30" s="57">
        <v>1514.6</v>
      </c>
      <c r="F30" s="57">
        <v>0</v>
      </c>
      <c r="G30" s="57">
        <v>41.3</v>
      </c>
      <c r="H30" s="57"/>
      <c r="I30" s="57"/>
      <c r="J30" s="57"/>
      <c r="K30" s="57">
        <v>30.5</v>
      </c>
      <c r="L30" s="57">
        <v>64.06</v>
      </c>
      <c r="M30" s="57">
        <v>7.5</v>
      </c>
      <c r="N30" s="57">
        <v>487.2</v>
      </c>
      <c r="O30" s="57">
        <v>177.2</v>
      </c>
      <c r="P30" s="57">
        <f t="shared" si="0"/>
        <v>7122.26</v>
      </c>
      <c r="Q30" s="1"/>
      <c r="R30" s="1"/>
      <c r="S30" s="1"/>
      <c r="T30" s="1"/>
      <c r="U30" s="209" t="s">
        <v>1075</v>
      </c>
      <c r="V30" s="52" t="s">
        <v>1076</v>
      </c>
      <c r="W30" s="53" t="s">
        <v>1055</v>
      </c>
      <c r="X30" s="53">
        <v>1434.15</v>
      </c>
    </row>
    <row r="31" spans="1:24" x14ac:dyDescent="0.3">
      <c r="A31" s="1"/>
      <c r="B31" s="50" t="s">
        <v>923</v>
      </c>
      <c r="C31" s="51">
        <v>1144.3</v>
      </c>
      <c r="D31" s="51">
        <v>3602.74</v>
      </c>
      <c r="E31" s="51">
        <v>1427</v>
      </c>
      <c r="F31" s="51">
        <v>0</v>
      </c>
      <c r="G31" s="51">
        <v>41.2</v>
      </c>
      <c r="H31" s="51"/>
      <c r="I31" s="51"/>
      <c r="J31" s="51"/>
      <c r="K31" s="51">
        <v>31.7</v>
      </c>
      <c r="L31" s="51">
        <v>63.61</v>
      </c>
      <c r="M31" s="51">
        <v>7.5</v>
      </c>
      <c r="N31" s="51">
        <v>546.1</v>
      </c>
      <c r="O31" s="51">
        <v>207.2</v>
      </c>
      <c r="P31" s="51">
        <f t="shared" si="0"/>
        <v>7071.3499999999995</v>
      </c>
      <c r="Q31" s="1"/>
      <c r="R31" s="1"/>
      <c r="S31" s="1"/>
      <c r="T31" s="1"/>
      <c r="U31" s="209" t="s">
        <v>706</v>
      </c>
      <c r="V31" s="52" t="s">
        <v>1077</v>
      </c>
      <c r="W31" s="53">
        <v>459.7</v>
      </c>
      <c r="X31" s="53" t="s">
        <v>1055</v>
      </c>
    </row>
    <row r="32" spans="1:24" x14ac:dyDescent="0.3">
      <c r="A32" s="1"/>
      <c r="B32" s="54" t="s">
        <v>924</v>
      </c>
      <c r="C32" s="55">
        <v>1155.5</v>
      </c>
      <c r="D32" s="55">
        <v>3528.33</v>
      </c>
      <c r="E32" s="55">
        <v>1393.7</v>
      </c>
      <c r="F32" s="55">
        <v>0</v>
      </c>
      <c r="G32" s="55">
        <v>38.299999999999997</v>
      </c>
      <c r="H32" s="55"/>
      <c r="I32" s="55"/>
      <c r="J32" s="55"/>
      <c r="K32" s="55">
        <v>31.8</v>
      </c>
      <c r="L32" s="55">
        <v>63.23</v>
      </c>
      <c r="M32" s="55">
        <v>7.5</v>
      </c>
      <c r="N32" s="55">
        <v>655.29999999999995</v>
      </c>
      <c r="O32" s="55">
        <v>217.6</v>
      </c>
      <c r="P32" s="55">
        <f t="shared" si="0"/>
        <v>7091.26</v>
      </c>
      <c r="Q32" s="1"/>
      <c r="R32" s="1"/>
      <c r="S32" s="1"/>
      <c r="T32" s="1"/>
      <c r="U32" s="209" t="s">
        <v>707</v>
      </c>
      <c r="V32" s="52" t="s">
        <v>1078</v>
      </c>
      <c r="W32" s="53">
        <v>431.1</v>
      </c>
      <c r="X32" s="53" t="s">
        <v>1055</v>
      </c>
    </row>
    <row r="33" spans="1:24" x14ac:dyDescent="0.3">
      <c r="A33" s="1"/>
      <c r="B33" s="54" t="s">
        <v>925</v>
      </c>
      <c r="C33" s="55">
        <v>1162.7</v>
      </c>
      <c r="D33" s="55">
        <v>3582.03</v>
      </c>
      <c r="E33" s="55">
        <v>1353.3</v>
      </c>
      <c r="F33" s="55">
        <v>0</v>
      </c>
      <c r="G33" s="55">
        <v>40.6</v>
      </c>
      <c r="H33" s="55"/>
      <c r="I33" s="55"/>
      <c r="J33" s="55"/>
      <c r="K33" s="55">
        <v>31.7</v>
      </c>
      <c r="L33" s="55">
        <v>62.64</v>
      </c>
      <c r="M33" s="55">
        <v>7.5</v>
      </c>
      <c r="N33" s="55">
        <v>515.1</v>
      </c>
      <c r="O33" s="55">
        <v>274.5</v>
      </c>
      <c r="P33" s="55">
        <f t="shared" si="0"/>
        <v>7030.0700000000015</v>
      </c>
      <c r="Q33" s="1"/>
      <c r="R33" s="1"/>
      <c r="S33" s="1"/>
      <c r="T33" s="1"/>
      <c r="U33" s="209" t="s">
        <v>80</v>
      </c>
      <c r="V33" s="52" t="s">
        <v>1079</v>
      </c>
      <c r="W33" s="53" t="s">
        <v>1055</v>
      </c>
      <c r="X33" s="53">
        <v>3054.4</v>
      </c>
    </row>
    <row r="34" spans="1:24" x14ac:dyDescent="0.3">
      <c r="A34" s="1"/>
      <c r="B34" s="54" t="s">
        <v>926</v>
      </c>
      <c r="C34" s="55">
        <v>1158.5999999999999</v>
      </c>
      <c r="D34" s="55">
        <v>3704.69</v>
      </c>
      <c r="E34" s="55">
        <v>1263.3</v>
      </c>
      <c r="F34" s="55">
        <v>0</v>
      </c>
      <c r="G34" s="55">
        <v>37.700000000000003</v>
      </c>
      <c r="H34" s="55"/>
      <c r="I34" s="55"/>
      <c r="J34" s="55"/>
      <c r="K34" s="55">
        <v>32.299999999999997</v>
      </c>
      <c r="L34" s="55">
        <v>61.64</v>
      </c>
      <c r="M34" s="55">
        <v>7.4</v>
      </c>
      <c r="N34" s="55">
        <v>527.6</v>
      </c>
      <c r="O34" s="55">
        <v>296.2</v>
      </c>
      <c r="P34" s="55">
        <f t="shared" si="0"/>
        <v>7089.43</v>
      </c>
      <c r="Q34" s="1"/>
      <c r="R34" s="1"/>
      <c r="S34" s="1"/>
      <c r="T34" s="1"/>
      <c r="U34" s="209" t="s">
        <v>722</v>
      </c>
      <c r="V34" s="52" t="s">
        <v>1080</v>
      </c>
      <c r="W34" s="53">
        <v>502.75</v>
      </c>
      <c r="X34" s="53" t="s">
        <v>1055</v>
      </c>
    </row>
    <row r="35" spans="1:24" x14ac:dyDescent="0.3">
      <c r="A35" s="1"/>
      <c r="B35" s="54" t="s">
        <v>927</v>
      </c>
      <c r="C35" s="55">
        <v>1157.5999999999999</v>
      </c>
      <c r="D35" s="55">
        <v>3741.71</v>
      </c>
      <c r="E35" s="55">
        <v>1479.6</v>
      </c>
      <c r="F35" s="55">
        <v>0</v>
      </c>
      <c r="G35" s="55">
        <v>37.799999999999997</v>
      </c>
      <c r="H35" s="55"/>
      <c r="I35" s="55"/>
      <c r="J35" s="55"/>
      <c r="K35" s="55">
        <v>32.200000000000003</v>
      </c>
      <c r="L35" s="55">
        <v>61.02</v>
      </c>
      <c r="M35" s="55">
        <v>7.4</v>
      </c>
      <c r="N35" s="55">
        <v>249.7</v>
      </c>
      <c r="O35" s="55">
        <v>314</v>
      </c>
      <c r="P35" s="55">
        <f t="shared" si="0"/>
        <v>7081.03</v>
      </c>
      <c r="Q35" s="1"/>
      <c r="R35" s="1"/>
      <c r="S35" s="1"/>
      <c r="T35" s="1"/>
      <c r="U35" s="209"/>
      <c r="V35" s="52" t="s">
        <v>1081</v>
      </c>
      <c r="W35" s="53">
        <v>190.35</v>
      </c>
      <c r="X35" s="53" t="s">
        <v>1055</v>
      </c>
    </row>
    <row r="36" spans="1:24" x14ac:dyDescent="0.3">
      <c r="A36" s="1"/>
      <c r="B36" s="54" t="s">
        <v>928</v>
      </c>
      <c r="C36" s="55">
        <v>1159.4000000000001</v>
      </c>
      <c r="D36" s="55">
        <v>3732.82</v>
      </c>
      <c r="E36" s="55">
        <v>1544.2</v>
      </c>
      <c r="F36" s="55">
        <v>17.600000000000001</v>
      </c>
      <c r="G36" s="55">
        <v>36.799999999999997</v>
      </c>
      <c r="H36" s="55"/>
      <c r="I36" s="55"/>
      <c r="J36" s="55"/>
      <c r="K36" s="55">
        <v>32.5</v>
      </c>
      <c r="L36" s="55">
        <v>61.62</v>
      </c>
      <c r="M36" s="55">
        <v>7.4</v>
      </c>
      <c r="N36" s="55">
        <v>170.8</v>
      </c>
      <c r="O36" s="55">
        <v>322.89999999999998</v>
      </c>
      <c r="P36" s="55">
        <f t="shared" si="0"/>
        <v>7086.04</v>
      </c>
      <c r="Q36" s="1"/>
      <c r="R36" s="1"/>
      <c r="S36" s="1"/>
      <c r="T36" s="1"/>
      <c r="U36" s="209" t="s">
        <v>723</v>
      </c>
      <c r="V36" s="52" t="s">
        <v>1082</v>
      </c>
      <c r="W36" s="53">
        <v>489.6</v>
      </c>
      <c r="X36" s="53" t="s">
        <v>1055</v>
      </c>
    </row>
    <row r="37" spans="1:24" x14ac:dyDescent="0.3">
      <c r="A37" s="1"/>
      <c r="B37" s="54" t="s">
        <v>929</v>
      </c>
      <c r="C37" s="55">
        <v>1153.7</v>
      </c>
      <c r="D37" s="55">
        <v>3680.32</v>
      </c>
      <c r="E37" s="55">
        <v>1633.8</v>
      </c>
      <c r="F37" s="55">
        <v>43</v>
      </c>
      <c r="G37" s="55">
        <v>37.200000000000003</v>
      </c>
      <c r="H37" s="55"/>
      <c r="I37" s="55"/>
      <c r="J37" s="55"/>
      <c r="K37" s="55">
        <v>32.299999999999997</v>
      </c>
      <c r="L37" s="55">
        <v>59.73</v>
      </c>
      <c r="M37" s="55">
        <v>7.4</v>
      </c>
      <c r="N37" s="55">
        <v>66.400000000000006</v>
      </c>
      <c r="O37" s="55">
        <v>318.89999999999998</v>
      </c>
      <c r="P37" s="55">
        <f t="shared" si="0"/>
        <v>7032.7499999999991</v>
      </c>
      <c r="Q37" s="1"/>
      <c r="R37" s="1"/>
      <c r="S37" s="1"/>
      <c r="T37" s="1"/>
      <c r="U37" s="209"/>
      <c r="V37" s="52" t="s">
        <v>1083</v>
      </c>
      <c r="W37" s="53">
        <v>489.6</v>
      </c>
      <c r="X37" s="53" t="s">
        <v>1055</v>
      </c>
    </row>
    <row r="38" spans="1:24" x14ac:dyDescent="0.3">
      <c r="A38" s="1"/>
      <c r="B38" s="56" t="s">
        <v>930</v>
      </c>
      <c r="C38" s="57">
        <v>1168</v>
      </c>
      <c r="D38" s="57">
        <v>3646.26</v>
      </c>
      <c r="E38" s="57">
        <v>1704.3</v>
      </c>
      <c r="F38" s="57">
        <v>44</v>
      </c>
      <c r="G38" s="57">
        <v>26.5</v>
      </c>
      <c r="H38" s="57"/>
      <c r="I38" s="57"/>
      <c r="J38" s="57"/>
      <c r="K38" s="57">
        <v>31.8</v>
      </c>
      <c r="L38" s="57">
        <v>61.41</v>
      </c>
      <c r="M38" s="57">
        <v>7.4</v>
      </c>
      <c r="N38" s="57">
        <v>38.5</v>
      </c>
      <c r="O38" s="57">
        <v>317.89999999999998</v>
      </c>
      <c r="P38" s="57">
        <f t="shared" si="0"/>
        <v>7046.07</v>
      </c>
      <c r="Q38" s="1"/>
      <c r="R38" s="1"/>
      <c r="S38" s="1"/>
      <c r="T38" s="1"/>
      <c r="U38" s="209"/>
      <c r="V38" s="52" t="s">
        <v>1084</v>
      </c>
      <c r="W38" s="53">
        <v>480</v>
      </c>
      <c r="X38" s="53" t="s">
        <v>1055</v>
      </c>
    </row>
    <row r="39" spans="1:24" x14ac:dyDescent="0.3">
      <c r="A39" s="1"/>
      <c r="B39" s="50" t="s">
        <v>931</v>
      </c>
      <c r="C39" s="51">
        <v>1156.8</v>
      </c>
      <c r="D39" s="51">
        <v>3613.57</v>
      </c>
      <c r="E39" s="51">
        <v>1588.8</v>
      </c>
      <c r="F39" s="51">
        <v>43.6</v>
      </c>
      <c r="G39" s="51">
        <v>26.8</v>
      </c>
      <c r="H39" s="51"/>
      <c r="I39" s="51"/>
      <c r="J39" s="51"/>
      <c r="K39" s="51">
        <v>31.4</v>
      </c>
      <c r="L39" s="51">
        <v>62.69</v>
      </c>
      <c r="M39" s="51">
        <v>7.4</v>
      </c>
      <c r="N39" s="51">
        <v>33.5</v>
      </c>
      <c r="O39" s="51">
        <v>354.2</v>
      </c>
      <c r="P39" s="51">
        <f t="shared" si="0"/>
        <v>6918.7599999999993</v>
      </c>
      <c r="Q39" s="1"/>
      <c r="R39" s="1"/>
      <c r="S39" s="1"/>
      <c r="T39" s="1"/>
      <c r="U39" s="209" t="s">
        <v>708</v>
      </c>
      <c r="V39" s="52" t="s">
        <v>1085</v>
      </c>
      <c r="W39" s="53">
        <v>84.55</v>
      </c>
      <c r="X39" s="53" t="s">
        <v>1055</v>
      </c>
    </row>
    <row r="40" spans="1:24" x14ac:dyDescent="0.3">
      <c r="A40" s="1"/>
      <c r="B40" s="54" t="s">
        <v>932</v>
      </c>
      <c r="C40" s="55">
        <v>1167.8</v>
      </c>
      <c r="D40" s="55">
        <v>3620.14</v>
      </c>
      <c r="E40" s="55">
        <v>1547.8</v>
      </c>
      <c r="F40" s="55">
        <v>43.6</v>
      </c>
      <c r="G40" s="55">
        <v>26.6</v>
      </c>
      <c r="H40" s="55"/>
      <c r="I40" s="55"/>
      <c r="J40" s="55"/>
      <c r="K40" s="55">
        <v>32.200000000000003</v>
      </c>
      <c r="L40" s="55">
        <v>63.16</v>
      </c>
      <c r="M40" s="55">
        <v>7.4</v>
      </c>
      <c r="N40" s="55">
        <v>25.3</v>
      </c>
      <c r="O40" s="55">
        <v>359.7</v>
      </c>
      <c r="P40" s="55">
        <f t="shared" si="0"/>
        <v>6893.7</v>
      </c>
      <c r="Q40" s="1"/>
      <c r="R40" s="1"/>
      <c r="S40" s="1"/>
      <c r="T40" s="1"/>
      <c r="U40" s="209" t="s">
        <v>690</v>
      </c>
      <c r="V40" s="52" t="s">
        <v>1086</v>
      </c>
      <c r="W40" s="53">
        <v>441.45</v>
      </c>
      <c r="X40" s="53" t="s">
        <v>1055</v>
      </c>
    </row>
    <row r="41" spans="1:24" x14ac:dyDescent="0.3">
      <c r="A41" s="1"/>
      <c r="B41" s="54" t="s">
        <v>933</v>
      </c>
      <c r="C41" s="55">
        <v>1165.3</v>
      </c>
      <c r="D41" s="55">
        <v>3650.67</v>
      </c>
      <c r="E41" s="55">
        <v>1503.1</v>
      </c>
      <c r="F41" s="55">
        <v>43.9</v>
      </c>
      <c r="G41" s="55">
        <v>27.2</v>
      </c>
      <c r="H41" s="55"/>
      <c r="I41" s="55"/>
      <c r="J41" s="55"/>
      <c r="K41" s="55">
        <v>31.9</v>
      </c>
      <c r="L41" s="55">
        <v>62.9</v>
      </c>
      <c r="M41" s="55">
        <v>7.8</v>
      </c>
      <c r="N41" s="55">
        <v>11.2</v>
      </c>
      <c r="O41" s="55">
        <v>335.9</v>
      </c>
      <c r="P41" s="55">
        <f t="shared" si="0"/>
        <v>6839.8699999999981</v>
      </c>
      <c r="Q41" s="1"/>
      <c r="R41" s="1"/>
      <c r="S41" s="1"/>
      <c r="T41" s="1"/>
      <c r="U41" s="209" t="s">
        <v>709</v>
      </c>
      <c r="V41" s="52" t="s">
        <v>1087</v>
      </c>
      <c r="W41" s="53">
        <v>442.85</v>
      </c>
      <c r="X41" s="53" t="s">
        <v>1055</v>
      </c>
    </row>
    <row r="42" spans="1:24" x14ac:dyDescent="0.3">
      <c r="A42" s="1"/>
      <c r="B42" s="54" t="s">
        <v>934</v>
      </c>
      <c r="C42" s="55">
        <v>1177.0999999999999</v>
      </c>
      <c r="D42" s="55">
        <v>3771.54</v>
      </c>
      <c r="E42" s="55">
        <v>1515.9</v>
      </c>
      <c r="F42" s="55">
        <v>44.5</v>
      </c>
      <c r="G42" s="55">
        <v>26.9</v>
      </c>
      <c r="H42" s="55"/>
      <c r="I42" s="55"/>
      <c r="J42" s="55"/>
      <c r="K42" s="55">
        <v>31.7</v>
      </c>
      <c r="L42" s="55">
        <v>63.39</v>
      </c>
      <c r="M42" s="55">
        <v>7.9</v>
      </c>
      <c r="N42" s="55">
        <v>4.7</v>
      </c>
      <c r="O42" s="55">
        <v>330.9</v>
      </c>
      <c r="P42" s="55">
        <f t="shared" si="0"/>
        <v>6974.5299999999979</v>
      </c>
      <c r="Q42" s="1"/>
      <c r="R42" s="1"/>
      <c r="S42" s="1"/>
      <c r="T42" s="1"/>
      <c r="U42" s="209" t="s">
        <v>44</v>
      </c>
      <c r="V42" s="52" t="s">
        <v>1088</v>
      </c>
      <c r="W42" s="53" t="s">
        <v>1055</v>
      </c>
      <c r="X42" s="53">
        <v>4856.49</v>
      </c>
    </row>
    <row r="43" spans="1:24" x14ac:dyDescent="0.3">
      <c r="A43" s="1"/>
      <c r="B43" s="54" t="s">
        <v>935</v>
      </c>
      <c r="C43" s="55">
        <v>1182.7</v>
      </c>
      <c r="D43" s="55">
        <v>3730.46</v>
      </c>
      <c r="E43" s="55">
        <v>1771.4</v>
      </c>
      <c r="F43" s="55">
        <v>44.2</v>
      </c>
      <c r="G43" s="55">
        <v>27.1</v>
      </c>
      <c r="H43" s="55"/>
      <c r="I43" s="55"/>
      <c r="J43" s="55"/>
      <c r="K43" s="55">
        <v>31.9</v>
      </c>
      <c r="L43" s="55">
        <v>65</v>
      </c>
      <c r="M43" s="55">
        <v>7.9</v>
      </c>
      <c r="N43" s="55">
        <v>0</v>
      </c>
      <c r="O43" s="55">
        <v>342.7</v>
      </c>
      <c r="P43" s="55">
        <f t="shared" si="0"/>
        <v>7203.3599999999988</v>
      </c>
      <c r="Q43" s="1"/>
      <c r="R43" s="1"/>
      <c r="S43" s="1"/>
      <c r="T43" s="1"/>
      <c r="U43" s="209" t="s">
        <v>692</v>
      </c>
      <c r="V43" s="52" t="s">
        <v>1089</v>
      </c>
      <c r="W43" s="53">
        <v>2191.1</v>
      </c>
      <c r="X43" s="53" t="s">
        <v>1055</v>
      </c>
    </row>
    <row r="44" spans="1:24" x14ac:dyDescent="0.3">
      <c r="A44" s="1"/>
      <c r="B44" s="54" t="s">
        <v>936</v>
      </c>
      <c r="C44" s="55">
        <v>1171.8</v>
      </c>
      <c r="D44" s="55">
        <v>3824.87</v>
      </c>
      <c r="E44" s="55">
        <v>2100.4</v>
      </c>
      <c r="F44" s="55">
        <v>44.5</v>
      </c>
      <c r="G44" s="55">
        <v>27.5</v>
      </c>
      <c r="H44" s="55"/>
      <c r="I44" s="55"/>
      <c r="J44" s="55"/>
      <c r="K44" s="55">
        <v>32.5</v>
      </c>
      <c r="L44" s="55">
        <v>62.31</v>
      </c>
      <c r="M44" s="55">
        <v>7.9</v>
      </c>
      <c r="N44" s="55">
        <v>0</v>
      </c>
      <c r="O44" s="55">
        <v>359.4</v>
      </c>
      <c r="P44" s="55">
        <f t="shared" si="0"/>
        <v>7631.1799999999994</v>
      </c>
      <c r="Q44" s="1"/>
      <c r="R44" s="1"/>
      <c r="S44" s="1"/>
      <c r="T44" s="1"/>
      <c r="U44" s="209" t="s">
        <v>696</v>
      </c>
      <c r="V44" s="52" t="s">
        <v>1090</v>
      </c>
      <c r="W44" s="53">
        <v>48.95</v>
      </c>
      <c r="X44" s="53" t="s">
        <v>1055</v>
      </c>
    </row>
    <row r="45" spans="1:24" x14ac:dyDescent="0.3">
      <c r="A45" s="1"/>
      <c r="B45" s="54" t="s">
        <v>937</v>
      </c>
      <c r="C45" s="55">
        <v>1181.9000000000001</v>
      </c>
      <c r="D45" s="55">
        <v>3853.21</v>
      </c>
      <c r="E45" s="55">
        <v>2207.3000000000002</v>
      </c>
      <c r="F45" s="55">
        <v>44.3</v>
      </c>
      <c r="G45" s="55">
        <v>61.8</v>
      </c>
      <c r="H45" s="55"/>
      <c r="I45" s="55"/>
      <c r="J45" s="55"/>
      <c r="K45" s="55">
        <v>32.700000000000003</v>
      </c>
      <c r="L45" s="55">
        <v>54.2</v>
      </c>
      <c r="M45" s="55">
        <v>7.9</v>
      </c>
      <c r="N45" s="55">
        <v>0</v>
      </c>
      <c r="O45" s="55">
        <v>342.2</v>
      </c>
      <c r="P45" s="55">
        <f t="shared" si="0"/>
        <v>7785.51</v>
      </c>
      <c r="Q45" s="1"/>
      <c r="R45" s="1"/>
      <c r="S45" s="1"/>
      <c r="T45" s="1"/>
      <c r="U45" s="209" t="s">
        <v>92</v>
      </c>
      <c r="V45" s="52" t="s">
        <v>93</v>
      </c>
      <c r="W45" s="53" t="s">
        <v>1055</v>
      </c>
      <c r="X45" s="53">
        <v>13357.95</v>
      </c>
    </row>
    <row r="46" spans="1:24" x14ac:dyDescent="0.3">
      <c r="A46" s="1"/>
      <c r="B46" s="56" t="s">
        <v>938</v>
      </c>
      <c r="C46" s="57">
        <v>1178.5999999999999</v>
      </c>
      <c r="D46" s="57">
        <v>3852.91</v>
      </c>
      <c r="E46" s="57">
        <v>2242.5</v>
      </c>
      <c r="F46" s="57">
        <v>45</v>
      </c>
      <c r="G46" s="57">
        <v>80</v>
      </c>
      <c r="H46" s="57"/>
      <c r="I46" s="57"/>
      <c r="J46" s="57"/>
      <c r="K46" s="57">
        <v>32.200000000000003</v>
      </c>
      <c r="L46" s="57">
        <v>57.76</v>
      </c>
      <c r="M46" s="57">
        <v>7.9</v>
      </c>
      <c r="N46" s="57">
        <v>0</v>
      </c>
      <c r="O46" s="57">
        <v>303.39999999999998</v>
      </c>
      <c r="P46" s="57">
        <f t="shared" si="0"/>
        <v>7800.2699999999995</v>
      </c>
      <c r="Q46" s="1"/>
      <c r="R46" s="1"/>
      <c r="S46" s="1"/>
      <c r="T46" s="1"/>
      <c r="U46" s="209"/>
      <c r="V46" s="52" t="s">
        <v>1091</v>
      </c>
      <c r="W46" s="53">
        <v>245.05</v>
      </c>
      <c r="X46" s="53" t="s">
        <v>1055</v>
      </c>
    </row>
    <row r="47" spans="1:24" x14ac:dyDescent="0.3">
      <c r="A47" s="1"/>
      <c r="B47" s="50" t="s">
        <v>939</v>
      </c>
      <c r="C47" s="51">
        <v>1172.3</v>
      </c>
      <c r="D47" s="51">
        <v>3847.07</v>
      </c>
      <c r="E47" s="51">
        <v>2257.9</v>
      </c>
      <c r="F47" s="51">
        <v>44.4</v>
      </c>
      <c r="G47" s="51">
        <v>80.900000000000006</v>
      </c>
      <c r="H47" s="51"/>
      <c r="I47" s="51"/>
      <c r="J47" s="51"/>
      <c r="K47" s="51">
        <v>32.700000000000003</v>
      </c>
      <c r="L47" s="51">
        <v>58.14</v>
      </c>
      <c r="M47" s="51">
        <v>8</v>
      </c>
      <c r="N47" s="51">
        <v>0</v>
      </c>
      <c r="O47" s="51">
        <v>274.8</v>
      </c>
      <c r="P47" s="51">
        <f t="shared" si="0"/>
        <v>7776.21</v>
      </c>
      <c r="Q47" s="1"/>
      <c r="R47" s="1"/>
      <c r="S47" s="1"/>
      <c r="T47" s="1"/>
      <c r="U47" s="209" t="s">
        <v>688</v>
      </c>
      <c r="V47" s="52" t="s">
        <v>1092</v>
      </c>
      <c r="W47" s="53" t="s">
        <v>1055</v>
      </c>
      <c r="X47" s="53">
        <v>1956.25</v>
      </c>
    </row>
    <row r="48" spans="1:24" x14ac:dyDescent="0.3">
      <c r="A48" s="1"/>
      <c r="B48" s="54" t="s">
        <v>940</v>
      </c>
      <c r="C48" s="55">
        <v>1182.0999999999999</v>
      </c>
      <c r="D48" s="55">
        <v>3841.33</v>
      </c>
      <c r="E48" s="55">
        <v>2188.1999999999998</v>
      </c>
      <c r="F48" s="55">
        <v>44.4</v>
      </c>
      <c r="G48" s="55">
        <v>80.2</v>
      </c>
      <c r="H48" s="55"/>
      <c r="I48" s="55"/>
      <c r="J48" s="55"/>
      <c r="K48" s="55">
        <v>32</v>
      </c>
      <c r="L48" s="55">
        <v>57.65</v>
      </c>
      <c r="M48" s="55">
        <v>8</v>
      </c>
      <c r="N48" s="55">
        <v>0</v>
      </c>
      <c r="O48" s="55">
        <v>240.8</v>
      </c>
      <c r="P48" s="55">
        <f t="shared" si="0"/>
        <v>7674.6799999999994</v>
      </c>
      <c r="Q48" s="1"/>
      <c r="R48" s="1"/>
      <c r="S48" s="1"/>
      <c r="T48" s="1"/>
      <c r="U48" s="209" t="s">
        <v>703</v>
      </c>
      <c r="V48" s="52" t="s">
        <v>1093</v>
      </c>
      <c r="W48" s="53">
        <v>65.8</v>
      </c>
      <c r="X48" s="53" t="s">
        <v>1055</v>
      </c>
    </row>
    <row r="49" spans="1:24" x14ac:dyDescent="0.3">
      <c r="A49" s="1"/>
      <c r="B49" s="54" t="s">
        <v>941</v>
      </c>
      <c r="C49" s="55">
        <v>1203.3</v>
      </c>
      <c r="D49" s="55">
        <v>3850.26</v>
      </c>
      <c r="E49" s="55">
        <v>2189.1</v>
      </c>
      <c r="F49" s="55">
        <v>44.8</v>
      </c>
      <c r="G49" s="55">
        <v>27.2</v>
      </c>
      <c r="H49" s="55"/>
      <c r="I49" s="55"/>
      <c r="J49" s="55"/>
      <c r="K49" s="55">
        <v>32.299999999999997</v>
      </c>
      <c r="L49" s="55">
        <v>61.3</v>
      </c>
      <c r="M49" s="55">
        <v>8</v>
      </c>
      <c r="N49" s="55">
        <v>0</v>
      </c>
      <c r="O49" s="55">
        <v>225.4</v>
      </c>
      <c r="P49" s="55">
        <f t="shared" si="0"/>
        <v>7641.66</v>
      </c>
      <c r="Q49" s="1"/>
      <c r="R49" s="1"/>
      <c r="S49" s="1"/>
      <c r="T49" s="1"/>
      <c r="U49" s="209" t="s">
        <v>108</v>
      </c>
      <c r="V49" s="52" t="s">
        <v>1094</v>
      </c>
      <c r="W49" s="53">
        <v>131.44999999999999</v>
      </c>
      <c r="X49" s="53" t="s">
        <v>1055</v>
      </c>
    </row>
    <row r="50" spans="1:24" x14ac:dyDescent="0.3">
      <c r="A50" s="1"/>
      <c r="B50" s="54" t="s">
        <v>942</v>
      </c>
      <c r="C50" s="55">
        <v>1200.3</v>
      </c>
      <c r="D50" s="55">
        <v>3827.17</v>
      </c>
      <c r="E50" s="55">
        <v>2066.8000000000002</v>
      </c>
      <c r="F50" s="55">
        <v>44.6</v>
      </c>
      <c r="G50" s="55">
        <v>26.9</v>
      </c>
      <c r="H50" s="55"/>
      <c r="I50" s="55"/>
      <c r="J50" s="55"/>
      <c r="K50" s="55">
        <v>31.8</v>
      </c>
      <c r="L50" s="55">
        <v>63</v>
      </c>
      <c r="M50" s="55">
        <v>7.1</v>
      </c>
      <c r="N50" s="55">
        <v>0</v>
      </c>
      <c r="O50" s="55">
        <v>202.3</v>
      </c>
      <c r="P50" s="55">
        <f t="shared" si="0"/>
        <v>7469.9700000000012</v>
      </c>
      <c r="Q50" s="1"/>
      <c r="R50" s="1"/>
      <c r="S50" s="1"/>
      <c r="T50" s="1"/>
      <c r="U50" s="209"/>
      <c r="V50" s="52" t="s">
        <v>1095</v>
      </c>
      <c r="W50" s="53" t="s">
        <v>1055</v>
      </c>
      <c r="X50" s="53">
        <v>4529.1000000000004</v>
      </c>
    </row>
    <row r="51" spans="1:24" x14ac:dyDescent="0.3">
      <c r="A51" s="1"/>
      <c r="B51" s="54" t="s">
        <v>943</v>
      </c>
      <c r="C51" s="55">
        <v>1201.5999999999999</v>
      </c>
      <c r="D51" s="55">
        <v>3835.41</v>
      </c>
      <c r="E51" s="55">
        <v>2014.1</v>
      </c>
      <c r="F51" s="55">
        <v>44.6</v>
      </c>
      <c r="G51" s="55">
        <v>26.9</v>
      </c>
      <c r="H51" s="55"/>
      <c r="I51" s="55"/>
      <c r="J51" s="55"/>
      <c r="K51" s="55">
        <v>32.299999999999997</v>
      </c>
      <c r="L51" s="55">
        <v>63.24</v>
      </c>
      <c r="M51" s="55">
        <v>8</v>
      </c>
      <c r="N51" s="55">
        <v>0</v>
      </c>
      <c r="O51" s="55">
        <v>213.7</v>
      </c>
      <c r="P51" s="55">
        <f t="shared" si="0"/>
        <v>7439.85</v>
      </c>
      <c r="Q51" s="1"/>
      <c r="R51" s="1"/>
      <c r="S51" s="1"/>
      <c r="T51" s="1"/>
      <c r="U51" s="209"/>
      <c r="V51" s="52" t="s">
        <v>130</v>
      </c>
      <c r="W51" s="53" t="s">
        <v>1055</v>
      </c>
      <c r="X51" s="53">
        <v>2162.6</v>
      </c>
    </row>
    <row r="52" spans="1:24" x14ac:dyDescent="0.3">
      <c r="A52" s="1"/>
      <c r="B52" s="54" t="s">
        <v>944</v>
      </c>
      <c r="C52" s="55">
        <v>1218.4000000000001</v>
      </c>
      <c r="D52" s="55">
        <v>3871.21</v>
      </c>
      <c r="E52" s="55">
        <v>1832.4</v>
      </c>
      <c r="F52" s="55">
        <v>44</v>
      </c>
      <c r="G52" s="55">
        <v>0</v>
      </c>
      <c r="H52" s="55"/>
      <c r="I52" s="55"/>
      <c r="J52" s="55"/>
      <c r="K52" s="55">
        <v>32.299999999999997</v>
      </c>
      <c r="L52" s="55">
        <v>62.98</v>
      </c>
      <c r="M52" s="55">
        <v>8</v>
      </c>
      <c r="N52" s="55">
        <v>0</v>
      </c>
      <c r="O52" s="55">
        <v>173.9</v>
      </c>
      <c r="P52" s="55">
        <f t="shared" si="0"/>
        <v>7243.19</v>
      </c>
      <c r="Q52" s="1"/>
      <c r="R52" s="1"/>
      <c r="S52" s="1"/>
      <c r="T52" s="1"/>
      <c r="U52" s="209"/>
      <c r="V52" s="52" t="s">
        <v>1096</v>
      </c>
      <c r="W52" s="53">
        <v>237.95</v>
      </c>
      <c r="X52" s="53" t="s">
        <v>1055</v>
      </c>
    </row>
    <row r="53" spans="1:24" x14ac:dyDescent="0.3">
      <c r="A53" s="1"/>
      <c r="B53" s="54" t="s">
        <v>945</v>
      </c>
      <c r="C53" s="55">
        <v>1206</v>
      </c>
      <c r="D53" s="55">
        <v>3841.27</v>
      </c>
      <c r="E53" s="55">
        <v>1754.6</v>
      </c>
      <c r="F53" s="55">
        <v>44.4</v>
      </c>
      <c r="G53" s="55">
        <v>0</v>
      </c>
      <c r="H53" s="55"/>
      <c r="I53" s="55"/>
      <c r="J53" s="55"/>
      <c r="K53" s="55">
        <v>32.200000000000003</v>
      </c>
      <c r="L53" s="55">
        <v>69.41</v>
      </c>
      <c r="M53" s="55">
        <v>8</v>
      </c>
      <c r="N53" s="55">
        <v>0</v>
      </c>
      <c r="O53" s="55">
        <v>122.6</v>
      </c>
      <c r="P53" s="55">
        <f t="shared" si="0"/>
        <v>7078.4800000000005</v>
      </c>
      <c r="Q53" s="1"/>
      <c r="R53" s="1"/>
      <c r="S53" s="1"/>
      <c r="T53" s="1"/>
      <c r="U53" s="209" t="s">
        <v>132</v>
      </c>
      <c r="V53" s="52" t="s">
        <v>1097</v>
      </c>
      <c r="W53" s="53" t="s">
        <v>1055</v>
      </c>
      <c r="X53" s="53">
        <v>1562.3</v>
      </c>
    </row>
    <row r="54" spans="1:24" x14ac:dyDescent="0.3">
      <c r="A54" s="1"/>
      <c r="B54" s="56" t="s">
        <v>56</v>
      </c>
      <c r="C54" s="57">
        <v>1218</v>
      </c>
      <c r="D54" s="57">
        <v>3826.43</v>
      </c>
      <c r="E54" s="57">
        <v>1585.8</v>
      </c>
      <c r="F54" s="57">
        <v>44.7</v>
      </c>
      <c r="G54" s="57">
        <v>0</v>
      </c>
      <c r="H54" s="57"/>
      <c r="I54" s="57"/>
      <c r="J54" s="57"/>
      <c r="K54" s="57">
        <v>32.5</v>
      </c>
      <c r="L54" s="57">
        <v>72.56</v>
      </c>
      <c r="M54" s="57">
        <v>8</v>
      </c>
      <c r="N54" s="57">
        <v>0</v>
      </c>
      <c r="O54" s="57">
        <v>61.4</v>
      </c>
      <c r="P54" s="57">
        <f t="shared" si="0"/>
        <v>6849.39</v>
      </c>
      <c r="Q54" s="1"/>
      <c r="R54" s="1"/>
      <c r="S54" s="1"/>
      <c r="T54" s="1"/>
      <c r="U54" s="209"/>
      <c r="V54" s="52" t="s">
        <v>1098</v>
      </c>
      <c r="W54" s="53">
        <v>14.4</v>
      </c>
      <c r="X54" s="53" t="s">
        <v>1055</v>
      </c>
    </row>
    <row r="55" spans="1:24" x14ac:dyDescent="0.3">
      <c r="A55" s="1"/>
      <c r="B55" s="58" t="s">
        <v>1099</v>
      </c>
      <c r="C55" s="59">
        <f t="shared" ref="C55:N55" si="1">SUM(C7:C54)/2</f>
        <v>27847.500000000004</v>
      </c>
      <c r="D55" s="59">
        <f t="shared" si="1"/>
        <v>88297.94</v>
      </c>
      <c r="E55" s="59">
        <f t="shared" si="1"/>
        <v>38352.500000000015</v>
      </c>
      <c r="F55" s="59">
        <f t="shared" si="1"/>
        <v>467.84999999999997</v>
      </c>
      <c r="G55" s="59">
        <f t="shared" si="1"/>
        <v>563.65000000000009</v>
      </c>
      <c r="H55" s="59">
        <f t="shared" si="1"/>
        <v>0</v>
      </c>
      <c r="I55" s="59">
        <f t="shared" si="1"/>
        <v>0</v>
      </c>
      <c r="J55" s="59">
        <f t="shared" si="1"/>
        <v>0</v>
      </c>
      <c r="K55" s="59">
        <f t="shared" si="1"/>
        <v>718.15000000000009</v>
      </c>
      <c r="L55" s="59">
        <f t="shared" si="1"/>
        <v>1564.3049999999996</v>
      </c>
      <c r="M55" s="59">
        <f t="shared" si="1"/>
        <v>190.04999999999995</v>
      </c>
      <c r="N55" s="59">
        <f t="shared" si="1"/>
        <v>4163.8000000000011</v>
      </c>
      <c r="O55" s="59">
        <f t="shared" ref="O55:P55" si="2">SUM(O7:O54)/2</f>
        <v>4311.0999999999985</v>
      </c>
      <c r="P55" s="59">
        <f t="shared" si="2"/>
        <v>166476.845</v>
      </c>
      <c r="Q55" s="1"/>
      <c r="R55" s="1"/>
      <c r="S55" s="1"/>
      <c r="T55" s="1"/>
      <c r="U55" s="209"/>
      <c r="V55" s="52" t="s">
        <v>1100</v>
      </c>
      <c r="W55" s="53">
        <v>720.2</v>
      </c>
      <c r="X55" s="53" t="s">
        <v>1055</v>
      </c>
    </row>
    <row r="56" spans="1:24" x14ac:dyDescent="0.3">
      <c r="A56" s="1"/>
      <c r="B56" s="58" t="s">
        <v>1101</v>
      </c>
      <c r="C56" s="59">
        <f t="shared" ref="C56:P56" si="3">C55*100/$P$55</f>
        <v>16.727551510241561</v>
      </c>
      <c r="D56" s="59">
        <f t="shared" si="3"/>
        <v>53.039171904056687</v>
      </c>
      <c r="E56" s="59">
        <f t="shared" si="3"/>
        <v>23.037738371363304</v>
      </c>
      <c r="F56" s="59">
        <f t="shared" si="3"/>
        <v>0.2810300735817044</v>
      </c>
      <c r="G56" s="59">
        <f t="shared" si="3"/>
        <v>0.33857561392396646</v>
      </c>
      <c r="H56" s="59">
        <f t="shared" si="3"/>
        <v>0</v>
      </c>
      <c r="I56" s="59">
        <f t="shared" si="3"/>
        <v>0</v>
      </c>
      <c r="J56" s="59">
        <f t="shared" si="3"/>
        <v>0</v>
      </c>
      <c r="K56" s="59">
        <f t="shared" si="3"/>
        <v>0.43138131311895067</v>
      </c>
      <c r="L56" s="59">
        <f t="shared" si="3"/>
        <v>0.93965319921818535</v>
      </c>
      <c r="M56" s="59">
        <f t="shared" si="3"/>
        <v>0.11416002027188824</v>
      </c>
      <c r="N56" s="59">
        <f t="shared" si="3"/>
        <v>2.5011286104082529</v>
      </c>
      <c r="O56" s="59">
        <f t="shared" si="3"/>
        <v>2.5896093838155081</v>
      </c>
      <c r="P56" s="59">
        <f t="shared" si="3"/>
        <v>100</v>
      </c>
      <c r="Q56" s="1"/>
      <c r="R56" s="1"/>
      <c r="S56" s="1"/>
      <c r="T56" s="1"/>
      <c r="U56" s="209"/>
      <c r="V56" s="52" t="s">
        <v>133</v>
      </c>
      <c r="W56" s="53" t="s">
        <v>1055</v>
      </c>
      <c r="X56" s="53">
        <v>5984.25</v>
      </c>
    </row>
    <row r="57" spans="1:24" x14ac:dyDescent="0.3">
      <c r="A57" s="1"/>
      <c r="B57" s="1"/>
      <c r="C57" s="1"/>
      <c r="D57" s="1"/>
      <c r="E57" s="1"/>
      <c r="F57" s="1"/>
      <c r="G57" s="1"/>
      <c r="H57" s="1"/>
      <c r="I57" s="1"/>
      <c r="J57" s="1"/>
      <c r="K57" s="1"/>
      <c r="L57" s="1"/>
      <c r="M57" s="1"/>
      <c r="N57" s="1"/>
      <c r="O57" s="1"/>
      <c r="P57" s="1"/>
      <c r="Q57" s="1"/>
      <c r="R57" s="1"/>
      <c r="S57" s="1"/>
      <c r="T57" s="1"/>
      <c r="U57" s="209"/>
      <c r="V57" s="52" t="s">
        <v>136</v>
      </c>
      <c r="W57" s="53" t="s">
        <v>1055</v>
      </c>
      <c r="X57" s="53">
        <v>3131.65</v>
      </c>
    </row>
    <row r="58" spans="1:24" x14ac:dyDescent="0.3">
      <c r="A58" s="1"/>
      <c r="B58" s="1"/>
      <c r="C58" s="1"/>
      <c r="D58" s="1"/>
      <c r="E58" s="1"/>
      <c r="F58" s="1"/>
      <c r="G58" s="1"/>
      <c r="H58" s="1"/>
      <c r="I58" s="1"/>
      <c r="J58" s="1"/>
      <c r="K58" s="1"/>
      <c r="L58" s="1"/>
      <c r="M58" s="1"/>
      <c r="N58" s="1"/>
      <c r="O58" s="1"/>
      <c r="P58" s="1"/>
      <c r="Q58" s="1"/>
      <c r="R58" s="1"/>
      <c r="S58" s="1"/>
      <c r="T58" s="1"/>
      <c r="U58" s="209"/>
      <c r="V58" s="52" t="s">
        <v>1102</v>
      </c>
      <c r="W58" s="53">
        <v>1530.5</v>
      </c>
      <c r="X58" s="53" t="s">
        <v>1055</v>
      </c>
    </row>
    <row r="59" spans="1:24" x14ac:dyDescent="0.3">
      <c r="A59" s="1"/>
      <c r="B59" s="1"/>
      <c r="C59" s="1"/>
      <c r="D59" s="1"/>
      <c r="E59" s="1"/>
      <c r="F59" s="1"/>
      <c r="G59" s="1"/>
      <c r="H59" s="1"/>
      <c r="I59" s="1"/>
      <c r="J59" s="1"/>
      <c r="K59" s="1"/>
      <c r="L59" s="1"/>
      <c r="M59" s="1"/>
      <c r="N59" s="1"/>
      <c r="O59" s="1"/>
      <c r="P59" s="1"/>
      <c r="Q59" s="1"/>
      <c r="R59" s="1"/>
      <c r="S59" s="1"/>
      <c r="T59" s="1"/>
      <c r="U59" s="209" t="s">
        <v>570</v>
      </c>
      <c r="V59" s="52" t="s">
        <v>1103</v>
      </c>
      <c r="W59" s="53" t="s">
        <v>1055</v>
      </c>
      <c r="X59" s="53">
        <v>2051.1999999999998</v>
      </c>
    </row>
    <row r="60" spans="1:24" x14ac:dyDescent="0.3">
      <c r="A60" s="1"/>
      <c r="B60" s="1"/>
      <c r="C60" s="1"/>
      <c r="D60" s="1"/>
      <c r="E60" s="1"/>
      <c r="F60" s="1"/>
      <c r="G60" s="1"/>
      <c r="H60" s="1"/>
      <c r="I60" s="1"/>
      <c r="J60" s="1"/>
      <c r="K60" s="1"/>
      <c r="L60" s="1"/>
      <c r="M60" s="1"/>
      <c r="N60" s="1"/>
      <c r="O60" s="1"/>
      <c r="P60" s="1"/>
      <c r="Q60" s="1"/>
      <c r="R60" s="1"/>
      <c r="S60" s="1"/>
      <c r="T60" s="1"/>
      <c r="U60" s="209"/>
      <c r="V60" s="52" t="s">
        <v>1104</v>
      </c>
      <c r="W60" s="53">
        <v>44.55</v>
      </c>
      <c r="X60" s="53" t="s">
        <v>1055</v>
      </c>
    </row>
    <row r="61" spans="1:24" x14ac:dyDescent="0.3">
      <c r="A61" s="1"/>
      <c r="B61" s="1"/>
      <c r="C61" s="1"/>
      <c r="D61" s="1"/>
      <c r="E61" s="1"/>
      <c r="F61" s="1"/>
      <c r="G61" s="1"/>
      <c r="H61" s="1"/>
      <c r="I61" s="1"/>
      <c r="J61" s="1"/>
      <c r="K61" s="1"/>
      <c r="L61" s="1"/>
      <c r="M61" s="1"/>
      <c r="N61" s="1"/>
      <c r="O61" s="1"/>
      <c r="P61" s="1"/>
      <c r="Q61" s="1"/>
      <c r="R61" s="1"/>
      <c r="S61" s="1"/>
      <c r="T61" s="1"/>
      <c r="U61" s="209" t="s">
        <v>1105</v>
      </c>
      <c r="V61" s="52" t="s">
        <v>1106</v>
      </c>
      <c r="W61" s="53">
        <v>479.65</v>
      </c>
      <c r="X61" s="53" t="s">
        <v>1055</v>
      </c>
    </row>
    <row r="62" spans="1:24" x14ac:dyDescent="0.3">
      <c r="A62" s="1"/>
      <c r="B62" s="1"/>
      <c r="C62" s="1"/>
      <c r="D62" s="1"/>
      <c r="E62" s="1"/>
      <c r="F62" s="1"/>
      <c r="G62" s="1"/>
      <c r="H62" s="1"/>
      <c r="I62" s="1"/>
      <c r="J62" s="1"/>
      <c r="K62" s="1"/>
      <c r="L62" s="1"/>
      <c r="M62" s="1"/>
      <c r="N62" s="1"/>
      <c r="O62" s="1"/>
      <c r="P62" s="1"/>
      <c r="Q62" s="1"/>
      <c r="R62" s="1"/>
      <c r="S62" s="1"/>
      <c r="T62" s="1"/>
      <c r="U62" s="209"/>
      <c r="V62" s="52" t="s">
        <v>1107</v>
      </c>
      <c r="W62" s="53">
        <v>173.1</v>
      </c>
      <c r="X62" s="53" t="s">
        <v>1055</v>
      </c>
    </row>
    <row r="63" spans="1:24" x14ac:dyDescent="0.3">
      <c r="A63" s="1"/>
      <c r="B63" s="1"/>
      <c r="C63" s="1"/>
      <c r="D63" s="1"/>
      <c r="E63" s="1"/>
      <c r="F63" s="1"/>
      <c r="G63" s="1"/>
      <c r="H63" s="1"/>
      <c r="I63" s="1"/>
      <c r="J63" s="1"/>
      <c r="K63" s="1"/>
      <c r="L63" s="1"/>
      <c r="M63" s="1"/>
      <c r="N63" s="1"/>
      <c r="O63" s="1"/>
      <c r="P63" s="1"/>
      <c r="Q63" s="1"/>
      <c r="R63" s="1"/>
      <c r="S63" s="1"/>
      <c r="T63" s="1"/>
      <c r="U63" s="209"/>
      <c r="V63" s="52" t="s">
        <v>1108</v>
      </c>
      <c r="W63" s="53">
        <v>479.4</v>
      </c>
      <c r="X63" s="53" t="s">
        <v>1055</v>
      </c>
    </row>
    <row r="64" spans="1:24" x14ac:dyDescent="0.3">
      <c r="A64" s="1"/>
      <c r="B64" s="1"/>
      <c r="C64" s="1"/>
      <c r="D64" s="1"/>
      <c r="E64" s="1"/>
      <c r="F64" s="1"/>
      <c r="G64" s="1"/>
      <c r="H64" s="1"/>
      <c r="I64" s="1"/>
      <c r="J64" s="1"/>
      <c r="K64" s="1"/>
      <c r="L64" s="1"/>
      <c r="M64" s="1"/>
      <c r="N64" s="1"/>
      <c r="O64" s="1"/>
      <c r="P64" s="1"/>
      <c r="Q64" s="1"/>
      <c r="R64" s="1"/>
      <c r="S64" s="1"/>
      <c r="T64" s="1"/>
      <c r="U64" s="209" t="s">
        <v>156</v>
      </c>
      <c r="V64" s="52" t="s">
        <v>1109</v>
      </c>
      <c r="W64" s="53">
        <v>36</v>
      </c>
      <c r="X64" s="53" t="s">
        <v>1055</v>
      </c>
    </row>
    <row r="65" spans="1:24" x14ac:dyDescent="0.3">
      <c r="A65" s="1"/>
      <c r="B65" s="1"/>
      <c r="C65" s="1"/>
      <c r="D65" s="1"/>
      <c r="E65" s="1"/>
      <c r="F65" s="1"/>
      <c r="G65" s="1"/>
      <c r="H65" s="1"/>
      <c r="I65" s="1"/>
      <c r="J65" s="1"/>
      <c r="K65" s="1"/>
      <c r="L65" s="1"/>
      <c r="M65" s="1"/>
      <c r="N65" s="1"/>
      <c r="O65" s="1"/>
      <c r="P65" s="1"/>
      <c r="Q65" s="1"/>
      <c r="R65" s="1"/>
      <c r="S65" s="1"/>
      <c r="T65" s="1"/>
      <c r="U65" s="209"/>
      <c r="V65" s="52" t="s">
        <v>1110</v>
      </c>
      <c r="W65" s="53">
        <v>446.6</v>
      </c>
      <c r="X65" s="53" t="s">
        <v>1055</v>
      </c>
    </row>
    <row r="66" spans="1:24" x14ac:dyDescent="0.3">
      <c r="A66" s="1"/>
      <c r="B66" s="1"/>
      <c r="C66" s="1"/>
      <c r="D66" s="1"/>
      <c r="E66" s="1"/>
      <c r="F66" s="1"/>
      <c r="G66" s="1"/>
      <c r="H66" s="1"/>
      <c r="I66" s="1"/>
      <c r="J66" s="1"/>
      <c r="K66" s="1"/>
      <c r="L66" s="1"/>
      <c r="M66" s="1"/>
      <c r="N66" s="1"/>
      <c r="O66" s="1"/>
      <c r="P66" s="1"/>
      <c r="Q66" s="1"/>
      <c r="R66" s="1"/>
      <c r="S66" s="1"/>
      <c r="T66" s="1"/>
      <c r="U66" s="209"/>
      <c r="V66" s="52" t="s">
        <v>157</v>
      </c>
      <c r="W66" s="53" t="s">
        <v>1055</v>
      </c>
      <c r="X66" s="53">
        <v>4036.45</v>
      </c>
    </row>
    <row r="67" spans="1:24" x14ac:dyDescent="0.3">
      <c r="A67" s="1"/>
      <c r="B67" s="1"/>
      <c r="C67" s="1"/>
      <c r="D67" s="1"/>
      <c r="E67" s="1"/>
      <c r="F67" s="1"/>
      <c r="G67" s="1"/>
      <c r="H67" s="1"/>
      <c r="I67" s="1"/>
      <c r="J67" s="1"/>
      <c r="K67" s="1"/>
      <c r="L67" s="1"/>
      <c r="M67" s="1"/>
      <c r="N67" s="1"/>
      <c r="O67" s="1"/>
      <c r="P67" s="1"/>
      <c r="Q67" s="1"/>
      <c r="R67" s="1"/>
      <c r="S67" s="1"/>
      <c r="T67" s="1"/>
      <c r="U67" s="209"/>
      <c r="V67" s="52" t="s">
        <v>159</v>
      </c>
      <c r="W67" s="53" t="s">
        <v>1055</v>
      </c>
      <c r="X67" s="53">
        <v>763.05</v>
      </c>
    </row>
    <row r="68" spans="1:24" x14ac:dyDescent="0.3">
      <c r="A68" s="1"/>
      <c r="B68" s="1"/>
      <c r="C68" s="1"/>
      <c r="D68" s="1"/>
      <c r="E68" s="1"/>
      <c r="F68" s="1"/>
      <c r="G68" s="1"/>
      <c r="H68" s="1"/>
      <c r="I68" s="1"/>
      <c r="J68" s="1"/>
      <c r="K68" s="1"/>
      <c r="L68" s="1"/>
      <c r="M68" s="1"/>
      <c r="N68" s="1"/>
      <c r="O68" s="1"/>
      <c r="P68" s="1"/>
      <c r="Q68" s="1"/>
      <c r="R68" s="1"/>
      <c r="S68" s="1"/>
      <c r="T68" s="1"/>
      <c r="U68" s="209"/>
      <c r="V68" s="52" t="s">
        <v>1111</v>
      </c>
      <c r="W68" s="53" t="s">
        <v>1055</v>
      </c>
      <c r="X68" s="53">
        <v>1061.45</v>
      </c>
    </row>
    <row r="69" spans="1:24" x14ac:dyDescent="0.3">
      <c r="A69" s="1"/>
      <c r="B69" s="1"/>
      <c r="C69" s="1"/>
      <c r="D69" s="1"/>
      <c r="E69" s="1"/>
      <c r="F69" s="1"/>
      <c r="G69" s="1"/>
      <c r="H69" s="1"/>
      <c r="I69" s="1"/>
      <c r="J69" s="1"/>
      <c r="K69" s="1"/>
      <c r="L69" s="1"/>
      <c r="M69" s="1"/>
      <c r="N69" s="1"/>
      <c r="O69" s="1"/>
      <c r="P69" s="1"/>
      <c r="Q69" s="1"/>
      <c r="R69" s="1"/>
      <c r="S69" s="1"/>
      <c r="T69" s="1"/>
      <c r="U69" s="209"/>
      <c r="V69" s="52" t="s">
        <v>1112</v>
      </c>
      <c r="W69" s="53">
        <v>2261.4499999999998</v>
      </c>
      <c r="X69" s="53" t="s">
        <v>1055</v>
      </c>
    </row>
    <row r="70" spans="1:24" x14ac:dyDescent="0.3">
      <c r="A70" s="1"/>
      <c r="B70" s="1"/>
      <c r="C70" s="1"/>
      <c r="D70" s="1"/>
      <c r="E70" s="1"/>
      <c r="F70" s="1"/>
      <c r="G70" s="1"/>
      <c r="H70" s="1"/>
      <c r="I70" s="1"/>
      <c r="J70" s="1"/>
      <c r="K70" s="1"/>
      <c r="L70" s="1"/>
      <c r="M70" s="1"/>
      <c r="N70" s="1"/>
      <c r="O70" s="1"/>
      <c r="P70" s="1"/>
      <c r="Q70" s="1"/>
      <c r="R70" s="1"/>
      <c r="S70" s="1"/>
      <c r="T70" s="1"/>
      <c r="U70" s="209" t="s">
        <v>697</v>
      </c>
      <c r="V70" s="52" t="s">
        <v>1113</v>
      </c>
      <c r="W70" s="53">
        <v>174.9</v>
      </c>
      <c r="X70" s="53" t="s">
        <v>1055</v>
      </c>
    </row>
    <row r="71" spans="1:24" x14ac:dyDescent="0.3">
      <c r="A71" s="1"/>
      <c r="B71" s="1"/>
      <c r="C71" s="1"/>
      <c r="D71" s="1"/>
      <c r="E71" s="1"/>
      <c r="F71" s="1"/>
      <c r="G71" s="1"/>
      <c r="H71" s="1"/>
      <c r="I71" s="1"/>
      <c r="J71" s="1"/>
      <c r="K71" s="1"/>
      <c r="L71" s="1"/>
      <c r="M71" s="1"/>
      <c r="N71" s="1"/>
      <c r="O71" s="1"/>
      <c r="P71" s="1"/>
      <c r="Q71" s="1"/>
      <c r="R71" s="1"/>
      <c r="S71" s="1"/>
      <c r="T71" s="1"/>
      <c r="U71" s="209" t="s">
        <v>702</v>
      </c>
      <c r="V71" s="52" t="s">
        <v>1114</v>
      </c>
      <c r="W71" s="53">
        <v>487.35</v>
      </c>
      <c r="X71" s="53" t="s">
        <v>1055</v>
      </c>
    </row>
    <row r="72" spans="1:24" x14ac:dyDescent="0.3">
      <c r="A72" s="1"/>
      <c r="B72" s="1"/>
      <c r="C72" s="1"/>
      <c r="D72" s="1"/>
      <c r="E72" s="1"/>
      <c r="F72" s="1"/>
      <c r="G72" s="1"/>
      <c r="H72" s="1"/>
      <c r="I72" s="1"/>
      <c r="J72" s="1"/>
      <c r="K72" s="1"/>
      <c r="L72" s="1"/>
      <c r="M72" s="1"/>
      <c r="N72" s="1"/>
      <c r="O72" s="1"/>
      <c r="P72" s="1"/>
      <c r="Q72" s="1"/>
      <c r="R72" s="1"/>
      <c r="S72" s="1"/>
      <c r="T72" s="1"/>
      <c r="U72" s="60" t="s">
        <v>1099</v>
      </c>
      <c r="V72" s="61"/>
      <c r="W72" s="62">
        <v>27847.5</v>
      </c>
      <c r="X72" s="62">
        <v>88297.94</v>
      </c>
    </row>
  </sheetData>
  <mergeCells count="38">
    <mergeCell ref="U64:U69"/>
    <mergeCell ref="U70"/>
    <mergeCell ref="U71"/>
    <mergeCell ref="U48"/>
    <mergeCell ref="U49:U52"/>
    <mergeCell ref="U53:U58"/>
    <mergeCell ref="U59:U60"/>
    <mergeCell ref="U61:U63"/>
    <mergeCell ref="U42"/>
    <mergeCell ref="U43"/>
    <mergeCell ref="U44"/>
    <mergeCell ref="U45:U46"/>
    <mergeCell ref="U47"/>
    <mergeCell ref="U34:U35"/>
    <mergeCell ref="U36:U38"/>
    <mergeCell ref="U39"/>
    <mergeCell ref="U40"/>
    <mergeCell ref="U41"/>
    <mergeCell ref="U28:U29"/>
    <mergeCell ref="U30"/>
    <mergeCell ref="U31"/>
    <mergeCell ref="U32"/>
    <mergeCell ref="U33"/>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1" t="s">
        <v>1115</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row>
    <row r="6" spans="1:78" ht="43.95" customHeight="1" x14ac:dyDescent="0.3">
      <c r="A6" s="1"/>
      <c r="B6" s="210" t="s">
        <v>676</v>
      </c>
      <c r="C6" s="210" t="s">
        <v>1116</v>
      </c>
      <c r="D6" s="210" t="s">
        <v>729</v>
      </c>
      <c r="E6" s="210" t="s">
        <v>730</v>
      </c>
      <c r="F6" s="210" t="s">
        <v>731</v>
      </c>
      <c r="G6" s="210" t="s">
        <v>14</v>
      </c>
      <c r="H6" s="210" t="s">
        <v>716</v>
      </c>
      <c r="I6" s="210" t="s">
        <v>717</v>
      </c>
      <c r="J6" s="210" t="s">
        <v>718</v>
      </c>
      <c r="K6" s="210" t="s">
        <v>727</v>
      </c>
      <c r="L6" s="210" t="s">
        <v>218</v>
      </c>
      <c r="M6" s="210" t="s">
        <v>698</v>
      </c>
      <c r="N6" s="210" t="s">
        <v>719</v>
      </c>
      <c r="O6" s="210" t="s">
        <v>699</v>
      </c>
      <c r="P6" s="210" t="s">
        <v>720</v>
      </c>
      <c r="Q6" s="210"/>
      <c r="R6" s="210"/>
      <c r="S6" s="210"/>
      <c r="T6" s="210"/>
      <c r="U6" s="210" t="s">
        <v>715</v>
      </c>
      <c r="V6" s="210" t="s">
        <v>704</v>
      </c>
      <c r="W6" s="210" t="s">
        <v>705</v>
      </c>
      <c r="X6" s="210" t="s">
        <v>706</v>
      </c>
      <c r="Y6" s="210" t="s">
        <v>707</v>
      </c>
      <c r="Z6" s="210" t="s">
        <v>721</v>
      </c>
      <c r="AA6" s="210"/>
      <c r="AB6" s="210" t="s">
        <v>700</v>
      </c>
      <c r="AC6" s="210" t="s">
        <v>1117</v>
      </c>
      <c r="AD6" s="210"/>
      <c r="AE6" s="210" t="s">
        <v>80</v>
      </c>
      <c r="AF6" s="210"/>
      <c r="AG6" s="210"/>
      <c r="AH6" s="210"/>
      <c r="AI6" s="210" t="s">
        <v>722</v>
      </c>
      <c r="AJ6" s="210"/>
      <c r="AK6" s="210" t="s">
        <v>723</v>
      </c>
      <c r="AL6" s="210"/>
      <c r="AM6" s="210"/>
      <c r="AN6" s="210"/>
      <c r="AO6" s="210" t="s">
        <v>343</v>
      </c>
      <c r="AP6" s="210" t="s">
        <v>356</v>
      </c>
      <c r="AQ6" s="210" t="s">
        <v>360</v>
      </c>
      <c r="AR6" s="210" t="s">
        <v>1118</v>
      </c>
      <c r="AS6" s="210" t="s">
        <v>708</v>
      </c>
      <c r="AT6" s="210" t="s">
        <v>709</v>
      </c>
      <c r="AU6" s="210" t="s">
        <v>1119</v>
      </c>
      <c r="AV6" s="210" t="s">
        <v>724</v>
      </c>
      <c r="AW6" s="210" t="s">
        <v>92</v>
      </c>
      <c r="AX6" s="210"/>
      <c r="AY6" s="210" t="s">
        <v>701</v>
      </c>
      <c r="AZ6" s="210" t="s">
        <v>703</v>
      </c>
      <c r="BA6" s="210" t="s">
        <v>398</v>
      </c>
      <c r="BB6" s="210"/>
      <c r="BC6" s="210" t="s">
        <v>710</v>
      </c>
      <c r="BD6" s="210" t="s">
        <v>108</v>
      </c>
      <c r="BE6" s="210"/>
      <c r="BF6" s="210" t="s">
        <v>132</v>
      </c>
      <c r="BG6" s="210"/>
      <c r="BH6" s="210"/>
      <c r="BI6" s="210"/>
      <c r="BJ6" s="210"/>
      <c r="BK6" s="210"/>
      <c r="BL6" s="210" t="s">
        <v>711</v>
      </c>
      <c r="BM6" s="210" t="s">
        <v>712</v>
      </c>
      <c r="BN6" s="210" t="s">
        <v>713</v>
      </c>
      <c r="BO6" s="210" t="s">
        <v>445</v>
      </c>
      <c r="BP6" s="210"/>
      <c r="BQ6" s="210"/>
      <c r="BR6" s="210"/>
      <c r="BS6" s="210" t="s">
        <v>725</v>
      </c>
      <c r="BT6" s="210" t="s">
        <v>570</v>
      </c>
      <c r="BU6" s="210" t="s">
        <v>726</v>
      </c>
      <c r="BV6" s="210"/>
      <c r="BW6" s="210"/>
      <c r="BX6" s="210" t="s">
        <v>714</v>
      </c>
      <c r="BY6" s="210" t="s">
        <v>702</v>
      </c>
      <c r="BZ6" s="63" t="s">
        <v>1120</v>
      </c>
    </row>
    <row r="7" spans="1:78" ht="20.399999999999999" x14ac:dyDescent="0.3">
      <c r="A7" s="1"/>
      <c r="B7" s="210"/>
      <c r="C7" s="63" t="s">
        <v>1121</v>
      </c>
      <c r="D7" s="63" t="s">
        <v>1122</v>
      </c>
      <c r="E7" s="63" t="s">
        <v>1123</v>
      </c>
      <c r="F7" s="63" t="s">
        <v>1124</v>
      </c>
      <c r="G7" s="63" t="s">
        <v>1125</v>
      </c>
      <c r="H7" s="63" t="s">
        <v>1126</v>
      </c>
      <c r="I7" s="63" t="s">
        <v>1056</v>
      </c>
      <c r="J7" s="63" t="s">
        <v>1127</v>
      </c>
      <c r="K7" s="63" t="s">
        <v>1128</v>
      </c>
      <c r="L7" s="63" t="s">
        <v>1129</v>
      </c>
      <c r="M7" s="63" t="s">
        <v>1130</v>
      </c>
      <c r="N7" s="63" t="s">
        <v>1131</v>
      </c>
      <c r="O7" s="63" t="s">
        <v>828</v>
      </c>
      <c r="P7" s="63" t="s">
        <v>1063</v>
      </c>
      <c r="Q7" s="63" t="s">
        <v>1132</v>
      </c>
      <c r="R7" s="63" t="s">
        <v>1064</v>
      </c>
      <c r="S7" s="63" t="s">
        <v>1065</v>
      </c>
      <c r="T7" s="63" t="s">
        <v>1133</v>
      </c>
      <c r="U7" s="63" t="s">
        <v>1070</v>
      </c>
      <c r="V7" s="63" t="s">
        <v>1072</v>
      </c>
      <c r="W7" s="63" t="s">
        <v>1073</v>
      </c>
      <c r="X7" s="63" t="s">
        <v>1077</v>
      </c>
      <c r="Y7" s="63" t="s">
        <v>1078</v>
      </c>
      <c r="Z7" s="63" t="s">
        <v>1134</v>
      </c>
      <c r="AA7" s="63" t="s">
        <v>1135</v>
      </c>
      <c r="AB7" s="63" t="s">
        <v>1136</v>
      </c>
      <c r="AC7" s="63" t="s">
        <v>1137</v>
      </c>
      <c r="AD7" s="63" t="s">
        <v>1138</v>
      </c>
      <c r="AE7" s="63" t="s">
        <v>1139</v>
      </c>
      <c r="AF7" s="63" t="s">
        <v>1140</v>
      </c>
      <c r="AG7" s="63" t="s">
        <v>1141</v>
      </c>
      <c r="AH7" s="63" t="s">
        <v>1142</v>
      </c>
      <c r="AI7" s="63" t="s">
        <v>1080</v>
      </c>
      <c r="AJ7" s="63" t="s">
        <v>1081</v>
      </c>
      <c r="AK7" s="63" t="s">
        <v>1143</v>
      </c>
      <c r="AL7" s="63" t="s">
        <v>1144</v>
      </c>
      <c r="AM7" s="63" t="s">
        <v>1145</v>
      </c>
      <c r="AN7" s="63" t="s">
        <v>1146</v>
      </c>
      <c r="AO7" s="63" t="s">
        <v>1147</v>
      </c>
      <c r="AP7" s="63" t="s">
        <v>1148</v>
      </c>
      <c r="AQ7" s="63" t="s">
        <v>1149</v>
      </c>
      <c r="AR7" s="63" t="s">
        <v>1150</v>
      </c>
      <c r="AS7" s="63" t="s">
        <v>1151</v>
      </c>
      <c r="AT7" s="63" t="s">
        <v>1087</v>
      </c>
      <c r="AU7" s="63" t="s">
        <v>1152</v>
      </c>
      <c r="AV7" s="63" t="s">
        <v>1153</v>
      </c>
      <c r="AW7" s="63" t="s">
        <v>1154</v>
      </c>
      <c r="AX7" s="63" t="s">
        <v>1155</v>
      </c>
      <c r="AY7" s="63" t="s">
        <v>831</v>
      </c>
      <c r="AZ7" s="63" t="s">
        <v>1093</v>
      </c>
      <c r="BA7" s="63" t="s">
        <v>1156</v>
      </c>
      <c r="BB7" s="63" t="s">
        <v>1157</v>
      </c>
      <c r="BC7" s="63" t="s">
        <v>1158</v>
      </c>
      <c r="BD7" s="63" t="s">
        <v>1159</v>
      </c>
      <c r="BE7" s="63" t="s">
        <v>1160</v>
      </c>
      <c r="BF7" s="63" t="s">
        <v>1161</v>
      </c>
      <c r="BG7" s="63" t="s">
        <v>1162</v>
      </c>
      <c r="BH7" s="63" t="s">
        <v>1098</v>
      </c>
      <c r="BI7" s="63" t="s">
        <v>1163</v>
      </c>
      <c r="BJ7" s="63" t="s">
        <v>1164</v>
      </c>
      <c r="BK7" s="63" t="s">
        <v>1165</v>
      </c>
      <c r="BL7" s="63" t="s">
        <v>1166</v>
      </c>
      <c r="BM7" s="63" t="s">
        <v>1167</v>
      </c>
      <c r="BN7" s="63" t="s">
        <v>1168</v>
      </c>
      <c r="BO7" s="63" t="s">
        <v>1169</v>
      </c>
      <c r="BP7" s="63" t="s">
        <v>1170</v>
      </c>
      <c r="BQ7" s="63" t="s">
        <v>1171</v>
      </c>
      <c r="BR7" s="63" t="s">
        <v>1172</v>
      </c>
      <c r="BS7" s="63" t="s">
        <v>1173</v>
      </c>
      <c r="BT7" s="63" t="s">
        <v>1174</v>
      </c>
      <c r="BU7" s="63" t="s">
        <v>1106</v>
      </c>
      <c r="BV7" s="63" t="s">
        <v>1175</v>
      </c>
      <c r="BW7" s="63" t="s">
        <v>1108</v>
      </c>
      <c r="BX7" s="63" t="s">
        <v>1176</v>
      </c>
      <c r="BY7" s="63" t="s">
        <v>1114</v>
      </c>
      <c r="BZ7" s="63" t="s">
        <v>890</v>
      </c>
    </row>
    <row r="8" spans="1:78" x14ac:dyDescent="0.3">
      <c r="A8" s="1"/>
      <c r="B8" s="50" t="s">
        <v>1177</v>
      </c>
      <c r="C8" s="64"/>
      <c r="D8" s="64">
        <v>15.7</v>
      </c>
      <c r="E8" s="64">
        <v>13</v>
      </c>
      <c r="F8" s="64">
        <v>8.6999999999999993</v>
      </c>
      <c r="G8" s="64">
        <v>11</v>
      </c>
      <c r="H8" s="64">
        <v>20.3</v>
      </c>
      <c r="I8" s="64">
        <v>3.2</v>
      </c>
      <c r="J8" s="64"/>
      <c r="K8" s="64">
        <v>8.9</v>
      </c>
      <c r="L8" s="64">
        <v>17.309999999999999</v>
      </c>
      <c r="M8" s="64"/>
      <c r="N8" s="64"/>
      <c r="O8" s="64"/>
      <c r="P8" s="64">
        <v>19.8</v>
      </c>
      <c r="Q8" s="64"/>
      <c r="R8" s="64">
        <v>20.399999999999999</v>
      </c>
      <c r="S8" s="64">
        <v>20.3</v>
      </c>
      <c r="T8" s="64">
        <v>12.9</v>
      </c>
      <c r="U8" s="64">
        <v>3.2</v>
      </c>
      <c r="V8" s="64">
        <v>5</v>
      </c>
      <c r="W8" s="64">
        <v>20.5</v>
      </c>
      <c r="X8" s="64">
        <v>20</v>
      </c>
      <c r="Y8" s="64">
        <v>18.100000000000001</v>
      </c>
      <c r="Z8" s="64">
        <v>0.4</v>
      </c>
      <c r="AA8" s="64"/>
      <c r="AB8" s="64">
        <v>27.3</v>
      </c>
      <c r="AC8" s="64"/>
      <c r="AD8" s="64"/>
      <c r="AE8" s="64">
        <v>0.7</v>
      </c>
      <c r="AF8" s="64">
        <v>29.1</v>
      </c>
      <c r="AG8" s="64"/>
      <c r="AH8" s="64"/>
      <c r="AI8" s="64">
        <v>20.9</v>
      </c>
      <c r="AJ8" s="64">
        <v>8.1999999999999993</v>
      </c>
      <c r="AK8" s="64">
        <v>20.399999999999999</v>
      </c>
      <c r="AL8" s="64">
        <v>20.399999999999999</v>
      </c>
      <c r="AM8" s="64">
        <v>20</v>
      </c>
      <c r="AN8" s="64"/>
      <c r="AO8" s="64"/>
      <c r="AP8" s="64">
        <v>0.5</v>
      </c>
      <c r="AQ8" s="64"/>
      <c r="AR8" s="64"/>
      <c r="AS8" s="64">
        <v>3.5</v>
      </c>
      <c r="AT8" s="64">
        <v>18.5</v>
      </c>
      <c r="AU8" s="64"/>
      <c r="AV8" s="64"/>
      <c r="AW8" s="64"/>
      <c r="AX8" s="64"/>
      <c r="AY8" s="64"/>
      <c r="AZ8" s="64">
        <v>2</v>
      </c>
      <c r="BA8" s="64"/>
      <c r="BB8" s="64"/>
      <c r="BC8" s="64"/>
      <c r="BD8" s="64">
        <v>5.5</v>
      </c>
      <c r="BE8" s="64">
        <v>9.8000000000000007</v>
      </c>
      <c r="BF8" s="64">
        <v>6.7</v>
      </c>
      <c r="BG8" s="64">
        <v>10.7</v>
      </c>
      <c r="BH8" s="64">
        <v>0.6</v>
      </c>
      <c r="BI8" s="64"/>
      <c r="BJ8" s="64"/>
      <c r="BK8" s="64"/>
      <c r="BL8" s="64"/>
      <c r="BM8" s="64">
        <v>6.8</v>
      </c>
      <c r="BN8" s="64">
        <v>21.8</v>
      </c>
      <c r="BO8" s="64">
        <v>3</v>
      </c>
      <c r="BP8" s="64">
        <v>0.7</v>
      </c>
      <c r="BQ8" s="64">
        <v>2.4</v>
      </c>
      <c r="BR8" s="64">
        <v>2</v>
      </c>
      <c r="BS8" s="64"/>
      <c r="BT8" s="64">
        <v>2</v>
      </c>
      <c r="BU8" s="64">
        <v>20</v>
      </c>
      <c r="BV8" s="64">
        <v>7.5</v>
      </c>
      <c r="BW8" s="64">
        <v>20</v>
      </c>
      <c r="BX8" s="64"/>
      <c r="BY8" s="64">
        <v>20.399999999999999</v>
      </c>
      <c r="BZ8" s="65">
        <v>550.11</v>
      </c>
    </row>
    <row r="9" spans="1:78" x14ac:dyDescent="0.3">
      <c r="A9" s="1"/>
      <c r="B9" s="54" t="s">
        <v>1178</v>
      </c>
      <c r="C9" s="66"/>
      <c r="D9" s="66">
        <v>16.3</v>
      </c>
      <c r="E9" s="66">
        <v>5.7</v>
      </c>
      <c r="F9" s="66">
        <v>8.4</v>
      </c>
      <c r="G9" s="66">
        <v>11</v>
      </c>
      <c r="H9" s="66">
        <v>20.3</v>
      </c>
      <c r="I9" s="66">
        <v>3.2</v>
      </c>
      <c r="J9" s="66"/>
      <c r="K9" s="66">
        <v>7.8</v>
      </c>
      <c r="L9" s="66">
        <v>18.36</v>
      </c>
      <c r="M9" s="66"/>
      <c r="N9" s="66"/>
      <c r="O9" s="66"/>
      <c r="P9" s="66">
        <v>19.8</v>
      </c>
      <c r="Q9" s="66"/>
      <c r="R9" s="66">
        <v>20.3</v>
      </c>
      <c r="S9" s="66">
        <v>20.2</v>
      </c>
      <c r="T9" s="66">
        <v>12.9</v>
      </c>
      <c r="U9" s="66">
        <v>3.2</v>
      </c>
      <c r="V9" s="66">
        <v>5</v>
      </c>
      <c r="W9" s="66">
        <v>20.399999999999999</v>
      </c>
      <c r="X9" s="66">
        <v>20</v>
      </c>
      <c r="Y9" s="66">
        <v>18.2</v>
      </c>
      <c r="Z9" s="66"/>
      <c r="AA9" s="66"/>
      <c r="AB9" s="66">
        <v>30.7</v>
      </c>
      <c r="AC9" s="66"/>
      <c r="AD9" s="66"/>
      <c r="AE9" s="66"/>
      <c r="AF9" s="66">
        <v>17.3</v>
      </c>
      <c r="AG9" s="66"/>
      <c r="AH9" s="66"/>
      <c r="AI9" s="66">
        <v>20.9</v>
      </c>
      <c r="AJ9" s="66">
        <v>8.1999999999999993</v>
      </c>
      <c r="AK9" s="66">
        <v>20.399999999999999</v>
      </c>
      <c r="AL9" s="66">
        <v>20.399999999999999</v>
      </c>
      <c r="AM9" s="66">
        <v>20</v>
      </c>
      <c r="AN9" s="66"/>
      <c r="AO9" s="66"/>
      <c r="AP9" s="66">
        <v>1.3</v>
      </c>
      <c r="AQ9" s="66">
        <v>0.3</v>
      </c>
      <c r="AR9" s="66"/>
      <c r="AS9" s="66">
        <v>3.6</v>
      </c>
      <c r="AT9" s="66">
        <v>18.5</v>
      </c>
      <c r="AU9" s="66"/>
      <c r="AV9" s="66"/>
      <c r="AW9" s="66"/>
      <c r="AX9" s="66"/>
      <c r="AY9" s="66"/>
      <c r="AZ9" s="66">
        <v>2</v>
      </c>
      <c r="BA9" s="66"/>
      <c r="BB9" s="66"/>
      <c r="BC9" s="66"/>
      <c r="BD9" s="66">
        <v>5.4</v>
      </c>
      <c r="BE9" s="66">
        <v>10</v>
      </c>
      <c r="BF9" s="66">
        <v>1.9</v>
      </c>
      <c r="BG9" s="66">
        <v>6.2</v>
      </c>
      <c r="BH9" s="66">
        <v>0.6</v>
      </c>
      <c r="BI9" s="66"/>
      <c r="BJ9" s="66"/>
      <c r="BK9" s="66"/>
      <c r="BL9" s="66"/>
      <c r="BM9" s="66">
        <v>6.6</v>
      </c>
      <c r="BN9" s="66">
        <v>21.8</v>
      </c>
      <c r="BO9" s="66">
        <v>3</v>
      </c>
      <c r="BP9" s="66">
        <v>0.7</v>
      </c>
      <c r="BQ9" s="66">
        <v>2.4</v>
      </c>
      <c r="BR9" s="66">
        <v>2.1</v>
      </c>
      <c r="BS9" s="66"/>
      <c r="BT9" s="66">
        <v>2</v>
      </c>
      <c r="BU9" s="66">
        <v>20</v>
      </c>
      <c r="BV9" s="66">
        <v>7.5</v>
      </c>
      <c r="BW9" s="66">
        <v>20</v>
      </c>
      <c r="BX9" s="66"/>
      <c r="BY9" s="66">
        <v>20.3</v>
      </c>
      <c r="BZ9" s="67">
        <v>525.16</v>
      </c>
    </row>
    <row r="10" spans="1:78" x14ac:dyDescent="0.3">
      <c r="A10" s="1"/>
      <c r="B10" s="54" t="s">
        <v>1179</v>
      </c>
      <c r="C10" s="66"/>
      <c r="D10" s="66">
        <v>16.3</v>
      </c>
      <c r="E10" s="66">
        <v>4.5999999999999996</v>
      </c>
      <c r="F10" s="66">
        <v>6</v>
      </c>
      <c r="G10" s="66">
        <v>11</v>
      </c>
      <c r="H10" s="66">
        <v>20.3</v>
      </c>
      <c r="I10" s="66">
        <v>3.2</v>
      </c>
      <c r="J10" s="66"/>
      <c r="K10" s="66">
        <v>8.9</v>
      </c>
      <c r="L10" s="66">
        <v>18.3</v>
      </c>
      <c r="M10" s="66"/>
      <c r="N10" s="66"/>
      <c r="O10" s="66"/>
      <c r="P10" s="66">
        <v>19.8</v>
      </c>
      <c r="Q10" s="66"/>
      <c r="R10" s="66">
        <v>20.3</v>
      </c>
      <c r="S10" s="66">
        <v>20.2</v>
      </c>
      <c r="T10" s="66">
        <v>13</v>
      </c>
      <c r="U10" s="66">
        <v>3.3</v>
      </c>
      <c r="V10" s="66">
        <v>5.0999999999999996</v>
      </c>
      <c r="W10" s="66">
        <v>20.5</v>
      </c>
      <c r="X10" s="66">
        <v>20</v>
      </c>
      <c r="Y10" s="66">
        <v>18.3</v>
      </c>
      <c r="Z10" s="66"/>
      <c r="AA10" s="66"/>
      <c r="AB10" s="66">
        <v>31.1</v>
      </c>
      <c r="AC10" s="66"/>
      <c r="AD10" s="66"/>
      <c r="AE10" s="66"/>
      <c r="AF10" s="66">
        <v>13.4</v>
      </c>
      <c r="AG10" s="66"/>
      <c r="AH10" s="66"/>
      <c r="AI10" s="66">
        <v>20.9</v>
      </c>
      <c r="AJ10" s="66">
        <v>8.1999999999999993</v>
      </c>
      <c r="AK10" s="66">
        <v>20.399999999999999</v>
      </c>
      <c r="AL10" s="66">
        <v>20.399999999999999</v>
      </c>
      <c r="AM10" s="66">
        <v>20</v>
      </c>
      <c r="AN10" s="66"/>
      <c r="AO10" s="66"/>
      <c r="AP10" s="66">
        <v>2.6</v>
      </c>
      <c r="AQ10" s="66">
        <v>0.8</v>
      </c>
      <c r="AR10" s="66"/>
      <c r="AS10" s="66">
        <v>3.6</v>
      </c>
      <c r="AT10" s="66">
        <v>18.5</v>
      </c>
      <c r="AU10" s="66"/>
      <c r="AV10" s="66"/>
      <c r="AW10" s="66"/>
      <c r="AX10" s="66"/>
      <c r="AY10" s="66"/>
      <c r="AZ10" s="66">
        <v>2</v>
      </c>
      <c r="BA10" s="66"/>
      <c r="BB10" s="66"/>
      <c r="BC10" s="66"/>
      <c r="BD10" s="66">
        <v>5.2</v>
      </c>
      <c r="BE10" s="66">
        <v>9.9</v>
      </c>
      <c r="BF10" s="66">
        <v>5.5</v>
      </c>
      <c r="BG10" s="66">
        <v>4.9000000000000004</v>
      </c>
      <c r="BH10" s="66">
        <v>0.6</v>
      </c>
      <c r="BI10" s="66"/>
      <c r="BJ10" s="66"/>
      <c r="BK10" s="66"/>
      <c r="BL10" s="66"/>
      <c r="BM10" s="66">
        <v>7.3</v>
      </c>
      <c r="BN10" s="66">
        <v>20.100000000000001</v>
      </c>
      <c r="BO10" s="66">
        <v>3</v>
      </c>
      <c r="BP10" s="66">
        <v>0.7</v>
      </c>
      <c r="BQ10" s="66">
        <v>2.4</v>
      </c>
      <c r="BR10" s="66">
        <v>2.1</v>
      </c>
      <c r="BS10" s="66"/>
      <c r="BT10" s="66">
        <v>2</v>
      </c>
      <c r="BU10" s="66">
        <v>20</v>
      </c>
      <c r="BV10" s="66">
        <v>7.5</v>
      </c>
      <c r="BW10" s="66">
        <v>20</v>
      </c>
      <c r="BX10" s="66"/>
      <c r="BY10" s="66">
        <v>20.3</v>
      </c>
      <c r="BZ10" s="67">
        <v>522.5</v>
      </c>
    </row>
    <row r="11" spans="1:78" x14ac:dyDescent="0.3">
      <c r="A11" s="1"/>
      <c r="B11" s="54" t="s">
        <v>1180</v>
      </c>
      <c r="C11" s="66"/>
      <c r="D11" s="66">
        <v>17</v>
      </c>
      <c r="E11" s="66">
        <v>4.5999999999999996</v>
      </c>
      <c r="F11" s="66">
        <v>8</v>
      </c>
      <c r="G11" s="66">
        <v>11</v>
      </c>
      <c r="H11" s="66">
        <v>20.3</v>
      </c>
      <c r="I11" s="66">
        <v>3.2</v>
      </c>
      <c r="J11" s="66"/>
      <c r="K11" s="66">
        <v>8.6</v>
      </c>
      <c r="L11" s="66">
        <v>18.489999999999998</v>
      </c>
      <c r="M11" s="66"/>
      <c r="N11" s="66"/>
      <c r="O11" s="66"/>
      <c r="P11" s="66">
        <v>19.8</v>
      </c>
      <c r="Q11" s="66"/>
      <c r="R11" s="66">
        <v>20.3</v>
      </c>
      <c r="S11" s="66">
        <v>20.3</v>
      </c>
      <c r="T11" s="66">
        <v>12.9</v>
      </c>
      <c r="U11" s="66">
        <v>3.2</v>
      </c>
      <c r="V11" s="66">
        <v>5.0999999999999996</v>
      </c>
      <c r="W11" s="66">
        <v>20.399999999999999</v>
      </c>
      <c r="X11" s="66">
        <v>20</v>
      </c>
      <c r="Y11" s="66">
        <v>18.2</v>
      </c>
      <c r="Z11" s="66"/>
      <c r="AA11" s="66">
        <v>0.1</v>
      </c>
      <c r="AB11" s="66">
        <v>39.1</v>
      </c>
      <c r="AC11" s="66"/>
      <c r="AD11" s="66"/>
      <c r="AE11" s="66"/>
      <c r="AF11" s="66">
        <v>19.100000000000001</v>
      </c>
      <c r="AG11" s="66"/>
      <c r="AH11" s="66"/>
      <c r="AI11" s="66">
        <v>20.9</v>
      </c>
      <c r="AJ11" s="66">
        <v>8.1999999999999993</v>
      </c>
      <c r="AK11" s="66">
        <v>20.399999999999999</v>
      </c>
      <c r="AL11" s="66">
        <v>20.399999999999999</v>
      </c>
      <c r="AM11" s="66">
        <v>20</v>
      </c>
      <c r="AN11" s="66"/>
      <c r="AO11" s="66"/>
      <c r="AP11" s="66">
        <v>3.1</v>
      </c>
      <c r="AQ11" s="66">
        <v>0.5</v>
      </c>
      <c r="AR11" s="66"/>
      <c r="AS11" s="66">
        <v>3.6</v>
      </c>
      <c r="AT11" s="66">
        <v>18.5</v>
      </c>
      <c r="AU11" s="66"/>
      <c r="AV11" s="66"/>
      <c r="AW11" s="66"/>
      <c r="AX11" s="66"/>
      <c r="AY11" s="66"/>
      <c r="AZ11" s="66">
        <v>2.2000000000000002</v>
      </c>
      <c r="BA11" s="66"/>
      <c r="BB11" s="66"/>
      <c r="BC11" s="66"/>
      <c r="BD11" s="66">
        <v>5.5</v>
      </c>
      <c r="BE11" s="66">
        <v>10</v>
      </c>
      <c r="BF11" s="66">
        <v>3.5</v>
      </c>
      <c r="BG11" s="66">
        <v>4.4000000000000004</v>
      </c>
      <c r="BH11" s="66">
        <v>0.6</v>
      </c>
      <c r="BI11" s="66"/>
      <c r="BJ11" s="66"/>
      <c r="BK11" s="66"/>
      <c r="BL11" s="66"/>
      <c r="BM11" s="66">
        <v>6.6</v>
      </c>
      <c r="BN11" s="66">
        <v>23.1</v>
      </c>
      <c r="BO11" s="66">
        <v>3</v>
      </c>
      <c r="BP11" s="66">
        <v>0.7</v>
      </c>
      <c r="BQ11" s="66">
        <v>2.4</v>
      </c>
      <c r="BR11" s="66">
        <v>2.1</v>
      </c>
      <c r="BS11" s="66"/>
      <c r="BT11" s="66">
        <v>2</v>
      </c>
      <c r="BU11" s="66">
        <v>20</v>
      </c>
      <c r="BV11" s="66">
        <v>7.4</v>
      </c>
      <c r="BW11" s="66">
        <v>20</v>
      </c>
      <c r="BX11" s="66"/>
      <c r="BY11" s="66">
        <v>20.3</v>
      </c>
      <c r="BZ11" s="67">
        <v>539.09</v>
      </c>
    </row>
    <row r="12" spans="1:78" x14ac:dyDescent="0.3">
      <c r="A12" s="1"/>
      <c r="B12" s="54" t="s">
        <v>1181</v>
      </c>
      <c r="C12" s="66"/>
      <c r="D12" s="66">
        <v>16.2</v>
      </c>
      <c r="E12" s="66">
        <v>4.5999999999999996</v>
      </c>
      <c r="F12" s="66">
        <v>8.4</v>
      </c>
      <c r="G12" s="66">
        <v>11</v>
      </c>
      <c r="H12" s="66">
        <v>20.2</v>
      </c>
      <c r="I12" s="66">
        <v>3.2</v>
      </c>
      <c r="J12" s="66"/>
      <c r="K12" s="66">
        <v>8.6</v>
      </c>
      <c r="L12" s="66">
        <v>18.63</v>
      </c>
      <c r="M12" s="66"/>
      <c r="N12" s="66"/>
      <c r="O12" s="66"/>
      <c r="P12" s="66">
        <v>19.8</v>
      </c>
      <c r="Q12" s="66"/>
      <c r="R12" s="66">
        <v>20.3</v>
      </c>
      <c r="S12" s="66">
        <v>20.3</v>
      </c>
      <c r="T12" s="66">
        <v>13</v>
      </c>
      <c r="U12" s="66">
        <v>3.3</v>
      </c>
      <c r="V12" s="66">
        <v>5.0999999999999996</v>
      </c>
      <c r="W12" s="66">
        <v>20.7</v>
      </c>
      <c r="X12" s="66">
        <v>20</v>
      </c>
      <c r="Y12" s="66">
        <v>18.2</v>
      </c>
      <c r="Z12" s="66"/>
      <c r="AA12" s="66">
        <v>0.1</v>
      </c>
      <c r="AB12" s="66">
        <v>33.6</v>
      </c>
      <c r="AC12" s="66"/>
      <c r="AD12" s="66"/>
      <c r="AE12" s="66"/>
      <c r="AF12" s="66">
        <v>34</v>
      </c>
      <c r="AG12" s="66"/>
      <c r="AH12" s="66"/>
      <c r="AI12" s="66">
        <v>20.9</v>
      </c>
      <c r="AJ12" s="66">
        <v>8.1999999999999993</v>
      </c>
      <c r="AK12" s="66">
        <v>20.399999999999999</v>
      </c>
      <c r="AL12" s="66">
        <v>20.399999999999999</v>
      </c>
      <c r="AM12" s="66">
        <v>20</v>
      </c>
      <c r="AN12" s="66"/>
      <c r="AO12" s="66"/>
      <c r="AP12" s="66">
        <v>4.3</v>
      </c>
      <c r="AQ12" s="66">
        <v>0.9</v>
      </c>
      <c r="AR12" s="66"/>
      <c r="AS12" s="66">
        <v>3.6</v>
      </c>
      <c r="AT12" s="66">
        <v>18.5</v>
      </c>
      <c r="AU12" s="66"/>
      <c r="AV12" s="66"/>
      <c r="AW12" s="66"/>
      <c r="AX12" s="66"/>
      <c r="AY12" s="66"/>
      <c r="AZ12" s="66">
        <v>2.2000000000000002</v>
      </c>
      <c r="BA12" s="66"/>
      <c r="BB12" s="66"/>
      <c r="BC12" s="66"/>
      <c r="BD12" s="66">
        <v>5.5</v>
      </c>
      <c r="BE12" s="66">
        <v>10</v>
      </c>
      <c r="BF12" s="66">
        <v>3.5</v>
      </c>
      <c r="BG12" s="66">
        <v>3.6</v>
      </c>
      <c r="BH12" s="66">
        <v>0.6</v>
      </c>
      <c r="BI12" s="66"/>
      <c r="BJ12" s="66"/>
      <c r="BK12" s="66"/>
      <c r="BL12" s="66"/>
      <c r="BM12" s="66">
        <v>5.9</v>
      </c>
      <c r="BN12" s="66">
        <v>18.100000000000001</v>
      </c>
      <c r="BO12" s="66">
        <v>3</v>
      </c>
      <c r="BP12" s="66">
        <v>0.7</v>
      </c>
      <c r="BQ12" s="66">
        <v>2.4</v>
      </c>
      <c r="BR12" s="66">
        <v>2.1</v>
      </c>
      <c r="BS12" s="66"/>
      <c r="BT12" s="66">
        <v>2</v>
      </c>
      <c r="BU12" s="66">
        <v>20</v>
      </c>
      <c r="BV12" s="66">
        <v>7.4</v>
      </c>
      <c r="BW12" s="66">
        <v>20</v>
      </c>
      <c r="BX12" s="66"/>
      <c r="BY12" s="66">
        <v>20.399999999999999</v>
      </c>
      <c r="BZ12" s="67">
        <v>543.83000000000004</v>
      </c>
    </row>
    <row r="13" spans="1:78" x14ac:dyDescent="0.3">
      <c r="A13" s="1"/>
      <c r="B13" s="54" t="s">
        <v>1182</v>
      </c>
      <c r="C13" s="66"/>
      <c r="D13" s="66">
        <v>16.7</v>
      </c>
      <c r="E13" s="66">
        <v>5.4</v>
      </c>
      <c r="F13" s="66">
        <v>7.6</v>
      </c>
      <c r="G13" s="66">
        <v>11</v>
      </c>
      <c r="H13" s="66">
        <v>20.3</v>
      </c>
      <c r="I13" s="66">
        <v>3.2</v>
      </c>
      <c r="J13" s="66"/>
      <c r="K13" s="66">
        <v>8.6999999999999993</v>
      </c>
      <c r="L13" s="66">
        <v>17.989999999999998</v>
      </c>
      <c r="M13" s="66"/>
      <c r="N13" s="66"/>
      <c r="O13" s="66"/>
      <c r="P13" s="66">
        <v>19.8</v>
      </c>
      <c r="Q13" s="66"/>
      <c r="R13" s="66">
        <v>20.2</v>
      </c>
      <c r="S13" s="66">
        <v>20.2</v>
      </c>
      <c r="T13" s="66">
        <v>13</v>
      </c>
      <c r="U13" s="66">
        <v>3.2</v>
      </c>
      <c r="V13" s="66">
        <v>5.0999999999999996</v>
      </c>
      <c r="W13" s="66">
        <v>20.399999999999999</v>
      </c>
      <c r="X13" s="66">
        <v>20</v>
      </c>
      <c r="Y13" s="66">
        <v>18.2</v>
      </c>
      <c r="Z13" s="66"/>
      <c r="AA13" s="66">
        <v>0.2</v>
      </c>
      <c r="AB13" s="66">
        <v>30.9</v>
      </c>
      <c r="AC13" s="66"/>
      <c r="AD13" s="66"/>
      <c r="AE13" s="66"/>
      <c r="AF13" s="66">
        <v>29.5</v>
      </c>
      <c r="AG13" s="66"/>
      <c r="AH13" s="66"/>
      <c r="AI13" s="66">
        <v>20.9</v>
      </c>
      <c r="AJ13" s="66">
        <v>8.1999999999999993</v>
      </c>
      <c r="AK13" s="66">
        <v>20.399999999999999</v>
      </c>
      <c r="AL13" s="66">
        <v>20.399999999999999</v>
      </c>
      <c r="AM13" s="66">
        <v>20</v>
      </c>
      <c r="AN13" s="66"/>
      <c r="AO13" s="66"/>
      <c r="AP13" s="66">
        <v>4.3</v>
      </c>
      <c r="AQ13" s="66">
        <v>1.5</v>
      </c>
      <c r="AR13" s="66"/>
      <c r="AS13" s="66">
        <v>3.6</v>
      </c>
      <c r="AT13" s="66">
        <v>18.5</v>
      </c>
      <c r="AU13" s="66"/>
      <c r="AV13" s="66"/>
      <c r="AW13" s="66"/>
      <c r="AX13" s="66"/>
      <c r="AY13" s="66"/>
      <c r="AZ13" s="66">
        <v>2.2000000000000002</v>
      </c>
      <c r="BA13" s="66"/>
      <c r="BB13" s="66"/>
      <c r="BC13" s="66"/>
      <c r="BD13" s="66">
        <v>5.5</v>
      </c>
      <c r="BE13" s="66">
        <v>9.8000000000000007</v>
      </c>
      <c r="BF13" s="66">
        <v>6.9</v>
      </c>
      <c r="BG13" s="66">
        <v>6.2</v>
      </c>
      <c r="BH13" s="66">
        <v>0.6</v>
      </c>
      <c r="BI13" s="66"/>
      <c r="BJ13" s="66"/>
      <c r="BK13" s="66"/>
      <c r="BL13" s="66"/>
      <c r="BM13" s="66">
        <v>6.7</v>
      </c>
      <c r="BN13" s="66">
        <v>17</v>
      </c>
      <c r="BO13" s="66">
        <v>3</v>
      </c>
      <c r="BP13" s="66">
        <v>0.7</v>
      </c>
      <c r="BQ13" s="66">
        <v>2.4</v>
      </c>
      <c r="BR13" s="66">
        <v>2.1</v>
      </c>
      <c r="BS13" s="66"/>
      <c r="BT13" s="66">
        <v>1.9</v>
      </c>
      <c r="BU13" s="66">
        <v>20</v>
      </c>
      <c r="BV13" s="66">
        <v>7.4</v>
      </c>
      <c r="BW13" s="66">
        <v>20</v>
      </c>
      <c r="BX13" s="66"/>
      <c r="BY13" s="66">
        <v>20.3</v>
      </c>
      <c r="BZ13" s="67">
        <v>542.09</v>
      </c>
    </row>
    <row r="14" spans="1:78" x14ac:dyDescent="0.3">
      <c r="A14" s="1"/>
      <c r="B14" s="54" t="s">
        <v>1183</v>
      </c>
      <c r="C14" s="66"/>
      <c r="D14" s="66">
        <v>16.899999999999999</v>
      </c>
      <c r="E14" s="66">
        <v>11.9</v>
      </c>
      <c r="F14" s="66">
        <v>6.4</v>
      </c>
      <c r="G14" s="66">
        <v>11</v>
      </c>
      <c r="H14" s="66">
        <v>20.2</v>
      </c>
      <c r="I14" s="66">
        <v>3.2</v>
      </c>
      <c r="J14" s="66"/>
      <c r="K14" s="66">
        <v>9</v>
      </c>
      <c r="L14" s="66">
        <v>18.579999999999998</v>
      </c>
      <c r="M14" s="66"/>
      <c r="N14" s="66"/>
      <c r="O14" s="66"/>
      <c r="P14" s="66">
        <v>19.8</v>
      </c>
      <c r="Q14" s="66"/>
      <c r="R14" s="66">
        <v>20.2</v>
      </c>
      <c r="S14" s="66">
        <v>20.2</v>
      </c>
      <c r="T14" s="66">
        <v>13</v>
      </c>
      <c r="U14" s="66">
        <v>3.3</v>
      </c>
      <c r="V14" s="66">
        <v>5.0999999999999996</v>
      </c>
      <c r="W14" s="66">
        <v>20.399999999999999</v>
      </c>
      <c r="X14" s="66">
        <v>20</v>
      </c>
      <c r="Y14" s="66">
        <v>18.100000000000001</v>
      </c>
      <c r="Z14" s="66"/>
      <c r="AA14" s="66">
        <v>2.2000000000000002</v>
      </c>
      <c r="AB14" s="66">
        <v>28.2</v>
      </c>
      <c r="AC14" s="66"/>
      <c r="AD14" s="66"/>
      <c r="AE14" s="66"/>
      <c r="AF14" s="66">
        <v>24.6</v>
      </c>
      <c r="AG14" s="66"/>
      <c r="AH14" s="66"/>
      <c r="AI14" s="66">
        <v>20.9</v>
      </c>
      <c r="AJ14" s="66">
        <v>8.1999999999999993</v>
      </c>
      <c r="AK14" s="66">
        <v>20.399999999999999</v>
      </c>
      <c r="AL14" s="66">
        <v>20.399999999999999</v>
      </c>
      <c r="AM14" s="66">
        <v>20</v>
      </c>
      <c r="AN14" s="66"/>
      <c r="AO14" s="66"/>
      <c r="AP14" s="66">
        <v>4</v>
      </c>
      <c r="AQ14" s="66">
        <v>1</v>
      </c>
      <c r="AR14" s="66"/>
      <c r="AS14" s="66">
        <v>3.5</v>
      </c>
      <c r="AT14" s="66">
        <v>18.5</v>
      </c>
      <c r="AU14" s="66"/>
      <c r="AV14" s="66"/>
      <c r="AW14" s="66"/>
      <c r="AX14" s="66"/>
      <c r="AY14" s="66"/>
      <c r="AZ14" s="66">
        <v>2.2000000000000002</v>
      </c>
      <c r="BA14" s="66"/>
      <c r="BB14" s="66"/>
      <c r="BC14" s="66"/>
      <c r="BD14" s="66">
        <v>5.7</v>
      </c>
      <c r="BE14" s="66">
        <v>9.9</v>
      </c>
      <c r="BF14" s="66">
        <v>9.9</v>
      </c>
      <c r="BG14" s="66">
        <v>7.5</v>
      </c>
      <c r="BH14" s="66">
        <v>0.6</v>
      </c>
      <c r="BI14" s="66"/>
      <c r="BJ14" s="66"/>
      <c r="BK14" s="66"/>
      <c r="BL14" s="66"/>
      <c r="BM14" s="66">
        <v>7.8</v>
      </c>
      <c r="BN14" s="66">
        <v>14.2</v>
      </c>
      <c r="BO14" s="66">
        <v>3</v>
      </c>
      <c r="BP14" s="66">
        <v>0.7</v>
      </c>
      <c r="BQ14" s="66">
        <v>2.4</v>
      </c>
      <c r="BR14" s="66">
        <v>2.1</v>
      </c>
      <c r="BS14" s="66"/>
      <c r="BT14" s="66">
        <v>1.9</v>
      </c>
      <c r="BU14" s="66">
        <v>20</v>
      </c>
      <c r="BV14" s="66">
        <v>7.3</v>
      </c>
      <c r="BW14" s="66">
        <v>20</v>
      </c>
      <c r="BX14" s="66"/>
      <c r="BY14" s="66">
        <v>20.3</v>
      </c>
      <c r="BZ14" s="67">
        <v>544.67999999999995</v>
      </c>
    </row>
    <row r="15" spans="1:78" x14ac:dyDescent="0.3">
      <c r="A15" s="1"/>
      <c r="B15" s="56" t="s">
        <v>1184</v>
      </c>
      <c r="C15" s="68"/>
      <c r="D15" s="68">
        <v>16.8</v>
      </c>
      <c r="E15" s="68">
        <v>12.2</v>
      </c>
      <c r="F15" s="68">
        <v>6.4</v>
      </c>
      <c r="G15" s="68">
        <v>11</v>
      </c>
      <c r="H15" s="68">
        <v>20.2</v>
      </c>
      <c r="I15" s="68">
        <v>3.2</v>
      </c>
      <c r="J15" s="68"/>
      <c r="K15" s="68">
        <v>8.6999999999999993</v>
      </c>
      <c r="L15" s="68">
        <v>18.440000000000001</v>
      </c>
      <c r="M15" s="68"/>
      <c r="N15" s="68"/>
      <c r="O15" s="68"/>
      <c r="P15" s="68">
        <v>19.8</v>
      </c>
      <c r="Q15" s="68"/>
      <c r="R15" s="68">
        <v>20.100000000000001</v>
      </c>
      <c r="S15" s="68">
        <v>20.2</v>
      </c>
      <c r="T15" s="68">
        <v>13</v>
      </c>
      <c r="U15" s="68">
        <v>3.2</v>
      </c>
      <c r="V15" s="68">
        <v>5.0999999999999996</v>
      </c>
      <c r="W15" s="68">
        <v>20</v>
      </c>
      <c r="X15" s="68">
        <v>20</v>
      </c>
      <c r="Y15" s="68">
        <v>18.100000000000001</v>
      </c>
      <c r="Z15" s="68"/>
      <c r="AA15" s="68">
        <v>2.2000000000000002</v>
      </c>
      <c r="AB15" s="68">
        <v>19.600000000000001</v>
      </c>
      <c r="AC15" s="68"/>
      <c r="AD15" s="68"/>
      <c r="AE15" s="68"/>
      <c r="AF15" s="68">
        <v>22.3</v>
      </c>
      <c r="AG15" s="68"/>
      <c r="AH15" s="68"/>
      <c r="AI15" s="68">
        <v>20.9</v>
      </c>
      <c r="AJ15" s="68">
        <v>8.1999999999999993</v>
      </c>
      <c r="AK15" s="68">
        <v>20.399999999999999</v>
      </c>
      <c r="AL15" s="68">
        <v>20.399999999999999</v>
      </c>
      <c r="AM15" s="68">
        <v>20</v>
      </c>
      <c r="AN15" s="68"/>
      <c r="AO15" s="68"/>
      <c r="AP15" s="68">
        <v>3.4</v>
      </c>
      <c r="AQ15" s="68">
        <v>1.2</v>
      </c>
      <c r="AR15" s="68"/>
      <c r="AS15" s="68">
        <v>3.6</v>
      </c>
      <c r="AT15" s="68">
        <v>18.5</v>
      </c>
      <c r="AU15" s="68"/>
      <c r="AV15" s="68"/>
      <c r="AW15" s="68"/>
      <c r="AX15" s="68"/>
      <c r="AY15" s="68"/>
      <c r="AZ15" s="68">
        <v>2.2000000000000002</v>
      </c>
      <c r="BA15" s="68"/>
      <c r="BB15" s="68"/>
      <c r="BC15" s="68"/>
      <c r="BD15" s="68">
        <v>5.6</v>
      </c>
      <c r="BE15" s="68">
        <v>9.8000000000000007</v>
      </c>
      <c r="BF15" s="68">
        <v>0.2</v>
      </c>
      <c r="BG15" s="68">
        <v>9.3000000000000007</v>
      </c>
      <c r="BH15" s="68">
        <v>0.6</v>
      </c>
      <c r="BI15" s="68"/>
      <c r="BJ15" s="68"/>
      <c r="BK15" s="68"/>
      <c r="BL15" s="68"/>
      <c r="BM15" s="68">
        <v>4.4000000000000004</v>
      </c>
      <c r="BN15" s="68">
        <v>10.199999999999999</v>
      </c>
      <c r="BO15" s="68">
        <v>3</v>
      </c>
      <c r="BP15" s="68">
        <v>0.7</v>
      </c>
      <c r="BQ15" s="68">
        <v>2.4</v>
      </c>
      <c r="BR15" s="68">
        <v>2.1</v>
      </c>
      <c r="BS15" s="68"/>
      <c r="BT15" s="68">
        <v>1.9</v>
      </c>
      <c r="BU15" s="68">
        <v>20</v>
      </c>
      <c r="BV15" s="68">
        <v>7.3</v>
      </c>
      <c r="BW15" s="68">
        <v>20</v>
      </c>
      <c r="BX15" s="68"/>
      <c r="BY15" s="68">
        <v>20.100000000000001</v>
      </c>
      <c r="BZ15" s="69">
        <v>516.94000000000005</v>
      </c>
    </row>
    <row r="16" spans="1:78" x14ac:dyDescent="0.3">
      <c r="A16" s="1"/>
      <c r="B16" s="50" t="s">
        <v>1185</v>
      </c>
      <c r="C16" s="64"/>
      <c r="D16" s="64">
        <v>16</v>
      </c>
      <c r="E16" s="64">
        <v>13.1</v>
      </c>
      <c r="F16" s="64">
        <v>7.3</v>
      </c>
      <c r="G16" s="64">
        <v>11</v>
      </c>
      <c r="H16" s="64">
        <v>20.2</v>
      </c>
      <c r="I16" s="64">
        <v>3.2</v>
      </c>
      <c r="J16" s="64"/>
      <c r="K16" s="64">
        <v>8.5</v>
      </c>
      <c r="L16" s="64">
        <v>18.71</v>
      </c>
      <c r="M16" s="64"/>
      <c r="N16" s="64"/>
      <c r="O16" s="64"/>
      <c r="P16" s="64">
        <v>19.8</v>
      </c>
      <c r="Q16" s="64"/>
      <c r="R16" s="64">
        <v>20.2</v>
      </c>
      <c r="S16" s="64">
        <v>20.2</v>
      </c>
      <c r="T16" s="64">
        <v>13</v>
      </c>
      <c r="U16" s="64">
        <v>3.3</v>
      </c>
      <c r="V16" s="64">
        <v>5.0999999999999996</v>
      </c>
      <c r="W16" s="64">
        <v>20.3</v>
      </c>
      <c r="X16" s="64">
        <v>20</v>
      </c>
      <c r="Y16" s="64">
        <v>18.2</v>
      </c>
      <c r="Z16" s="64">
        <v>0.8</v>
      </c>
      <c r="AA16" s="64">
        <v>2.2999999999999998</v>
      </c>
      <c r="AB16" s="64">
        <v>13</v>
      </c>
      <c r="AC16" s="64"/>
      <c r="AD16" s="64"/>
      <c r="AE16" s="64"/>
      <c r="AF16" s="64">
        <v>17.399999999999999</v>
      </c>
      <c r="AG16" s="64"/>
      <c r="AH16" s="64"/>
      <c r="AI16" s="64">
        <v>20.9</v>
      </c>
      <c r="AJ16" s="64">
        <v>8.1999999999999993</v>
      </c>
      <c r="AK16" s="64">
        <v>20.399999999999999</v>
      </c>
      <c r="AL16" s="64">
        <v>20.399999999999999</v>
      </c>
      <c r="AM16" s="64">
        <v>20</v>
      </c>
      <c r="AN16" s="64"/>
      <c r="AO16" s="64"/>
      <c r="AP16" s="64">
        <v>3.3</v>
      </c>
      <c r="AQ16" s="64">
        <v>0.9</v>
      </c>
      <c r="AR16" s="64"/>
      <c r="AS16" s="64">
        <v>3.5</v>
      </c>
      <c r="AT16" s="64">
        <v>18.5</v>
      </c>
      <c r="AU16" s="64"/>
      <c r="AV16" s="64"/>
      <c r="AW16" s="64"/>
      <c r="AX16" s="64"/>
      <c r="AY16" s="64"/>
      <c r="AZ16" s="64">
        <v>2.2000000000000002</v>
      </c>
      <c r="BA16" s="64"/>
      <c r="BB16" s="64"/>
      <c r="BC16" s="64"/>
      <c r="BD16" s="64">
        <v>5.6</v>
      </c>
      <c r="BE16" s="64">
        <v>9.9</v>
      </c>
      <c r="BF16" s="64"/>
      <c r="BG16" s="64">
        <v>14.3</v>
      </c>
      <c r="BH16" s="64">
        <v>0.6</v>
      </c>
      <c r="BI16" s="64"/>
      <c r="BJ16" s="64"/>
      <c r="BK16" s="64"/>
      <c r="BL16" s="64"/>
      <c r="BM16" s="64">
        <v>4.8</v>
      </c>
      <c r="BN16" s="64">
        <v>9</v>
      </c>
      <c r="BO16" s="64">
        <v>3</v>
      </c>
      <c r="BP16" s="64">
        <v>0.7</v>
      </c>
      <c r="BQ16" s="64">
        <v>2.4</v>
      </c>
      <c r="BR16" s="64">
        <v>2.1</v>
      </c>
      <c r="BS16" s="64"/>
      <c r="BT16" s="64">
        <v>1.9</v>
      </c>
      <c r="BU16" s="64">
        <v>20</v>
      </c>
      <c r="BV16" s="64">
        <v>7.3</v>
      </c>
      <c r="BW16" s="64">
        <v>20</v>
      </c>
      <c r="BX16" s="64"/>
      <c r="BY16" s="64">
        <v>20.3</v>
      </c>
      <c r="BZ16" s="65">
        <v>511.81</v>
      </c>
    </row>
    <row r="17" spans="1:78" x14ac:dyDescent="0.3">
      <c r="A17" s="1"/>
      <c r="B17" s="54" t="s">
        <v>1186</v>
      </c>
      <c r="C17" s="66"/>
      <c r="D17" s="66">
        <v>16.399999999999999</v>
      </c>
      <c r="E17" s="66">
        <v>13.1</v>
      </c>
      <c r="F17" s="66">
        <v>6.6</v>
      </c>
      <c r="G17" s="66">
        <v>11</v>
      </c>
      <c r="H17" s="66">
        <v>20.2</v>
      </c>
      <c r="I17" s="66">
        <v>3.2</v>
      </c>
      <c r="J17" s="66"/>
      <c r="K17" s="66">
        <v>8.1</v>
      </c>
      <c r="L17" s="66">
        <v>19.03</v>
      </c>
      <c r="M17" s="66"/>
      <c r="N17" s="66"/>
      <c r="O17" s="66"/>
      <c r="P17" s="66">
        <v>19.8</v>
      </c>
      <c r="Q17" s="66"/>
      <c r="R17" s="66">
        <v>20.3</v>
      </c>
      <c r="S17" s="66">
        <v>20.3</v>
      </c>
      <c r="T17" s="66">
        <v>13</v>
      </c>
      <c r="U17" s="66">
        <v>3.2</v>
      </c>
      <c r="V17" s="66">
        <v>5.0999999999999996</v>
      </c>
      <c r="W17" s="66">
        <v>20.7</v>
      </c>
      <c r="X17" s="66">
        <v>20</v>
      </c>
      <c r="Y17" s="66">
        <v>18.5</v>
      </c>
      <c r="Z17" s="66">
        <v>2.8</v>
      </c>
      <c r="AA17" s="66">
        <v>1.1000000000000001</v>
      </c>
      <c r="AB17" s="66">
        <v>12.6</v>
      </c>
      <c r="AC17" s="66"/>
      <c r="AD17" s="66"/>
      <c r="AE17" s="66"/>
      <c r="AF17" s="66">
        <v>13.3</v>
      </c>
      <c r="AG17" s="66"/>
      <c r="AH17" s="66"/>
      <c r="AI17" s="66">
        <v>20.9</v>
      </c>
      <c r="AJ17" s="66">
        <v>8.1999999999999993</v>
      </c>
      <c r="AK17" s="66">
        <v>20.399999999999999</v>
      </c>
      <c r="AL17" s="66">
        <v>20.399999999999999</v>
      </c>
      <c r="AM17" s="66">
        <v>20</v>
      </c>
      <c r="AN17" s="66"/>
      <c r="AO17" s="66"/>
      <c r="AP17" s="66">
        <v>3.6</v>
      </c>
      <c r="AQ17" s="66">
        <v>1.8</v>
      </c>
      <c r="AR17" s="66"/>
      <c r="AS17" s="66">
        <v>3.5</v>
      </c>
      <c r="AT17" s="66">
        <v>18.600000000000001</v>
      </c>
      <c r="AU17" s="66"/>
      <c r="AV17" s="66"/>
      <c r="AW17" s="66"/>
      <c r="AX17" s="66"/>
      <c r="AY17" s="66"/>
      <c r="AZ17" s="66">
        <v>2.8</v>
      </c>
      <c r="BA17" s="66"/>
      <c r="BB17" s="66"/>
      <c r="BC17" s="66"/>
      <c r="BD17" s="66">
        <v>5.5</v>
      </c>
      <c r="BE17" s="66">
        <v>10</v>
      </c>
      <c r="BF17" s="66"/>
      <c r="BG17" s="66">
        <v>1.6</v>
      </c>
      <c r="BH17" s="66">
        <v>0.6</v>
      </c>
      <c r="BI17" s="66"/>
      <c r="BJ17" s="66"/>
      <c r="BK17" s="66"/>
      <c r="BL17" s="66"/>
      <c r="BM17" s="66">
        <v>5.2</v>
      </c>
      <c r="BN17" s="66">
        <v>6.8</v>
      </c>
      <c r="BO17" s="66">
        <v>3</v>
      </c>
      <c r="BP17" s="66">
        <v>0.7</v>
      </c>
      <c r="BQ17" s="66">
        <v>2.4</v>
      </c>
      <c r="BR17" s="66">
        <v>2.1</v>
      </c>
      <c r="BS17" s="66"/>
      <c r="BT17" s="66">
        <v>1.9</v>
      </c>
      <c r="BU17" s="66">
        <v>20</v>
      </c>
      <c r="BV17" s="66">
        <v>7.3</v>
      </c>
      <c r="BW17" s="66">
        <v>20</v>
      </c>
      <c r="BX17" s="66"/>
      <c r="BY17" s="66">
        <v>20.3</v>
      </c>
      <c r="BZ17" s="67">
        <v>495.93</v>
      </c>
    </row>
    <row r="18" spans="1:78" x14ac:dyDescent="0.3">
      <c r="A18" s="1"/>
      <c r="B18" s="54" t="s">
        <v>1187</v>
      </c>
      <c r="C18" s="66"/>
      <c r="D18" s="66">
        <v>16.7</v>
      </c>
      <c r="E18" s="66">
        <v>13.1</v>
      </c>
      <c r="F18" s="66">
        <v>8</v>
      </c>
      <c r="G18" s="66">
        <v>10</v>
      </c>
      <c r="H18" s="66">
        <v>20.2</v>
      </c>
      <c r="I18" s="66">
        <v>3.2</v>
      </c>
      <c r="J18" s="66"/>
      <c r="K18" s="66">
        <v>6</v>
      </c>
      <c r="L18" s="66">
        <v>17.39</v>
      </c>
      <c r="M18" s="66"/>
      <c r="N18" s="66"/>
      <c r="O18" s="66"/>
      <c r="P18" s="66">
        <v>19.8</v>
      </c>
      <c r="Q18" s="66"/>
      <c r="R18" s="66">
        <v>20.100000000000001</v>
      </c>
      <c r="S18" s="66">
        <v>20.3</v>
      </c>
      <c r="T18" s="66">
        <v>13</v>
      </c>
      <c r="U18" s="66">
        <v>3.2</v>
      </c>
      <c r="V18" s="66">
        <v>5.0999999999999996</v>
      </c>
      <c r="W18" s="66">
        <v>20.6</v>
      </c>
      <c r="X18" s="66">
        <v>20</v>
      </c>
      <c r="Y18" s="66"/>
      <c r="Z18" s="66">
        <v>0.5</v>
      </c>
      <c r="AA18" s="66">
        <v>0.2</v>
      </c>
      <c r="AB18" s="66">
        <v>13.9</v>
      </c>
      <c r="AC18" s="66"/>
      <c r="AD18" s="66"/>
      <c r="AE18" s="66"/>
      <c r="AF18" s="66">
        <v>8.1999999999999993</v>
      </c>
      <c r="AG18" s="66"/>
      <c r="AH18" s="66"/>
      <c r="AI18" s="66">
        <v>20.9</v>
      </c>
      <c r="AJ18" s="66">
        <v>8.1999999999999993</v>
      </c>
      <c r="AK18" s="66">
        <v>20.399999999999999</v>
      </c>
      <c r="AL18" s="66">
        <v>20.399999999999999</v>
      </c>
      <c r="AM18" s="66">
        <v>20</v>
      </c>
      <c r="AN18" s="66"/>
      <c r="AO18" s="66"/>
      <c r="AP18" s="66">
        <v>4</v>
      </c>
      <c r="AQ18" s="66">
        <v>1.2</v>
      </c>
      <c r="AR18" s="66"/>
      <c r="AS18" s="66">
        <v>3.5</v>
      </c>
      <c r="AT18" s="66">
        <v>18.5</v>
      </c>
      <c r="AU18" s="66"/>
      <c r="AV18" s="66"/>
      <c r="AW18" s="66"/>
      <c r="AX18" s="66"/>
      <c r="AY18" s="66"/>
      <c r="AZ18" s="66">
        <v>2.8</v>
      </c>
      <c r="BA18" s="66"/>
      <c r="BB18" s="66"/>
      <c r="BC18" s="66"/>
      <c r="BD18" s="66">
        <v>5.5</v>
      </c>
      <c r="BE18" s="66">
        <v>9.9</v>
      </c>
      <c r="BF18" s="66"/>
      <c r="BG18" s="66"/>
      <c r="BH18" s="66">
        <v>0.6</v>
      </c>
      <c r="BI18" s="66"/>
      <c r="BJ18" s="66"/>
      <c r="BK18" s="66"/>
      <c r="BL18" s="66"/>
      <c r="BM18" s="66">
        <v>5.5</v>
      </c>
      <c r="BN18" s="66">
        <v>8.1999999999999993</v>
      </c>
      <c r="BO18" s="66">
        <v>3</v>
      </c>
      <c r="BP18" s="66">
        <v>0.7</v>
      </c>
      <c r="BQ18" s="66">
        <v>2.4</v>
      </c>
      <c r="BR18" s="66">
        <v>2.1</v>
      </c>
      <c r="BS18" s="66"/>
      <c r="BT18" s="66">
        <v>1.9</v>
      </c>
      <c r="BU18" s="66">
        <v>20</v>
      </c>
      <c r="BV18" s="66">
        <v>7.2</v>
      </c>
      <c r="BW18" s="66">
        <v>20</v>
      </c>
      <c r="BX18" s="66"/>
      <c r="BY18" s="66">
        <v>20.3</v>
      </c>
      <c r="BZ18" s="67">
        <v>466.69</v>
      </c>
    </row>
    <row r="19" spans="1:78" x14ac:dyDescent="0.3">
      <c r="A19" s="1"/>
      <c r="B19" s="54" t="s">
        <v>1188</v>
      </c>
      <c r="C19" s="66"/>
      <c r="D19" s="66">
        <v>16.399999999999999</v>
      </c>
      <c r="E19" s="66">
        <v>13.1</v>
      </c>
      <c r="F19" s="66">
        <v>8.3000000000000007</v>
      </c>
      <c r="G19" s="66">
        <v>11</v>
      </c>
      <c r="H19" s="66">
        <v>20.2</v>
      </c>
      <c r="I19" s="66">
        <v>3.2</v>
      </c>
      <c r="J19" s="66"/>
      <c r="K19" s="66">
        <v>6.1</v>
      </c>
      <c r="L19" s="66">
        <v>16.45</v>
      </c>
      <c r="M19" s="66">
        <v>1.9</v>
      </c>
      <c r="N19" s="66"/>
      <c r="O19" s="66"/>
      <c r="P19" s="66">
        <v>19.8</v>
      </c>
      <c r="Q19" s="66"/>
      <c r="R19" s="66">
        <v>20.2</v>
      </c>
      <c r="S19" s="66">
        <v>20.2</v>
      </c>
      <c r="T19" s="66">
        <v>13</v>
      </c>
      <c r="U19" s="66">
        <v>3.2</v>
      </c>
      <c r="V19" s="66">
        <v>5.0999999999999996</v>
      </c>
      <c r="W19" s="66">
        <v>20.3</v>
      </c>
      <c r="X19" s="66">
        <v>20</v>
      </c>
      <c r="Y19" s="66"/>
      <c r="Z19" s="66">
        <v>2.1</v>
      </c>
      <c r="AA19" s="66"/>
      <c r="AB19" s="66">
        <v>13.9</v>
      </c>
      <c r="AC19" s="66"/>
      <c r="AD19" s="66"/>
      <c r="AE19" s="66"/>
      <c r="AF19" s="66">
        <v>2.6</v>
      </c>
      <c r="AG19" s="66">
        <v>0.4</v>
      </c>
      <c r="AH19" s="66"/>
      <c r="AI19" s="66">
        <v>20.9</v>
      </c>
      <c r="AJ19" s="66">
        <v>8.1999999999999993</v>
      </c>
      <c r="AK19" s="66">
        <v>20.399999999999999</v>
      </c>
      <c r="AL19" s="66">
        <v>20.399999999999999</v>
      </c>
      <c r="AM19" s="66">
        <v>20</v>
      </c>
      <c r="AN19" s="66"/>
      <c r="AO19" s="66"/>
      <c r="AP19" s="66">
        <v>4.0999999999999996</v>
      </c>
      <c r="AQ19" s="66">
        <v>1.3</v>
      </c>
      <c r="AR19" s="66"/>
      <c r="AS19" s="66">
        <v>3.5</v>
      </c>
      <c r="AT19" s="66">
        <v>18.5</v>
      </c>
      <c r="AU19" s="66"/>
      <c r="AV19" s="66"/>
      <c r="AW19" s="66">
        <v>1.6</v>
      </c>
      <c r="AX19" s="66"/>
      <c r="AY19" s="66"/>
      <c r="AZ19" s="66">
        <v>3</v>
      </c>
      <c r="BA19" s="66"/>
      <c r="BB19" s="66"/>
      <c r="BC19" s="66">
        <v>0.2</v>
      </c>
      <c r="BD19" s="66">
        <v>5.4</v>
      </c>
      <c r="BE19" s="66">
        <v>10</v>
      </c>
      <c r="BF19" s="66"/>
      <c r="BG19" s="66"/>
      <c r="BH19" s="66">
        <v>0.6</v>
      </c>
      <c r="BI19" s="66">
        <v>0.1</v>
      </c>
      <c r="BJ19" s="66">
        <v>0.2</v>
      </c>
      <c r="BK19" s="66"/>
      <c r="BL19" s="66"/>
      <c r="BM19" s="66">
        <v>6.6</v>
      </c>
      <c r="BN19" s="66">
        <v>12.3</v>
      </c>
      <c r="BO19" s="66">
        <v>3</v>
      </c>
      <c r="BP19" s="66">
        <v>0.7</v>
      </c>
      <c r="BQ19" s="66">
        <v>2.4</v>
      </c>
      <c r="BR19" s="66">
        <v>2.1</v>
      </c>
      <c r="BS19" s="66"/>
      <c r="BT19" s="66">
        <v>1.9</v>
      </c>
      <c r="BU19" s="66">
        <v>20</v>
      </c>
      <c r="BV19" s="66">
        <v>7.2</v>
      </c>
      <c r="BW19" s="66">
        <v>20</v>
      </c>
      <c r="BX19" s="66">
        <v>0.9</v>
      </c>
      <c r="BY19" s="66">
        <v>20.2</v>
      </c>
      <c r="BZ19" s="67">
        <v>473.15</v>
      </c>
    </row>
    <row r="20" spans="1:78" x14ac:dyDescent="0.3">
      <c r="A20" s="1"/>
      <c r="B20" s="54" t="s">
        <v>1189</v>
      </c>
      <c r="C20" s="66"/>
      <c r="D20" s="66">
        <v>16</v>
      </c>
      <c r="E20" s="66">
        <v>13.1</v>
      </c>
      <c r="F20" s="66">
        <v>8.4</v>
      </c>
      <c r="G20" s="66">
        <v>11</v>
      </c>
      <c r="H20" s="66">
        <v>20.2</v>
      </c>
      <c r="I20" s="66">
        <v>3.2</v>
      </c>
      <c r="J20" s="66"/>
      <c r="K20" s="66">
        <v>6.1</v>
      </c>
      <c r="L20" s="66">
        <v>17.34</v>
      </c>
      <c r="M20" s="66">
        <v>19.2</v>
      </c>
      <c r="N20" s="66"/>
      <c r="O20" s="66"/>
      <c r="P20" s="66">
        <v>19.8</v>
      </c>
      <c r="Q20" s="66"/>
      <c r="R20" s="66">
        <v>20.100000000000001</v>
      </c>
      <c r="S20" s="66">
        <v>20.3</v>
      </c>
      <c r="T20" s="66">
        <v>13</v>
      </c>
      <c r="U20" s="66">
        <v>3.3</v>
      </c>
      <c r="V20" s="66">
        <v>5.0999999999999996</v>
      </c>
      <c r="W20" s="66">
        <v>20.100000000000001</v>
      </c>
      <c r="X20" s="66">
        <v>20</v>
      </c>
      <c r="Y20" s="66">
        <v>19.399999999999999</v>
      </c>
      <c r="Z20" s="66">
        <v>1.3</v>
      </c>
      <c r="AA20" s="66">
        <v>0.1</v>
      </c>
      <c r="AB20" s="66">
        <v>15.7</v>
      </c>
      <c r="AC20" s="66"/>
      <c r="AD20" s="66"/>
      <c r="AE20" s="66"/>
      <c r="AF20" s="66">
        <v>2.2999999999999998</v>
      </c>
      <c r="AG20" s="66">
        <v>2.7</v>
      </c>
      <c r="AH20" s="66">
        <v>0.7</v>
      </c>
      <c r="AI20" s="66">
        <v>20.9</v>
      </c>
      <c r="AJ20" s="66">
        <v>8.1999999999999993</v>
      </c>
      <c r="AK20" s="66">
        <v>20.399999999999999</v>
      </c>
      <c r="AL20" s="66">
        <v>20.399999999999999</v>
      </c>
      <c r="AM20" s="66">
        <v>20</v>
      </c>
      <c r="AN20" s="66"/>
      <c r="AO20" s="66"/>
      <c r="AP20" s="66">
        <v>4.5</v>
      </c>
      <c r="AQ20" s="66">
        <v>1.2</v>
      </c>
      <c r="AR20" s="66"/>
      <c r="AS20" s="66">
        <v>3.5</v>
      </c>
      <c r="AT20" s="66">
        <v>18.399999999999999</v>
      </c>
      <c r="AU20" s="66"/>
      <c r="AV20" s="66">
        <v>7.7</v>
      </c>
      <c r="AW20" s="66">
        <v>7.2</v>
      </c>
      <c r="AX20" s="66"/>
      <c r="AY20" s="66"/>
      <c r="AZ20" s="66">
        <v>3</v>
      </c>
      <c r="BA20" s="66">
        <v>0.4</v>
      </c>
      <c r="BB20" s="66"/>
      <c r="BC20" s="66">
        <v>0.5</v>
      </c>
      <c r="BD20" s="66">
        <v>5.5</v>
      </c>
      <c r="BE20" s="66">
        <v>9.8000000000000007</v>
      </c>
      <c r="BF20" s="66"/>
      <c r="BG20" s="66"/>
      <c r="BH20" s="66">
        <v>0.6</v>
      </c>
      <c r="BI20" s="66">
        <v>1.4</v>
      </c>
      <c r="BJ20" s="66">
        <v>1.5</v>
      </c>
      <c r="BK20" s="66"/>
      <c r="BL20" s="66">
        <v>0.4</v>
      </c>
      <c r="BM20" s="66">
        <v>5.5</v>
      </c>
      <c r="BN20" s="66">
        <v>12.8</v>
      </c>
      <c r="BO20" s="66">
        <v>3</v>
      </c>
      <c r="BP20" s="66">
        <v>0.7</v>
      </c>
      <c r="BQ20" s="66">
        <v>2.4</v>
      </c>
      <c r="BR20" s="66">
        <v>2.1</v>
      </c>
      <c r="BS20" s="66"/>
      <c r="BT20" s="66">
        <v>1.9</v>
      </c>
      <c r="BU20" s="66">
        <v>20</v>
      </c>
      <c r="BV20" s="66">
        <v>7.3</v>
      </c>
      <c r="BW20" s="66">
        <v>20</v>
      </c>
      <c r="BX20" s="66">
        <v>4.2</v>
      </c>
      <c r="BY20" s="66">
        <v>20.3</v>
      </c>
      <c r="BZ20" s="67">
        <v>534.14</v>
      </c>
    </row>
    <row r="21" spans="1:78" x14ac:dyDescent="0.3">
      <c r="A21" s="1"/>
      <c r="B21" s="54" t="s">
        <v>1190</v>
      </c>
      <c r="C21" s="66"/>
      <c r="D21" s="66">
        <v>16.5</v>
      </c>
      <c r="E21" s="66">
        <v>13.1</v>
      </c>
      <c r="F21" s="66">
        <v>8</v>
      </c>
      <c r="G21" s="66">
        <v>10.199999999999999</v>
      </c>
      <c r="H21" s="66">
        <v>20.2</v>
      </c>
      <c r="I21" s="66">
        <v>3.2</v>
      </c>
      <c r="J21" s="66"/>
      <c r="K21" s="66">
        <v>6.1</v>
      </c>
      <c r="L21" s="66">
        <v>17.07</v>
      </c>
      <c r="M21" s="66">
        <v>20</v>
      </c>
      <c r="N21" s="66"/>
      <c r="O21" s="66">
        <v>0.1</v>
      </c>
      <c r="P21" s="66">
        <v>19.8</v>
      </c>
      <c r="Q21" s="66"/>
      <c r="R21" s="66">
        <v>20</v>
      </c>
      <c r="S21" s="66">
        <v>20.3</v>
      </c>
      <c r="T21" s="66">
        <v>13</v>
      </c>
      <c r="U21" s="66">
        <v>3.3</v>
      </c>
      <c r="V21" s="66">
        <v>5.0999999999999996</v>
      </c>
      <c r="W21" s="66">
        <v>20.399999999999999</v>
      </c>
      <c r="X21" s="66">
        <v>20</v>
      </c>
      <c r="Y21" s="66">
        <v>19.100000000000001</v>
      </c>
      <c r="Z21" s="66">
        <v>0.1</v>
      </c>
      <c r="AA21" s="66"/>
      <c r="AB21" s="66">
        <v>12.5</v>
      </c>
      <c r="AC21" s="66"/>
      <c r="AD21" s="66"/>
      <c r="AE21" s="66"/>
      <c r="AF21" s="66">
        <v>6.8</v>
      </c>
      <c r="AG21" s="66">
        <v>4.5999999999999996</v>
      </c>
      <c r="AH21" s="66">
        <v>3.7</v>
      </c>
      <c r="AI21" s="66">
        <v>20.9</v>
      </c>
      <c r="AJ21" s="66">
        <v>8.1999999999999993</v>
      </c>
      <c r="AK21" s="66">
        <v>20.399999999999999</v>
      </c>
      <c r="AL21" s="66">
        <v>20.399999999999999</v>
      </c>
      <c r="AM21" s="66">
        <v>20</v>
      </c>
      <c r="AN21" s="66"/>
      <c r="AO21" s="66"/>
      <c r="AP21" s="66">
        <v>8.1999999999999993</v>
      </c>
      <c r="AQ21" s="66">
        <v>2</v>
      </c>
      <c r="AR21" s="66"/>
      <c r="AS21" s="66">
        <v>3.5</v>
      </c>
      <c r="AT21" s="66">
        <v>18.399999999999999</v>
      </c>
      <c r="AU21" s="66"/>
      <c r="AV21" s="66">
        <v>25.4</v>
      </c>
      <c r="AW21" s="66">
        <v>17.8</v>
      </c>
      <c r="AX21" s="66"/>
      <c r="AY21" s="66"/>
      <c r="AZ21" s="66">
        <v>3</v>
      </c>
      <c r="BA21" s="66">
        <v>1</v>
      </c>
      <c r="BB21" s="66"/>
      <c r="BC21" s="66">
        <v>1.9</v>
      </c>
      <c r="BD21" s="66">
        <v>5.5</v>
      </c>
      <c r="BE21" s="66">
        <v>9.9</v>
      </c>
      <c r="BF21" s="66"/>
      <c r="BG21" s="66"/>
      <c r="BH21" s="66">
        <v>0.6</v>
      </c>
      <c r="BI21" s="66">
        <v>9.1</v>
      </c>
      <c r="BJ21" s="66">
        <v>12.9</v>
      </c>
      <c r="BK21" s="66"/>
      <c r="BL21" s="66">
        <v>1.8</v>
      </c>
      <c r="BM21" s="66">
        <v>3.6</v>
      </c>
      <c r="BN21" s="66">
        <v>11.5</v>
      </c>
      <c r="BO21" s="66">
        <v>3</v>
      </c>
      <c r="BP21" s="66">
        <v>0.7</v>
      </c>
      <c r="BQ21" s="66">
        <v>2.4</v>
      </c>
      <c r="BR21" s="66">
        <v>2.1</v>
      </c>
      <c r="BS21" s="66">
        <v>0.9</v>
      </c>
      <c r="BT21" s="66">
        <v>1.9</v>
      </c>
      <c r="BU21" s="66">
        <v>20</v>
      </c>
      <c r="BV21" s="66">
        <v>7.3</v>
      </c>
      <c r="BW21" s="66">
        <v>20</v>
      </c>
      <c r="BX21" s="66">
        <v>14.1</v>
      </c>
      <c r="BY21" s="66">
        <v>20.3</v>
      </c>
      <c r="BZ21" s="67">
        <v>601.87</v>
      </c>
    </row>
    <row r="22" spans="1:78" x14ac:dyDescent="0.3">
      <c r="A22" s="1"/>
      <c r="B22" s="54" t="s">
        <v>1191</v>
      </c>
      <c r="C22" s="66"/>
      <c r="D22" s="66">
        <v>16.5</v>
      </c>
      <c r="E22" s="66">
        <v>13.1</v>
      </c>
      <c r="F22" s="66">
        <v>8.1</v>
      </c>
      <c r="G22" s="66">
        <v>6</v>
      </c>
      <c r="H22" s="66">
        <v>18.7</v>
      </c>
      <c r="I22" s="66">
        <v>3.2</v>
      </c>
      <c r="J22" s="66"/>
      <c r="K22" s="66">
        <v>6</v>
      </c>
      <c r="L22" s="66">
        <v>17.29</v>
      </c>
      <c r="M22" s="66">
        <v>20</v>
      </c>
      <c r="N22" s="66"/>
      <c r="O22" s="66">
        <v>0.1</v>
      </c>
      <c r="P22" s="66">
        <v>19.8</v>
      </c>
      <c r="Q22" s="66"/>
      <c r="R22" s="66">
        <v>20.2</v>
      </c>
      <c r="S22" s="66">
        <v>20.2</v>
      </c>
      <c r="T22" s="66">
        <v>13</v>
      </c>
      <c r="U22" s="66">
        <v>3.3</v>
      </c>
      <c r="V22" s="66">
        <v>5</v>
      </c>
      <c r="W22" s="66">
        <v>20.5</v>
      </c>
      <c r="X22" s="66">
        <v>20</v>
      </c>
      <c r="Y22" s="66">
        <v>18.899999999999999</v>
      </c>
      <c r="Z22" s="66">
        <v>1.6</v>
      </c>
      <c r="AA22" s="66"/>
      <c r="AB22" s="66">
        <v>12.9</v>
      </c>
      <c r="AC22" s="66"/>
      <c r="AD22" s="66"/>
      <c r="AE22" s="66"/>
      <c r="AF22" s="66">
        <v>7.7</v>
      </c>
      <c r="AG22" s="66">
        <v>12.9</v>
      </c>
      <c r="AH22" s="66">
        <v>6</v>
      </c>
      <c r="AI22" s="66">
        <v>20.9</v>
      </c>
      <c r="AJ22" s="66">
        <v>8.1</v>
      </c>
      <c r="AK22" s="66">
        <v>20.399999999999999</v>
      </c>
      <c r="AL22" s="66">
        <v>20.399999999999999</v>
      </c>
      <c r="AM22" s="66">
        <v>20</v>
      </c>
      <c r="AN22" s="66"/>
      <c r="AO22" s="66"/>
      <c r="AP22" s="66">
        <v>7.1</v>
      </c>
      <c r="AQ22" s="66">
        <v>1.2</v>
      </c>
      <c r="AR22" s="66"/>
      <c r="AS22" s="66">
        <v>3.5</v>
      </c>
      <c r="AT22" s="66">
        <v>18.399999999999999</v>
      </c>
      <c r="AU22" s="66"/>
      <c r="AV22" s="66">
        <v>34.4</v>
      </c>
      <c r="AW22" s="66">
        <v>26.7</v>
      </c>
      <c r="AX22" s="66"/>
      <c r="AY22" s="66"/>
      <c r="AZ22" s="66">
        <v>3</v>
      </c>
      <c r="BA22" s="66"/>
      <c r="BB22" s="66"/>
      <c r="BC22" s="66">
        <v>5.2</v>
      </c>
      <c r="BD22" s="66">
        <v>5.4</v>
      </c>
      <c r="BE22" s="66">
        <v>9.8000000000000007</v>
      </c>
      <c r="BF22" s="66"/>
      <c r="BG22" s="66"/>
      <c r="BH22" s="66">
        <v>0.6</v>
      </c>
      <c r="BI22" s="66">
        <v>13.3</v>
      </c>
      <c r="BJ22" s="66">
        <v>16.3</v>
      </c>
      <c r="BK22" s="66"/>
      <c r="BL22" s="66">
        <v>6.8</v>
      </c>
      <c r="BM22" s="66">
        <v>3.8</v>
      </c>
      <c r="BN22" s="66">
        <v>12.9</v>
      </c>
      <c r="BO22" s="66">
        <v>3</v>
      </c>
      <c r="BP22" s="66">
        <v>0.7</v>
      </c>
      <c r="BQ22" s="66">
        <v>2.4</v>
      </c>
      <c r="BR22" s="66">
        <v>2.1</v>
      </c>
      <c r="BS22" s="66"/>
      <c r="BT22" s="66">
        <v>1.9</v>
      </c>
      <c r="BU22" s="66">
        <v>20</v>
      </c>
      <c r="BV22" s="66">
        <v>7.2</v>
      </c>
      <c r="BW22" s="66">
        <v>20</v>
      </c>
      <c r="BX22" s="66">
        <v>16.2</v>
      </c>
      <c r="BY22" s="66">
        <v>20.399999999999999</v>
      </c>
      <c r="BZ22" s="67">
        <v>643.09</v>
      </c>
    </row>
    <row r="23" spans="1:78" x14ac:dyDescent="0.3">
      <c r="A23" s="1"/>
      <c r="B23" s="56" t="s">
        <v>1192</v>
      </c>
      <c r="C23" s="68"/>
      <c r="D23" s="68">
        <v>17.3</v>
      </c>
      <c r="E23" s="68">
        <v>13.1</v>
      </c>
      <c r="F23" s="68">
        <v>6.5</v>
      </c>
      <c r="G23" s="68">
        <v>5.8</v>
      </c>
      <c r="H23" s="68">
        <v>18.2</v>
      </c>
      <c r="I23" s="68">
        <v>3.2</v>
      </c>
      <c r="J23" s="68"/>
      <c r="K23" s="68">
        <v>6.1</v>
      </c>
      <c r="L23" s="68">
        <v>16.53</v>
      </c>
      <c r="M23" s="68">
        <v>19.8</v>
      </c>
      <c r="N23" s="68">
        <v>0.1</v>
      </c>
      <c r="O23" s="68">
        <v>0.2</v>
      </c>
      <c r="P23" s="68">
        <v>19.8</v>
      </c>
      <c r="Q23" s="68"/>
      <c r="R23" s="68">
        <v>20.3</v>
      </c>
      <c r="S23" s="68">
        <v>20.2</v>
      </c>
      <c r="T23" s="68">
        <v>13</v>
      </c>
      <c r="U23" s="68">
        <v>3.2</v>
      </c>
      <c r="V23" s="68">
        <v>5</v>
      </c>
      <c r="W23" s="68">
        <v>20.3</v>
      </c>
      <c r="X23" s="68">
        <v>20</v>
      </c>
      <c r="Y23" s="68">
        <v>18.899999999999999</v>
      </c>
      <c r="Z23" s="68">
        <v>5.3</v>
      </c>
      <c r="AA23" s="68"/>
      <c r="AB23" s="68">
        <v>17.600000000000001</v>
      </c>
      <c r="AC23" s="68"/>
      <c r="AD23" s="68"/>
      <c r="AE23" s="68"/>
      <c r="AF23" s="68">
        <v>10.3</v>
      </c>
      <c r="AG23" s="68">
        <v>30</v>
      </c>
      <c r="AH23" s="68">
        <v>24</v>
      </c>
      <c r="AI23" s="68">
        <v>20.9</v>
      </c>
      <c r="AJ23" s="68">
        <v>8.1</v>
      </c>
      <c r="AK23" s="68">
        <v>20.399999999999999</v>
      </c>
      <c r="AL23" s="68">
        <v>20.399999999999999</v>
      </c>
      <c r="AM23" s="68">
        <v>20</v>
      </c>
      <c r="AN23" s="68"/>
      <c r="AO23" s="68"/>
      <c r="AP23" s="68">
        <v>4.9000000000000004</v>
      </c>
      <c r="AQ23" s="68">
        <v>1</v>
      </c>
      <c r="AR23" s="68"/>
      <c r="AS23" s="68">
        <v>3.5</v>
      </c>
      <c r="AT23" s="68">
        <v>18.399999999999999</v>
      </c>
      <c r="AU23" s="68"/>
      <c r="AV23" s="68">
        <v>92.5</v>
      </c>
      <c r="AW23" s="68">
        <v>66.8</v>
      </c>
      <c r="AX23" s="68"/>
      <c r="AY23" s="68">
        <v>0.1</v>
      </c>
      <c r="AZ23" s="68">
        <v>3</v>
      </c>
      <c r="BA23" s="68"/>
      <c r="BB23" s="68"/>
      <c r="BC23" s="68">
        <v>9.6</v>
      </c>
      <c r="BD23" s="68">
        <v>5.5</v>
      </c>
      <c r="BE23" s="68">
        <v>9.6999999999999993</v>
      </c>
      <c r="BF23" s="68"/>
      <c r="BG23" s="68"/>
      <c r="BH23" s="68">
        <v>0.6</v>
      </c>
      <c r="BI23" s="68">
        <v>20.9</v>
      </c>
      <c r="BJ23" s="68">
        <v>18.100000000000001</v>
      </c>
      <c r="BK23" s="68"/>
      <c r="BL23" s="68">
        <v>9.8000000000000007</v>
      </c>
      <c r="BM23" s="68">
        <v>2.9</v>
      </c>
      <c r="BN23" s="68">
        <v>11.6</v>
      </c>
      <c r="BO23" s="68">
        <v>3</v>
      </c>
      <c r="BP23" s="68">
        <v>0.7</v>
      </c>
      <c r="BQ23" s="68">
        <v>2.4</v>
      </c>
      <c r="BR23" s="68">
        <v>2.1</v>
      </c>
      <c r="BS23" s="68"/>
      <c r="BT23" s="68">
        <v>1.9</v>
      </c>
      <c r="BU23" s="68">
        <v>20</v>
      </c>
      <c r="BV23" s="68">
        <v>7.3</v>
      </c>
      <c r="BW23" s="68">
        <v>20</v>
      </c>
      <c r="BX23" s="68">
        <v>12.5</v>
      </c>
      <c r="BY23" s="68">
        <v>20.3</v>
      </c>
      <c r="BZ23" s="69">
        <v>793.63</v>
      </c>
    </row>
    <row r="24" spans="1:78" x14ac:dyDescent="0.3">
      <c r="A24" s="1"/>
      <c r="B24" s="50" t="s">
        <v>1193</v>
      </c>
      <c r="C24" s="64"/>
      <c r="D24" s="64">
        <v>16.8</v>
      </c>
      <c r="E24" s="64">
        <v>13.1</v>
      </c>
      <c r="F24" s="64">
        <v>6.2</v>
      </c>
      <c r="G24" s="64">
        <v>6</v>
      </c>
      <c r="H24" s="64">
        <v>18</v>
      </c>
      <c r="I24" s="64">
        <v>3.2</v>
      </c>
      <c r="J24" s="64"/>
      <c r="K24" s="64">
        <v>6</v>
      </c>
      <c r="L24" s="64">
        <v>17.25</v>
      </c>
      <c r="M24" s="64">
        <v>19.8</v>
      </c>
      <c r="N24" s="64">
        <v>0.2</v>
      </c>
      <c r="O24" s="64">
        <v>0.3</v>
      </c>
      <c r="P24" s="64">
        <v>19.8</v>
      </c>
      <c r="Q24" s="64"/>
      <c r="R24" s="64">
        <v>20.100000000000001</v>
      </c>
      <c r="S24" s="64">
        <v>20</v>
      </c>
      <c r="T24" s="64">
        <v>13</v>
      </c>
      <c r="U24" s="64">
        <v>3.2</v>
      </c>
      <c r="V24" s="64">
        <v>5.0999999999999996</v>
      </c>
      <c r="W24" s="64">
        <v>19.899999999999999</v>
      </c>
      <c r="X24" s="64">
        <v>19.899999999999999</v>
      </c>
      <c r="Y24" s="64">
        <v>19</v>
      </c>
      <c r="Z24" s="64">
        <v>2.7</v>
      </c>
      <c r="AA24" s="64">
        <v>0.9</v>
      </c>
      <c r="AB24" s="64">
        <v>25.5</v>
      </c>
      <c r="AC24" s="64"/>
      <c r="AD24" s="64"/>
      <c r="AE24" s="64"/>
      <c r="AF24" s="64">
        <v>17.600000000000001</v>
      </c>
      <c r="AG24" s="64">
        <v>20.100000000000001</v>
      </c>
      <c r="AH24" s="64">
        <v>38.200000000000003</v>
      </c>
      <c r="AI24" s="64">
        <v>20.9</v>
      </c>
      <c r="AJ24" s="64">
        <v>8</v>
      </c>
      <c r="AK24" s="64">
        <v>20.399999999999999</v>
      </c>
      <c r="AL24" s="64">
        <v>20.399999999999999</v>
      </c>
      <c r="AM24" s="64">
        <v>20</v>
      </c>
      <c r="AN24" s="64"/>
      <c r="AO24" s="64"/>
      <c r="AP24" s="64">
        <v>8.1999999999999993</v>
      </c>
      <c r="AQ24" s="64">
        <v>1.3</v>
      </c>
      <c r="AR24" s="64"/>
      <c r="AS24" s="64">
        <v>3.5</v>
      </c>
      <c r="AT24" s="64">
        <v>18.399999999999999</v>
      </c>
      <c r="AU24" s="64"/>
      <c r="AV24" s="64">
        <v>224.9</v>
      </c>
      <c r="AW24" s="64">
        <v>178.8</v>
      </c>
      <c r="AX24" s="64"/>
      <c r="AY24" s="64">
        <v>0.1</v>
      </c>
      <c r="AZ24" s="64">
        <v>3</v>
      </c>
      <c r="BA24" s="64"/>
      <c r="BB24" s="64"/>
      <c r="BC24" s="64">
        <v>8.1</v>
      </c>
      <c r="BD24" s="64">
        <v>5.2</v>
      </c>
      <c r="BE24" s="64">
        <v>10</v>
      </c>
      <c r="BF24" s="64"/>
      <c r="BG24" s="64"/>
      <c r="BH24" s="64">
        <v>0.6</v>
      </c>
      <c r="BI24" s="64">
        <v>94.3</v>
      </c>
      <c r="BJ24" s="64">
        <v>113.1</v>
      </c>
      <c r="BK24" s="64"/>
      <c r="BL24" s="64">
        <v>10.9</v>
      </c>
      <c r="BM24" s="64">
        <v>3.2</v>
      </c>
      <c r="BN24" s="64">
        <v>12.8</v>
      </c>
      <c r="BO24" s="64">
        <v>3</v>
      </c>
      <c r="BP24" s="64">
        <v>0.7</v>
      </c>
      <c r="BQ24" s="64">
        <v>2.4</v>
      </c>
      <c r="BR24" s="64">
        <v>2.1</v>
      </c>
      <c r="BS24" s="64"/>
      <c r="BT24" s="64">
        <v>1.9</v>
      </c>
      <c r="BU24" s="64">
        <v>19.8</v>
      </c>
      <c r="BV24" s="64">
        <v>7.2</v>
      </c>
      <c r="BW24" s="64">
        <v>19.7</v>
      </c>
      <c r="BX24" s="64">
        <v>17.100000000000001</v>
      </c>
      <c r="BY24" s="64">
        <v>20.100000000000001</v>
      </c>
      <c r="BZ24" s="65">
        <v>1231.95</v>
      </c>
    </row>
    <row r="25" spans="1:78" x14ac:dyDescent="0.3">
      <c r="A25" s="1"/>
      <c r="B25" s="54" t="s">
        <v>1194</v>
      </c>
      <c r="C25" s="66"/>
      <c r="D25" s="66">
        <v>17</v>
      </c>
      <c r="E25" s="66">
        <v>13.1</v>
      </c>
      <c r="F25" s="66">
        <v>8.3000000000000007</v>
      </c>
      <c r="G25" s="66">
        <v>6</v>
      </c>
      <c r="H25" s="66">
        <v>14.8</v>
      </c>
      <c r="I25" s="66">
        <v>3.2</v>
      </c>
      <c r="J25" s="66"/>
      <c r="K25" s="66">
        <v>6</v>
      </c>
      <c r="L25" s="66">
        <v>17.11</v>
      </c>
      <c r="M25" s="66">
        <v>19.899999999999999</v>
      </c>
      <c r="N25" s="66">
        <v>0.3</v>
      </c>
      <c r="O25" s="66">
        <v>0.5</v>
      </c>
      <c r="P25" s="66">
        <v>19.8</v>
      </c>
      <c r="Q25" s="66"/>
      <c r="R25" s="66">
        <v>20.2</v>
      </c>
      <c r="S25" s="66">
        <v>20.2</v>
      </c>
      <c r="T25" s="66">
        <v>13</v>
      </c>
      <c r="U25" s="66">
        <v>3.3</v>
      </c>
      <c r="V25" s="66">
        <v>5.0999999999999996</v>
      </c>
      <c r="W25" s="66">
        <v>20.100000000000001</v>
      </c>
      <c r="X25" s="66">
        <v>20</v>
      </c>
      <c r="Y25" s="66">
        <v>19</v>
      </c>
      <c r="Z25" s="66">
        <v>2.1</v>
      </c>
      <c r="AA25" s="66">
        <v>0.5</v>
      </c>
      <c r="AB25" s="66">
        <v>25</v>
      </c>
      <c r="AC25" s="66"/>
      <c r="AD25" s="66"/>
      <c r="AE25" s="66">
        <v>0.2</v>
      </c>
      <c r="AF25" s="66">
        <v>21.7</v>
      </c>
      <c r="AG25" s="66">
        <v>36.1</v>
      </c>
      <c r="AH25" s="66">
        <v>35.299999999999997</v>
      </c>
      <c r="AI25" s="66">
        <v>20.9</v>
      </c>
      <c r="AJ25" s="66">
        <v>8</v>
      </c>
      <c r="AK25" s="66">
        <v>20.399999999999999</v>
      </c>
      <c r="AL25" s="66">
        <v>20.399999999999999</v>
      </c>
      <c r="AM25" s="66">
        <v>20</v>
      </c>
      <c r="AN25" s="66"/>
      <c r="AO25" s="66"/>
      <c r="AP25" s="66">
        <v>8.6</v>
      </c>
      <c r="AQ25" s="66">
        <v>2</v>
      </c>
      <c r="AR25" s="66"/>
      <c r="AS25" s="66">
        <v>3.5</v>
      </c>
      <c r="AT25" s="66">
        <v>18.399999999999999</v>
      </c>
      <c r="AU25" s="66"/>
      <c r="AV25" s="66">
        <v>230.2</v>
      </c>
      <c r="AW25" s="66">
        <v>194.3</v>
      </c>
      <c r="AX25" s="66"/>
      <c r="AY25" s="66">
        <v>0.1</v>
      </c>
      <c r="AZ25" s="66">
        <v>3</v>
      </c>
      <c r="BA25" s="66"/>
      <c r="BB25" s="66"/>
      <c r="BC25" s="66">
        <v>7.2</v>
      </c>
      <c r="BD25" s="66">
        <v>5.5</v>
      </c>
      <c r="BE25" s="66">
        <v>9.9</v>
      </c>
      <c r="BF25" s="66"/>
      <c r="BG25" s="66"/>
      <c r="BH25" s="66">
        <v>0.6</v>
      </c>
      <c r="BI25" s="66">
        <v>87.6</v>
      </c>
      <c r="BJ25" s="66">
        <v>108.9</v>
      </c>
      <c r="BK25" s="66"/>
      <c r="BL25" s="66">
        <v>8.6999999999999993</v>
      </c>
      <c r="BM25" s="66">
        <v>4.5</v>
      </c>
      <c r="BN25" s="66">
        <v>13.6</v>
      </c>
      <c r="BO25" s="66">
        <v>3</v>
      </c>
      <c r="BP25" s="66">
        <v>0.7</v>
      </c>
      <c r="BQ25" s="66">
        <v>2.4</v>
      </c>
      <c r="BR25" s="66">
        <v>2.1</v>
      </c>
      <c r="BS25" s="66"/>
      <c r="BT25" s="66">
        <v>1.9</v>
      </c>
      <c r="BU25" s="66">
        <v>19.7</v>
      </c>
      <c r="BV25" s="66">
        <v>7.2</v>
      </c>
      <c r="BW25" s="66">
        <v>19.600000000000001</v>
      </c>
      <c r="BX25" s="66">
        <v>13.6</v>
      </c>
      <c r="BY25" s="66">
        <v>20.2</v>
      </c>
      <c r="BZ25" s="67">
        <v>1254.51</v>
      </c>
    </row>
    <row r="26" spans="1:78" x14ac:dyDescent="0.3">
      <c r="A26" s="1"/>
      <c r="B26" s="54" t="s">
        <v>1195</v>
      </c>
      <c r="C26" s="66"/>
      <c r="D26" s="66">
        <v>17.5</v>
      </c>
      <c r="E26" s="66">
        <v>13.1</v>
      </c>
      <c r="F26" s="66">
        <v>8.8000000000000007</v>
      </c>
      <c r="G26" s="66">
        <v>5.7</v>
      </c>
      <c r="H26" s="66">
        <v>13</v>
      </c>
      <c r="I26" s="66">
        <v>3.2</v>
      </c>
      <c r="J26" s="66"/>
      <c r="K26" s="66">
        <v>6</v>
      </c>
      <c r="L26" s="66">
        <v>16.670000000000002</v>
      </c>
      <c r="M26" s="66">
        <v>20</v>
      </c>
      <c r="N26" s="66">
        <v>0.3</v>
      </c>
      <c r="O26" s="66">
        <v>0.5</v>
      </c>
      <c r="P26" s="66">
        <v>19.8</v>
      </c>
      <c r="Q26" s="66"/>
      <c r="R26" s="66">
        <v>20.2</v>
      </c>
      <c r="S26" s="66">
        <v>20.2</v>
      </c>
      <c r="T26" s="66">
        <v>13</v>
      </c>
      <c r="U26" s="66">
        <v>3.3</v>
      </c>
      <c r="V26" s="66">
        <v>5.0999999999999996</v>
      </c>
      <c r="W26" s="66">
        <v>20.6</v>
      </c>
      <c r="X26" s="66">
        <v>20</v>
      </c>
      <c r="Y26" s="66">
        <v>19</v>
      </c>
      <c r="Z26" s="66">
        <v>1.1000000000000001</v>
      </c>
      <c r="AA26" s="66"/>
      <c r="AB26" s="66">
        <v>28.3</v>
      </c>
      <c r="AC26" s="66"/>
      <c r="AD26" s="66"/>
      <c r="AE26" s="66"/>
      <c r="AF26" s="66">
        <v>19.600000000000001</v>
      </c>
      <c r="AG26" s="66">
        <v>20.5</v>
      </c>
      <c r="AH26" s="66">
        <v>49</v>
      </c>
      <c r="AI26" s="66">
        <v>20.9</v>
      </c>
      <c r="AJ26" s="66">
        <v>8</v>
      </c>
      <c r="AK26" s="66">
        <v>20.399999999999999</v>
      </c>
      <c r="AL26" s="66">
        <v>20.399999999999999</v>
      </c>
      <c r="AM26" s="66">
        <v>20</v>
      </c>
      <c r="AN26" s="66"/>
      <c r="AO26" s="66"/>
      <c r="AP26" s="66">
        <v>8.5</v>
      </c>
      <c r="AQ26" s="66">
        <v>1.5</v>
      </c>
      <c r="AR26" s="66"/>
      <c r="AS26" s="66">
        <v>3.5</v>
      </c>
      <c r="AT26" s="66">
        <v>18.399999999999999</v>
      </c>
      <c r="AU26" s="66"/>
      <c r="AV26" s="66">
        <v>165</v>
      </c>
      <c r="AW26" s="66">
        <v>159.80000000000001</v>
      </c>
      <c r="AX26" s="66"/>
      <c r="AY26" s="66">
        <v>0.2</v>
      </c>
      <c r="AZ26" s="66">
        <v>3</v>
      </c>
      <c r="BA26" s="66"/>
      <c r="BB26" s="66"/>
      <c r="BC26" s="66">
        <v>9.8000000000000007</v>
      </c>
      <c r="BD26" s="66">
        <v>5.6</v>
      </c>
      <c r="BE26" s="66">
        <v>9.9</v>
      </c>
      <c r="BF26" s="66"/>
      <c r="BG26" s="66"/>
      <c r="BH26" s="66">
        <v>0.6</v>
      </c>
      <c r="BI26" s="66">
        <v>77.400000000000006</v>
      </c>
      <c r="BJ26" s="66">
        <v>103.8</v>
      </c>
      <c r="BK26" s="66"/>
      <c r="BL26" s="66">
        <v>12.2</v>
      </c>
      <c r="BM26" s="66">
        <v>4.5</v>
      </c>
      <c r="BN26" s="66">
        <v>18.8</v>
      </c>
      <c r="BO26" s="66">
        <v>3</v>
      </c>
      <c r="BP26" s="66">
        <v>0.7</v>
      </c>
      <c r="BQ26" s="66">
        <v>2.4</v>
      </c>
      <c r="BR26" s="66">
        <v>2.1</v>
      </c>
      <c r="BS26" s="66"/>
      <c r="BT26" s="66">
        <v>1.9</v>
      </c>
      <c r="BU26" s="66">
        <v>20</v>
      </c>
      <c r="BV26" s="66">
        <v>7.2</v>
      </c>
      <c r="BW26" s="66">
        <v>20</v>
      </c>
      <c r="BX26" s="66">
        <v>15.5</v>
      </c>
      <c r="BY26" s="66">
        <v>20.399999999999999</v>
      </c>
      <c r="BZ26" s="67">
        <v>1149.8699999999999</v>
      </c>
    </row>
    <row r="27" spans="1:78" x14ac:dyDescent="0.3">
      <c r="A27" s="1"/>
      <c r="B27" s="54" t="s">
        <v>918</v>
      </c>
      <c r="C27" s="66"/>
      <c r="D27" s="66">
        <v>16.399999999999999</v>
      </c>
      <c r="E27" s="66">
        <v>13.1</v>
      </c>
      <c r="F27" s="66">
        <v>7.8</v>
      </c>
      <c r="G27" s="66"/>
      <c r="H27" s="66">
        <v>12.8</v>
      </c>
      <c r="I27" s="66">
        <v>3.2</v>
      </c>
      <c r="J27" s="66"/>
      <c r="K27" s="66">
        <v>5.0999999999999996</v>
      </c>
      <c r="L27" s="66">
        <v>16.75</v>
      </c>
      <c r="M27" s="66">
        <v>20</v>
      </c>
      <c r="N27" s="66">
        <v>0.3</v>
      </c>
      <c r="O27" s="66">
        <v>0.6</v>
      </c>
      <c r="P27" s="66">
        <v>19.8</v>
      </c>
      <c r="Q27" s="66"/>
      <c r="R27" s="66">
        <v>20.2</v>
      </c>
      <c r="S27" s="66">
        <v>20.2</v>
      </c>
      <c r="T27" s="66">
        <v>12.8</v>
      </c>
      <c r="U27" s="66">
        <v>3.3</v>
      </c>
      <c r="V27" s="66">
        <v>5.0999999999999996</v>
      </c>
      <c r="W27" s="66">
        <v>20.2</v>
      </c>
      <c r="X27" s="66">
        <v>20</v>
      </c>
      <c r="Y27" s="66">
        <v>19</v>
      </c>
      <c r="Z27" s="66">
        <v>1</v>
      </c>
      <c r="AA27" s="66"/>
      <c r="AB27" s="66">
        <v>41.5</v>
      </c>
      <c r="AC27" s="66"/>
      <c r="AD27" s="66"/>
      <c r="AE27" s="66"/>
      <c r="AF27" s="66">
        <v>20.3</v>
      </c>
      <c r="AG27" s="66">
        <v>12.9</v>
      </c>
      <c r="AH27" s="66">
        <v>26.8</v>
      </c>
      <c r="AI27" s="66">
        <v>20.9</v>
      </c>
      <c r="AJ27" s="66">
        <v>8</v>
      </c>
      <c r="AK27" s="66">
        <v>20.399999999999999</v>
      </c>
      <c r="AL27" s="66">
        <v>20.399999999999999</v>
      </c>
      <c r="AM27" s="66">
        <v>20</v>
      </c>
      <c r="AN27" s="66"/>
      <c r="AO27" s="66"/>
      <c r="AP27" s="66">
        <v>10.8</v>
      </c>
      <c r="AQ27" s="66">
        <v>1.6</v>
      </c>
      <c r="AR27" s="66"/>
      <c r="AS27" s="66">
        <v>3.5</v>
      </c>
      <c r="AT27" s="66">
        <v>18.399999999999999</v>
      </c>
      <c r="AU27" s="66"/>
      <c r="AV27" s="66">
        <v>150.5</v>
      </c>
      <c r="AW27" s="66">
        <v>126.9</v>
      </c>
      <c r="AX27" s="66"/>
      <c r="AY27" s="66">
        <v>0.5</v>
      </c>
      <c r="AZ27" s="66">
        <v>3</v>
      </c>
      <c r="BA27" s="66"/>
      <c r="BB27" s="66"/>
      <c r="BC27" s="66">
        <v>12.1</v>
      </c>
      <c r="BD27" s="66">
        <v>5.5</v>
      </c>
      <c r="BE27" s="66">
        <v>9.9</v>
      </c>
      <c r="BF27" s="66"/>
      <c r="BG27" s="66"/>
      <c r="BH27" s="66">
        <v>0.6</v>
      </c>
      <c r="BI27" s="66">
        <v>71.599999999999994</v>
      </c>
      <c r="BJ27" s="66">
        <v>128</v>
      </c>
      <c r="BK27" s="66"/>
      <c r="BL27" s="66">
        <v>16.899999999999999</v>
      </c>
      <c r="BM27" s="66">
        <v>6.4</v>
      </c>
      <c r="BN27" s="66">
        <v>31.4</v>
      </c>
      <c r="BO27" s="66">
        <v>3</v>
      </c>
      <c r="BP27" s="66">
        <v>0.7</v>
      </c>
      <c r="BQ27" s="66">
        <v>2.4</v>
      </c>
      <c r="BR27" s="66">
        <v>2.1</v>
      </c>
      <c r="BS27" s="66"/>
      <c r="BT27" s="66">
        <v>1.9</v>
      </c>
      <c r="BU27" s="66">
        <v>20</v>
      </c>
      <c r="BV27" s="66">
        <v>7.2</v>
      </c>
      <c r="BW27" s="66">
        <v>20</v>
      </c>
      <c r="BX27" s="66">
        <v>15.4</v>
      </c>
      <c r="BY27" s="66">
        <v>20.3</v>
      </c>
      <c r="BZ27" s="67">
        <v>1119.45</v>
      </c>
    </row>
    <row r="28" spans="1:78" x14ac:dyDescent="0.3">
      <c r="A28" s="1"/>
      <c r="B28" s="54" t="s">
        <v>919</v>
      </c>
      <c r="C28" s="66"/>
      <c r="D28" s="66">
        <v>15.7</v>
      </c>
      <c r="E28" s="66">
        <v>13.1</v>
      </c>
      <c r="F28" s="66">
        <v>8.6</v>
      </c>
      <c r="G28" s="66"/>
      <c r="H28" s="66">
        <v>18.5</v>
      </c>
      <c r="I28" s="66">
        <v>3.2</v>
      </c>
      <c r="J28" s="66"/>
      <c r="K28" s="66">
        <v>8.1999999999999993</v>
      </c>
      <c r="L28" s="66">
        <v>16.510000000000002</v>
      </c>
      <c r="M28" s="66">
        <v>20</v>
      </c>
      <c r="N28" s="66">
        <v>0.4</v>
      </c>
      <c r="O28" s="66">
        <v>1.1000000000000001</v>
      </c>
      <c r="P28" s="66">
        <v>19.8</v>
      </c>
      <c r="Q28" s="66"/>
      <c r="R28" s="66">
        <v>20.3</v>
      </c>
      <c r="S28" s="66">
        <v>20.3</v>
      </c>
      <c r="T28" s="66">
        <v>12.8</v>
      </c>
      <c r="U28" s="66">
        <v>3.3</v>
      </c>
      <c r="V28" s="66">
        <v>5.0999999999999996</v>
      </c>
      <c r="W28" s="66">
        <v>20.5</v>
      </c>
      <c r="X28" s="66">
        <v>20</v>
      </c>
      <c r="Y28" s="66">
        <v>19</v>
      </c>
      <c r="Z28" s="66">
        <v>1.6</v>
      </c>
      <c r="AA28" s="66"/>
      <c r="AB28" s="66">
        <v>54.8</v>
      </c>
      <c r="AC28" s="66"/>
      <c r="AD28" s="66"/>
      <c r="AE28" s="66">
        <v>0.3</v>
      </c>
      <c r="AF28" s="66">
        <v>27.9</v>
      </c>
      <c r="AG28" s="66">
        <v>26.3</v>
      </c>
      <c r="AH28" s="66">
        <v>26</v>
      </c>
      <c r="AI28" s="66">
        <v>20.9</v>
      </c>
      <c r="AJ28" s="66">
        <v>8</v>
      </c>
      <c r="AK28" s="66">
        <v>20.399999999999999</v>
      </c>
      <c r="AL28" s="66">
        <v>20.399999999999999</v>
      </c>
      <c r="AM28" s="66">
        <v>20</v>
      </c>
      <c r="AN28" s="66"/>
      <c r="AO28" s="66"/>
      <c r="AP28" s="66">
        <v>10.5</v>
      </c>
      <c r="AQ28" s="66">
        <v>2.2999999999999998</v>
      </c>
      <c r="AR28" s="66"/>
      <c r="AS28" s="66">
        <v>3.5</v>
      </c>
      <c r="AT28" s="66">
        <v>18.399999999999999</v>
      </c>
      <c r="AU28" s="66"/>
      <c r="AV28" s="66">
        <v>146.80000000000001</v>
      </c>
      <c r="AW28" s="66">
        <v>115.1</v>
      </c>
      <c r="AX28" s="66"/>
      <c r="AY28" s="66">
        <v>0.2</v>
      </c>
      <c r="AZ28" s="66">
        <v>2.7</v>
      </c>
      <c r="BA28" s="66"/>
      <c r="BB28" s="66"/>
      <c r="BC28" s="66">
        <v>10.1</v>
      </c>
      <c r="BD28" s="66">
        <v>5.4</v>
      </c>
      <c r="BE28" s="66">
        <v>9.9</v>
      </c>
      <c r="BF28" s="66"/>
      <c r="BG28" s="66"/>
      <c r="BH28" s="66">
        <v>0.6</v>
      </c>
      <c r="BI28" s="66">
        <v>98.1</v>
      </c>
      <c r="BJ28" s="66">
        <v>91.2</v>
      </c>
      <c r="BK28" s="66"/>
      <c r="BL28" s="66">
        <v>13.5</v>
      </c>
      <c r="BM28" s="66">
        <v>7.7</v>
      </c>
      <c r="BN28" s="66">
        <v>36.6</v>
      </c>
      <c r="BO28" s="66">
        <v>3</v>
      </c>
      <c r="BP28" s="66">
        <v>0.7</v>
      </c>
      <c r="BQ28" s="66">
        <v>2.4</v>
      </c>
      <c r="BR28" s="66">
        <v>2</v>
      </c>
      <c r="BS28" s="66"/>
      <c r="BT28" s="66">
        <v>1.9</v>
      </c>
      <c r="BU28" s="66">
        <v>19.8</v>
      </c>
      <c r="BV28" s="66">
        <v>7.2</v>
      </c>
      <c r="BW28" s="66">
        <v>19.8</v>
      </c>
      <c r="BX28" s="66">
        <v>16.100000000000001</v>
      </c>
      <c r="BY28" s="66">
        <v>20.399999999999999</v>
      </c>
      <c r="BZ28" s="67">
        <v>1138.9100000000001</v>
      </c>
    </row>
    <row r="29" spans="1:78" x14ac:dyDescent="0.3">
      <c r="A29" s="1"/>
      <c r="B29" s="54" t="s">
        <v>920</v>
      </c>
      <c r="C29" s="66"/>
      <c r="D29" s="66">
        <v>15.9</v>
      </c>
      <c r="E29" s="66">
        <v>13.1</v>
      </c>
      <c r="F29" s="66">
        <v>7.5</v>
      </c>
      <c r="G29" s="66"/>
      <c r="H29" s="66">
        <v>20.2</v>
      </c>
      <c r="I29" s="66">
        <v>3.2</v>
      </c>
      <c r="J29" s="66"/>
      <c r="K29" s="66">
        <v>7.5</v>
      </c>
      <c r="L29" s="66">
        <v>17.34</v>
      </c>
      <c r="M29" s="66">
        <v>20</v>
      </c>
      <c r="N29" s="66">
        <v>0.3</v>
      </c>
      <c r="O29" s="66">
        <v>0.6</v>
      </c>
      <c r="P29" s="66">
        <v>19.8</v>
      </c>
      <c r="Q29" s="66"/>
      <c r="R29" s="66">
        <v>20.3</v>
      </c>
      <c r="S29" s="66">
        <v>20.3</v>
      </c>
      <c r="T29" s="66">
        <v>12.7</v>
      </c>
      <c r="U29" s="66">
        <v>3.3</v>
      </c>
      <c r="V29" s="66">
        <v>5</v>
      </c>
      <c r="W29" s="66">
        <v>20.6</v>
      </c>
      <c r="X29" s="66">
        <v>19.600000000000001</v>
      </c>
      <c r="Y29" s="66">
        <v>19</v>
      </c>
      <c r="Z29" s="66">
        <v>1.1000000000000001</v>
      </c>
      <c r="AA29" s="66"/>
      <c r="AB29" s="66">
        <v>48.4</v>
      </c>
      <c r="AC29" s="66"/>
      <c r="AD29" s="66"/>
      <c r="AE29" s="66">
        <v>1.2</v>
      </c>
      <c r="AF29" s="66">
        <v>38.700000000000003</v>
      </c>
      <c r="AG29" s="66">
        <v>27.5</v>
      </c>
      <c r="AH29" s="66">
        <v>42.3</v>
      </c>
      <c r="AI29" s="66">
        <v>20.9</v>
      </c>
      <c r="AJ29" s="66">
        <v>8</v>
      </c>
      <c r="AK29" s="66">
        <v>20.399999999999999</v>
      </c>
      <c r="AL29" s="66">
        <v>20.399999999999999</v>
      </c>
      <c r="AM29" s="66">
        <v>20</v>
      </c>
      <c r="AN29" s="66"/>
      <c r="AO29" s="66"/>
      <c r="AP29" s="66">
        <v>14</v>
      </c>
      <c r="AQ29" s="66">
        <v>2.4</v>
      </c>
      <c r="AR29" s="66"/>
      <c r="AS29" s="66">
        <v>3.5</v>
      </c>
      <c r="AT29" s="66">
        <v>18.399999999999999</v>
      </c>
      <c r="AU29" s="66"/>
      <c r="AV29" s="66">
        <v>172.2</v>
      </c>
      <c r="AW29" s="66">
        <v>124.7</v>
      </c>
      <c r="AX29" s="66"/>
      <c r="AY29" s="66">
        <v>0.3</v>
      </c>
      <c r="AZ29" s="66">
        <v>2.7</v>
      </c>
      <c r="BA29" s="66"/>
      <c r="BB29" s="66"/>
      <c r="BC29" s="66">
        <v>6.7</v>
      </c>
      <c r="BD29" s="66">
        <v>5.4</v>
      </c>
      <c r="BE29" s="66">
        <v>10</v>
      </c>
      <c r="BF29" s="66"/>
      <c r="BG29" s="66"/>
      <c r="BH29" s="66">
        <v>0.6</v>
      </c>
      <c r="BI29" s="66">
        <v>87.7</v>
      </c>
      <c r="BJ29" s="66">
        <v>100.6</v>
      </c>
      <c r="BK29" s="66"/>
      <c r="BL29" s="66">
        <v>11</v>
      </c>
      <c r="BM29" s="66">
        <v>7.3</v>
      </c>
      <c r="BN29" s="66">
        <v>31.6</v>
      </c>
      <c r="BO29" s="66">
        <v>3</v>
      </c>
      <c r="BP29" s="66">
        <v>0.7</v>
      </c>
      <c r="BQ29" s="66">
        <v>2.4</v>
      </c>
      <c r="BR29" s="66">
        <v>2</v>
      </c>
      <c r="BS29" s="66"/>
      <c r="BT29" s="66">
        <v>1.9</v>
      </c>
      <c r="BU29" s="66">
        <v>20</v>
      </c>
      <c r="BV29" s="66">
        <v>7.2</v>
      </c>
      <c r="BW29" s="66">
        <v>20</v>
      </c>
      <c r="BX29" s="66">
        <v>14.7</v>
      </c>
      <c r="BY29" s="66">
        <v>20.6</v>
      </c>
      <c r="BZ29" s="67">
        <v>1186.74</v>
      </c>
    </row>
    <row r="30" spans="1:78" x14ac:dyDescent="0.3">
      <c r="A30" s="1"/>
      <c r="B30" s="54" t="s">
        <v>921</v>
      </c>
      <c r="C30" s="66"/>
      <c r="D30" s="66">
        <v>16</v>
      </c>
      <c r="E30" s="66">
        <v>12.7</v>
      </c>
      <c r="F30" s="66">
        <v>8</v>
      </c>
      <c r="G30" s="66"/>
      <c r="H30" s="66">
        <v>20.2</v>
      </c>
      <c r="I30" s="66">
        <v>3.2</v>
      </c>
      <c r="J30" s="66"/>
      <c r="K30" s="66">
        <v>9.3000000000000007</v>
      </c>
      <c r="L30" s="66">
        <v>17.02</v>
      </c>
      <c r="M30" s="66">
        <v>20</v>
      </c>
      <c r="N30" s="66">
        <v>0.4</v>
      </c>
      <c r="O30" s="66">
        <v>0.7</v>
      </c>
      <c r="P30" s="66">
        <v>19.8</v>
      </c>
      <c r="Q30" s="66"/>
      <c r="R30" s="66">
        <v>20.100000000000001</v>
      </c>
      <c r="S30" s="66">
        <v>20.2</v>
      </c>
      <c r="T30" s="66">
        <v>12.7</v>
      </c>
      <c r="U30" s="66">
        <v>3.3</v>
      </c>
      <c r="V30" s="66">
        <v>5</v>
      </c>
      <c r="W30" s="66">
        <v>20.100000000000001</v>
      </c>
      <c r="X30" s="66">
        <v>19.899999999999999</v>
      </c>
      <c r="Y30" s="66">
        <v>19</v>
      </c>
      <c r="Z30" s="66">
        <v>3.9</v>
      </c>
      <c r="AA30" s="66"/>
      <c r="AB30" s="66">
        <v>51.1</v>
      </c>
      <c r="AC30" s="66"/>
      <c r="AD30" s="66"/>
      <c r="AE30" s="66">
        <v>2.4</v>
      </c>
      <c r="AF30" s="66">
        <v>43</v>
      </c>
      <c r="AG30" s="66">
        <v>17.2</v>
      </c>
      <c r="AH30" s="66">
        <v>40.700000000000003</v>
      </c>
      <c r="AI30" s="66">
        <v>20.9</v>
      </c>
      <c r="AJ30" s="66">
        <v>8</v>
      </c>
      <c r="AK30" s="66">
        <v>20.399999999999999</v>
      </c>
      <c r="AL30" s="66">
        <v>20.399999999999999</v>
      </c>
      <c r="AM30" s="66">
        <v>20</v>
      </c>
      <c r="AN30" s="66"/>
      <c r="AO30" s="66"/>
      <c r="AP30" s="66">
        <v>14.1</v>
      </c>
      <c r="AQ30" s="66">
        <v>2.6</v>
      </c>
      <c r="AR30" s="66"/>
      <c r="AS30" s="66">
        <v>3.5</v>
      </c>
      <c r="AT30" s="66">
        <v>18.399999999999999</v>
      </c>
      <c r="AU30" s="66"/>
      <c r="AV30" s="66">
        <v>240.9</v>
      </c>
      <c r="AW30" s="66">
        <v>184.1</v>
      </c>
      <c r="AX30" s="66"/>
      <c r="AY30" s="66">
        <v>0.2</v>
      </c>
      <c r="AZ30" s="66">
        <v>2.7</v>
      </c>
      <c r="BA30" s="66"/>
      <c r="BB30" s="66"/>
      <c r="BC30" s="66">
        <v>7.1</v>
      </c>
      <c r="BD30" s="66">
        <v>5.5</v>
      </c>
      <c r="BE30" s="66">
        <v>9.9</v>
      </c>
      <c r="BF30" s="66"/>
      <c r="BG30" s="66"/>
      <c r="BH30" s="66">
        <v>0.6</v>
      </c>
      <c r="BI30" s="66">
        <v>71</v>
      </c>
      <c r="BJ30" s="66">
        <v>122.1</v>
      </c>
      <c r="BK30" s="66"/>
      <c r="BL30" s="66">
        <v>14.4</v>
      </c>
      <c r="BM30" s="66">
        <v>7.4</v>
      </c>
      <c r="BN30" s="66">
        <v>33.1</v>
      </c>
      <c r="BO30" s="66">
        <v>3</v>
      </c>
      <c r="BP30" s="66">
        <v>0.7</v>
      </c>
      <c r="BQ30" s="66">
        <v>2.2000000000000002</v>
      </c>
      <c r="BR30" s="66">
        <v>1.9</v>
      </c>
      <c r="BS30" s="66"/>
      <c r="BT30" s="66">
        <v>1.8</v>
      </c>
      <c r="BU30" s="66">
        <v>20</v>
      </c>
      <c r="BV30" s="66">
        <v>7.2</v>
      </c>
      <c r="BW30" s="66">
        <v>20</v>
      </c>
      <c r="BX30" s="66">
        <v>12.6</v>
      </c>
      <c r="BY30" s="66">
        <v>20.2</v>
      </c>
      <c r="BZ30" s="67">
        <v>1322.82</v>
      </c>
    </row>
    <row r="31" spans="1:78" x14ac:dyDescent="0.3">
      <c r="A31" s="1"/>
      <c r="B31" s="56" t="s">
        <v>922</v>
      </c>
      <c r="C31" s="68"/>
      <c r="D31" s="68">
        <v>17</v>
      </c>
      <c r="E31" s="68">
        <v>13.1</v>
      </c>
      <c r="F31" s="68">
        <v>7.3</v>
      </c>
      <c r="G31" s="68"/>
      <c r="H31" s="68">
        <v>20.2</v>
      </c>
      <c r="I31" s="68">
        <v>3.2</v>
      </c>
      <c r="J31" s="68"/>
      <c r="K31" s="68">
        <v>9.1</v>
      </c>
      <c r="L31" s="68">
        <v>17.559999999999999</v>
      </c>
      <c r="M31" s="68">
        <v>20</v>
      </c>
      <c r="N31" s="68">
        <v>0.3</v>
      </c>
      <c r="O31" s="68">
        <v>1.3</v>
      </c>
      <c r="P31" s="68">
        <v>19.8</v>
      </c>
      <c r="Q31" s="68"/>
      <c r="R31" s="68">
        <v>20.2</v>
      </c>
      <c r="S31" s="68">
        <v>20.2</v>
      </c>
      <c r="T31" s="68">
        <v>12.7</v>
      </c>
      <c r="U31" s="68">
        <v>3.3</v>
      </c>
      <c r="V31" s="68">
        <v>5</v>
      </c>
      <c r="W31" s="68">
        <v>20.3</v>
      </c>
      <c r="X31" s="68">
        <v>20</v>
      </c>
      <c r="Y31" s="68">
        <v>19</v>
      </c>
      <c r="Z31" s="68">
        <v>9</v>
      </c>
      <c r="AA31" s="68"/>
      <c r="AB31" s="68">
        <v>53.9</v>
      </c>
      <c r="AC31" s="68"/>
      <c r="AD31" s="68"/>
      <c r="AE31" s="68">
        <v>3.2</v>
      </c>
      <c r="AF31" s="68">
        <v>47.6</v>
      </c>
      <c r="AG31" s="68">
        <v>16.899999999999999</v>
      </c>
      <c r="AH31" s="68">
        <v>33</v>
      </c>
      <c r="AI31" s="68">
        <v>20.9</v>
      </c>
      <c r="AJ31" s="68">
        <v>7.8</v>
      </c>
      <c r="AK31" s="68">
        <v>20.399999999999999</v>
      </c>
      <c r="AL31" s="68">
        <v>20.399999999999999</v>
      </c>
      <c r="AM31" s="68">
        <v>20</v>
      </c>
      <c r="AN31" s="68"/>
      <c r="AO31" s="68"/>
      <c r="AP31" s="68">
        <v>15</v>
      </c>
      <c r="AQ31" s="68">
        <v>2.5</v>
      </c>
      <c r="AR31" s="68"/>
      <c r="AS31" s="68">
        <v>3.5</v>
      </c>
      <c r="AT31" s="68">
        <v>18.5</v>
      </c>
      <c r="AU31" s="68"/>
      <c r="AV31" s="68">
        <v>163.4</v>
      </c>
      <c r="AW31" s="68">
        <v>113.5</v>
      </c>
      <c r="AX31" s="68"/>
      <c r="AY31" s="68">
        <v>0.2</v>
      </c>
      <c r="AZ31" s="68">
        <v>2.7</v>
      </c>
      <c r="BA31" s="68"/>
      <c r="BB31" s="68"/>
      <c r="BC31" s="68">
        <v>5</v>
      </c>
      <c r="BD31" s="68">
        <v>5.5</v>
      </c>
      <c r="BE31" s="68">
        <v>9.9</v>
      </c>
      <c r="BF31" s="68">
        <v>8</v>
      </c>
      <c r="BG31" s="68">
        <v>1</v>
      </c>
      <c r="BH31" s="68">
        <v>0.6</v>
      </c>
      <c r="BI31" s="68">
        <v>41.3</v>
      </c>
      <c r="BJ31" s="68">
        <v>81.2</v>
      </c>
      <c r="BK31" s="68"/>
      <c r="BL31" s="68">
        <v>13.6</v>
      </c>
      <c r="BM31" s="68">
        <v>7.2</v>
      </c>
      <c r="BN31" s="68">
        <v>29.8</v>
      </c>
      <c r="BO31" s="68">
        <v>2.8</v>
      </c>
      <c r="BP31" s="68">
        <v>0.7</v>
      </c>
      <c r="BQ31" s="68">
        <v>2.2000000000000002</v>
      </c>
      <c r="BR31" s="68">
        <v>1.8</v>
      </c>
      <c r="BS31" s="68"/>
      <c r="BT31" s="68">
        <v>1.8</v>
      </c>
      <c r="BU31" s="68">
        <v>20</v>
      </c>
      <c r="BV31" s="68">
        <v>7.1</v>
      </c>
      <c r="BW31" s="68">
        <v>20</v>
      </c>
      <c r="BX31" s="68">
        <v>17.5</v>
      </c>
      <c r="BY31" s="68">
        <v>20.3</v>
      </c>
      <c r="BZ31" s="69">
        <v>1119.26</v>
      </c>
    </row>
    <row r="32" spans="1:78" x14ac:dyDescent="0.3">
      <c r="A32" s="1"/>
      <c r="B32" s="50" t="s">
        <v>923</v>
      </c>
      <c r="C32" s="64"/>
      <c r="D32" s="64">
        <v>16.7</v>
      </c>
      <c r="E32" s="64">
        <v>13.2</v>
      </c>
      <c r="F32" s="64">
        <v>8.3000000000000007</v>
      </c>
      <c r="G32" s="64"/>
      <c r="H32" s="64">
        <v>20.2</v>
      </c>
      <c r="I32" s="64">
        <v>3.2</v>
      </c>
      <c r="J32" s="64"/>
      <c r="K32" s="64">
        <v>8.9</v>
      </c>
      <c r="L32" s="64">
        <v>16.510000000000002</v>
      </c>
      <c r="M32" s="64">
        <v>20</v>
      </c>
      <c r="N32" s="64">
        <v>0.4</v>
      </c>
      <c r="O32" s="64">
        <v>1.3</v>
      </c>
      <c r="P32" s="64">
        <v>19.8</v>
      </c>
      <c r="Q32" s="64"/>
      <c r="R32" s="64">
        <v>20.399999999999999</v>
      </c>
      <c r="S32" s="64">
        <v>20.3</v>
      </c>
      <c r="T32" s="64">
        <v>12.6</v>
      </c>
      <c r="U32" s="64">
        <v>2.6</v>
      </c>
      <c r="V32" s="64">
        <v>5</v>
      </c>
      <c r="W32" s="64">
        <v>20.3</v>
      </c>
      <c r="X32" s="64">
        <v>20</v>
      </c>
      <c r="Y32" s="64">
        <v>19</v>
      </c>
      <c r="Z32" s="64">
        <v>7.3</v>
      </c>
      <c r="AA32" s="64">
        <v>1.2</v>
      </c>
      <c r="AB32" s="64">
        <v>47.1</v>
      </c>
      <c r="AC32" s="64"/>
      <c r="AD32" s="64"/>
      <c r="AE32" s="64">
        <v>4.7</v>
      </c>
      <c r="AF32" s="64">
        <v>45.3</v>
      </c>
      <c r="AG32" s="64">
        <v>23.4</v>
      </c>
      <c r="AH32" s="64">
        <v>20.100000000000001</v>
      </c>
      <c r="AI32" s="64">
        <v>20.9</v>
      </c>
      <c r="AJ32" s="64">
        <v>7.8</v>
      </c>
      <c r="AK32" s="64">
        <v>20.399999999999999</v>
      </c>
      <c r="AL32" s="64">
        <v>20.399999999999999</v>
      </c>
      <c r="AM32" s="64">
        <v>20</v>
      </c>
      <c r="AN32" s="64"/>
      <c r="AO32" s="64">
        <v>49.9</v>
      </c>
      <c r="AP32" s="64">
        <v>15.1</v>
      </c>
      <c r="AQ32" s="64">
        <v>2.2000000000000002</v>
      </c>
      <c r="AR32" s="64"/>
      <c r="AS32" s="64">
        <v>3.5</v>
      </c>
      <c r="AT32" s="64">
        <v>18.5</v>
      </c>
      <c r="AU32" s="64"/>
      <c r="AV32" s="64">
        <v>188.5</v>
      </c>
      <c r="AW32" s="64">
        <v>88.8</v>
      </c>
      <c r="AX32" s="64"/>
      <c r="AY32" s="64">
        <v>0.2</v>
      </c>
      <c r="AZ32" s="64">
        <v>2.7</v>
      </c>
      <c r="BA32" s="64"/>
      <c r="BB32" s="64"/>
      <c r="BC32" s="64">
        <v>6.2</v>
      </c>
      <c r="BD32" s="64">
        <v>5.5</v>
      </c>
      <c r="BE32" s="64">
        <v>9.9</v>
      </c>
      <c r="BF32" s="64">
        <v>26.6</v>
      </c>
      <c r="BG32" s="64">
        <v>21.4</v>
      </c>
      <c r="BH32" s="64">
        <v>0.6</v>
      </c>
      <c r="BI32" s="64">
        <v>46.1</v>
      </c>
      <c r="BJ32" s="64">
        <v>86.2</v>
      </c>
      <c r="BK32" s="64"/>
      <c r="BL32" s="64">
        <v>16.2</v>
      </c>
      <c r="BM32" s="64">
        <v>6.6</v>
      </c>
      <c r="BN32" s="64">
        <v>29.7</v>
      </c>
      <c r="BO32" s="64">
        <v>2.8</v>
      </c>
      <c r="BP32" s="64">
        <v>0.7</v>
      </c>
      <c r="BQ32" s="64">
        <v>2.2000000000000002</v>
      </c>
      <c r="BR32" s="64">
        <v>1.8</v>
      </c>
      <c r="BS32" s="64"/>
      <c r="BT32" s="64">
        <v>1.8</v>
      </c>
      <c r="BU32" s="64">
        <v>20</v>
      </c>
      <c r="BV32" s="64">
        <v>7.2</v>
      </c>
      <c r="BW32" s="64">
        <v>19.899999999999999</v>
      </c>
      <c r="BX32" s="64">
        <v>18.8</v>
      </c>
      <c r="BY32" s="64">
        <v>20.3</v>
      </c>
      <c r="BZ32" s="65">
        <v>1207.21</v>
      </c>
    </row>
    <row r="33" spans="1:78" x14ac:dyDescent="0.3">
      <c r="A33" s="1"/>
      <c r="B33" s="54" t="s">
        <v>924</v>
      </c>
      <c r="C33" s="66"/>
      <c r="D33" s="66">
        <v>16.3</v>
      </c>
      <c r="E33" s="66">
        <v>13.2</v>
      </c>
      <c r="F33" s="66">
        <v>7.4</v>
      </c>
      <c r="G33" s="66"/>
      <c r="H33" s="66">
        <v>20.2</v>
      </c>
      <c r="I33" s="66">
        <v>3.2</v>
      </c>
      <c r="J33" s="66"/>
      <c r="K33" s="66">
        <v>9.1</v>
      </c>
      <c r="L33" s="66">
        <v>17.23</v>
      </c>
      <c r="M33" s="66">
        <v>20</v>
      </c>
      <c r="N33" s="66">
        <v>0.4</v>
      </c>
      <c r="O33" s="66">
        <v>0.7</v>
      </c>
      <c r="P33" s="66">
        <v>19.8</v>
      </c>
      <c r="Q33" s="66"/>
      <c r="R33" s="66">
        <v>20.3</v>
      </c>
      <c r="S33" s="66">
        <v>20.2</v>
      </c>
      <c r="T33" s="66">
        <v>12.6</v>
      </c>
      <c r="U33" s="66">
        <v>3.3</v>
      </c>
      <c r="V33" s="66">
        <v>5.0999999999999996</v>
      </c>
      <c r="W33" s="66">
        <v>20.100000000000001</v>
      </c>
      <c r="X33" s="66">
        <v>20</v>
      </c>
      <c r="Y33" s="66">
        <v>18.8</v>
      </c>
      <c r="Z33" s="66">
        <v>12.1</v>
      </c>
      <c r="AA33" s="66">
        <v>3</v>
      </c>
      <c r="AB33" s="66">
        <v>37.4</v>
      </c>
      <c r="AC33" s="66"/>
      <c r="AD33" s="66"/>
      <c r="AE33" s="66">
        <v>5.0999999999999996</v>
      </c>
      <c r="AF33" s="66">
        <v>47.8</v>
      </c>
      <c r="AG33" s="66">
        <v>29.4</v>
      </c>
      <c r="AH33" s="66">
        <v>41.8</v>
      </c>
      <c r="AI33" s="66">
        <v>21</v>
      </c>
      <c r="AJ33" s="66">
        <v>7.8</v>
      </c>
      <c r="AK33" s="66">
        <v>20.399999999999999</v>
      </c>
      <c r="AL33" s="66">
        <v>20.399999999999999</v>
      </c>
      <c r="AM33" s="66">
        <v>20</v>
      </c>
      <c r="AN33" s="66"/>
      <c r="AO33" s="66">
        <v>80.7</v>
      </c>
      <c r="AP33" s="66">
        <v>11.8</v>
      </c>
      <c r="AQ33" s="66">
        <v>2</v>
      </c>
      <c r="AR33" s="66"/>
      <c r="AS33" s="66">
        <v>3.5</v>
      </c>
      <c r="AT33" s="66">
        <v>18.399999999999999</v>
      </c>
      <c r="AU33" s="66"/>
      <c r="AV33" s="66">
        <v>212.2</v>
      </c>
      <c r="AW33" s="66">
        <v>196.7</v>
      </c>
      <c r="AX33" s="66"/>
      <c r="AY33" s="66">
        <v>0.2</v>
      </c>
      <c r="AZ33" s="66">
        <v>2.7</v>
      </c>
      <c r="BA33" s="66"/>
      <c r="BB33" s="66"/>
      <c r="BC33" s="66">
        <v>7.3</v>
      </c>
      <c r="BD33" s="66">
        <v>5.4</v>
      </c>
      <c r="BE33" s="66">
        <v>9.9</v>
      </c>
      <c r="BF33" s="66">
        <v>37.9</v>
      </c>
      <c r="BG33" s="66">
        <v>27.1</v>
      </c>
      <c r="BH33" s="66">
        <v>0.6</v>
      </c>
      <c r="BI33" s="66">
        <v>20</v>
      </c>
      <c r="BJ33" s="66">
        <v>17.899999999999999</v>
      </c>
      <c r="BK33" s="66"/>
      <c r="BL33" s="66">
        <v>14.8</v>
      </c>
      <c r="BM33" s="66">
        <v>6.7</v>
      </c>
      <c r="BN33" s="66">
        <v>26.7</v>
      </c>
      <c r="BO33" s="66">
        <v>2.8</v>
      </c>
      <c r="BP33" s="66">
        <v>0.7</v>
      </c>
      <c r="BQ33" s="66">
        <v>2.2000000000000002</v>
      </c>
      <c r="BR33" s="66">
        <v>1.8</v>
      </c>
      <c r="BS33" s="66">
        <v>14.6</v>
      </c>
      <c r="BT33" s="66">
        <v>1.8</v>
      </c>
      <c r="BU33" s="66">
        <v>20</v>
      </c>
      <c r="BV33" s="66">
        <v>7.1</v>
      </c>
      <c r="BW33" s="66">
        <v>20</v>
      </c>
      <c r="BX33" s="66">
        <v>18.600000000000001</v>
      </c>
      <c r="BY33" s="66">
        <v>20.100000000000001</v>
      </c>
      <c r="BZ33" s="67">
        <v>1326.33</v>
      </c>
    </row>
    <row r="34" spans="1:78" x14ac:dyDescent="0.3">
      <c r="A34" s="1"/>
      <c r="B34" s="54" t="s">
        <v>925</v>
      </c>
      <c r="C34" s="66"/>
      <c r="D34" s="66">
        <v>17.100000000000001</v>
      </c>
      <c r="E34" s="66">
        <v>13.2</v>
      </c>
      <c r="F34" s="66">
        <v>7.1</v>
      </c>
      <c r="G34" s="66"/>
      <c r="H34" s="66">
        <v>20.2</v>
      </c>
      <c r="I34" s="66">
        <v>3.2</v>
      </c>
      <c r="J34" s="66"/>
      <c r="K34" s="66">
        <v>9.4</v>
      </c>
      <c r="L34" s="66">
        <v>15.84</v>
      </c>
      <c r="M34" s="66">
        <v>20</v>
      </c>
      <c r="N34" s="66">
        <v>0.4</v>
      </c>
      <c r="O34" s="66">
        <v>0.4</v>
      </c>
      <c r="P34" s="66">
        <v>19.8</v>
      </c>
      <c r="Q34" s="66"/>
      <c r="R34" s="66">
        <v>20.2</v>
      </c>
      <c r="S34" s="66">
        <v>20.2</v>
      </c>
      <c r="T34" s="66">
        <v>12.6</v>
      </c>
      <c r="U34" s="66">
        <v>3.4</v>
      </c>
      <c r="V34" s="66">
        <v>5</v>
      </c>
      <c r="W34" s="66">
        <v>20.6</v>
      </c>
      <c r="X34" s="66">
        <v>20</v>
      </c>
      <c r="Y34" s="66">
        <v>18.8</v>
      </c>
      <c r="Z34" s="66">
        <v>15.6</v>
      </c>
      <c r="AA34" s="66">
        <v>3</v>
      </c>
      <c r="AB34" s="66">
        <v>42.8</v>
      </c>
      <c r="AC34" s="66"/>
      <c r="AD34" s="66"/>
      <c r="AE34" s="66">
        <v>3.8</v>
      </c>
      <c r="AF34" s="66">
        <v>44.4</v>
      </c>
      <c r="AG34" s="66">
        <v>9.6</v>
      </c>
      <c r="AH34" s="66">
        <v>37.299999999999997</v>
      </c>
      <c r="AI34" s="66">
        <v>21</v>
      </c>
      <c r="AJ34" s="66">
        <v>7.8</v>
      </c>
      <c r="AK34" s="66">
        <v>20.399999999999999</v>
      </c>
      <c r="AL34" s="66">
        <v>20.399999999999999</v>
      </c>
      <c r="AM34" s="66">
        <v>20</v>
      </c>
      <c r="AN34" s="66"/>
      <c r="AO34" s="66">
        <v>70.5</v>
      </c>
      <c r="AP34" s="66">
        <v>11.1</v>
      </c>
      <c r="AQ34" s="66">
        <v>1.3</v>
      </c>
      <c r="AR34" s="66"/>
      <c r="AS34" s="66">
        <v>3.5</v>
      </c>
      <c r="AT34" s="66">
        <v>18.399999999999999</v>
      </c>
      <c r="AU34" s="66"/>
      <c r="AV34" s="66">
        <v>154.5</v>
      </c>
      <c r="AW34" s="66">
        <v>157.5</v>
      </c>
      <c r="AX34" s="66"/>
      <c r="AY34" s="66">
        <v>0.1</v>
      </c>
      <c r="AZ34" s="66">
        <v>2.7</v>
      </c>
      <c r="BA34" s="66"/>
      <c r="BB34" s="66"/>
      <c r="BC34" s="66">
        <v>10.4</v>
      </c>
      <c r="BD34" s="66">
        <v>5.4</v>
      </c>
      <c r="BE34" s="66">
        <v>9.9</v>
      </c>
      <c r="BF34" s="66">
        <v>61.2</v>
      </c>
      <c r="BG34" s="66">
        <v>52.4</v>
      </c>
      <c r="BH34" s="66">
        <v>0.6</v>
      </c>
      <c r="BI34" s="66">
        <v>16.7</v>
      </c>
      <c r="BJ34" s="66">
        <v>25.1</v>
      </c>
      <c r="BK34" s="66"/>
      <c r="BL34" s="66">
        <v>18.7</v>
      </c>
      <c r="BM34" s="66">
        <v>7.6</v>
      </c>
      <c r="BN34" s="66">
        <v>31.3</v>
      </c>
      <c r="BO34" s="66">
        <v>2.8</v>
      </c>
      <c r="BP34" s="66">
        <v>0.7</v>
      </c>
      <c r="BQ34" s="66">
        <v>2.2000000000000002</v>
      </c>
      <c r="BR34" s="66">
        <v>1.8</v>
      </c>
      <c r="BS34" s="66">
        <v>13.9</v>
      </c>
      <c r="BT34" s="66">
        <v>1.8</v>
      </c>
      <c r="BU34" s="66">
        <v>19.899999999999999</v>
      </c>
      <c r="BV34" s="66">
        <v>7.2</v>
      </c>
      <c r="BW34" s="66">
        <v>19.899999999999999</v>
      </c>
      <c r="BX34" s="66"/>
      <c r="BY34" s="66">
        <v>20.399999999999999</v>
      </c>
      <c r="BZ34" s="67">
        <v>1243.04</v>
      </c>
    </row>
    <row r="35" spans="1:78" x14ac:dyDescent="0.3">
      <c r="A35" s="1"/>
      <c r="B35" s="54" t="s">
        <v>926</v>
      </c>
      <c r="C35" s="66"/>
      <c r="D35" s="66">
        <v>16</v>
      </c>
      <c r="E35" s="66">
        <v>13.1</v>
      </c>
      <c r="F35" s="66">
        <v>7.5</v>
      </c>
      <c r="G35" s="66"/>
      <c r="H35" s="66">
        <v>20.2</v>
      </c>
      <c r="I35" s="66">
        <v>3.2</v>
      </c>
      <c r="J35" s="66"/>
      <c r="K35" s="66">
        <v>8.6999999999999993</v>
      </c>
      <c r="L35" s="66">
        <v>16.34</v>
      </c>
      <c r="M35" s="66">
        <v>20.2</v>
      </c>
      <c r="N35" s="66">
        <v>0.4</v>
      </c>
      <c r="O35" s="66">
        <v>0.2</v>
      </c>
      <c r="P35" s="66">
        <v>19.8</v>
      </c>
      <c r="Q35" s="66"/>
      <c r="R35" s="66">
        <v>20.2</v>
      </c>
      <c r="S35" s="66">
        <v>20.2</v>
      </c>
      <c r="T35" s="66">
        <v>12.7</v>
      </c>
      <c r="U35" s="66">
        <v>3.3</v>
      </c>
      <c r="V35" s="66">
        <v>5</v>
      </c>
      <c r="W35" s="66">
        <v>20.6</v>
      </c>
      <c r="X35" s="66">
        <v>10</v>
      </c>
      <c r="Y35" s="66">
        <v>18.8</v>
      </c>
      <c r="Z35" s="66">
        <v>11.9</v>
      </c>
      <c r="AA35" s="66">
        <v>2.9</v>
      </c>
      <c r="AB35" s="66">
        <v>44.2</v>
      </c>
      <c r="AC35" s="66"/>
      <c r="AD35" s="66"/>
      <c r="AE35" s="66">
        <v>5.0999999999999996</v>
      </c>
      <c r="AF35" s="66">
        <v>47.2</v>
      </c>
      <c r="AG35" s="66">
        <v>19.7</v>
      </c>
      <c r="AH35" s="66">
        <v>14.9</v>
      </c>
      <c r="AI35" s="66">
        <v>21</v>
      </c>
      <c r="AJ35" s="66">
        <v>7.8</v>
      </c>
      <c r="AK35" s="66">
        <v>20.399999999999999</v>
      </c>
      <c r="AL35" s="66">
        <v>20.399999999999999</v>
      </c>
      <c r="AM35" s="66">
        <v>20</v>
      </c>
      <c r="AN35" s="66"/>
      <c r="AO35" s="66">
        <v>28.3</v>
      </c>
      <c r="AP35" s="66">
        <v>9.6999999999999993</v>
      </c>
      <c r="AQ35" s="66">
        <v>2.1</v>
      </c>
      <c r="AR35" s="66"/>
      <c r="AS35" s="66">
        <v>3.5</v>
      </c>
      <c r="AT35" s="66">
        <v>18.399999999999999</v>
      </c>
      <c r="AU35" s="66"/>
      <c r="AV35" s="66">
        <v>148.19999999999999</v>
      </c>
      <c r="AW35" s="66">
        <v>197</v>
      </c>
      <c r="AX35" s="66"/>
      <c r="AY35" s="66">
        <v>0.1</v>
      </c>
      <c r="AZ35" s="66">
        <v>2.7</v>
      </c>
      <c r="BA35" s="66">
        <v>17.5</v>
      </c>
      <c r="BB35" s="66"/>
      <c r="BC35" s="66">
        <v>8.6999999999999993</v>
      </c>
      <c r="BD35" s="66">
        <v>5.4</v>
      </c>
      <c r="BE35" s="66">
        <v>10</v>
      </c>
      <c r="BF35" s="66">
        <v>68.7</v>
      </c>
      <c r="BG35" s="66">
        <v>70.5</v>
      </c>
      <c r="BH35" s="66">
        <v>0.6</v>
      </c>
      <c r="BI35" s="66">
        <v>29.8</v>
      </c>
      <c r="BJ35" s="66">
        <v>28.5</v>
      </c>
      <c r="BK35" s="66"/>
      <c r="BL35" s="66">
        <v>17.399999999999999</v>
      </c>
      <c r="BM35" s="66">
        <v>6.2</v>
      </c>
      <c r="BN35" s="66">
        <v>27.7</v>
      </c>
      <c r="BO35" s="66">
        <v>2.7</v>
      </c>
      <c r="BP35" s="66">
        <v>0.7</v>
      </c>
      <c r="BQ35" s="66">
        <v>2.2000000000000002</v>
      </c>
      <c r="BR35" s="66">
        <v>1.8</v>
      </c>
      <c r="BS35" s="66">
        <v>16.899999999999999</v>
      </c>
      <c r="BT35" s="66">
        <v>1.8</v>
      </c>
      <c r="BU35" s="66">
        <v>20</v>
      </c>
      <c r="BV35" s="66">
        <v>7.2</v>
      </c>
      <c r="BW35" s="66">
        <v>20</v>
      </c>
      <c r="BX35" s="66"/>
      <c r="BY35" s="66">
        <v>20.399999999999999</v>
      </c>
      <c r="BZ35" s="67">
        <v>1266.6400000000001</v>
      </c>
    </row>
    <row r="36" spans="1:78" x14ac:dyDescent="0.3">
      <c r="A36" s="1"/>
      <c r="B36" s="54" t="s">
        <v>927</v>
      </c>
      <c r="C36" s="66"/>
      <c r="D36" s="66">
        <v>16.899999999999999</v>
      </c>
      <c r="E36" s="66">
        <v>13.2</v>
      </c>
      <c r="F36" s="66">
        <v>6.6</v>
      </c>
      <c r="G36" s="66"/>
      <c r="H36" s="66">
        <v>20.3</v>
      </c>
      <c r="I36" s="66">
        <v>3.2</v>
      </c>
      <c r="J36" s="66"/>
      <c r="K36" s="66">
        <v>8.8000000000000007</v>
      </c>
      <c r="L36" s="66">
        <v>15.52</v>
      </c>
      <c r="M36" s="66">
        <v>20</v>
      </c>
      <c r="N36" s="66">
        <v>0.4</v>
      </c>
      <c r="O36" s="66">
        <v>0.2</v>
      </c>
      <c r="P36" s="66">
        <v>19.8</v>
      </c>
      <c r="Q36" s="66"/>
      <c r="R36" s="66">
        <v>20.2</v>
      </c>
      <c r="S36" s="66">
        <v>20.3</v>
      </c>
      <c r="T36" s="66">
        <v>12.7</v>
      </c>
      <c r="U36" s="66">
        <v>3.3</v>
      </c>
      <c r="V36" s="66">
        <v>5.0999999999999996</v>
      </c>
      <c r="W36" s="66">
        <v>20.7</v>
      </c>
      <c r="X36" s="66">
        <v>10</v>
      </c>
      <c r="Y36" s="66">
        <v>18.8</v>
      </c>
      <c r="Z36" s="66">
        <v>11.2</v>
      </c>
      <c r="AA36" s="66">
        <v>3.3</v>
      </c>
      <c r="AB36" s="66">
        <v>40.799999999999997</v>
      </c>
      <c r="AC36" s="66"/>
      <c r="AD36" s="66"/>
      <c r="AE36" s="66">
        <v>7.7</v>
      </c>
      <c r="AF36" s="66">
        <v>47.6</v>
      </c>
      <c r="AG36" s="66">
        <v>9.1999999999999993</v>
      </c>
      <c r="AH36" s="66">
        <v>29.8</v>
      </c>
      <c r="AI36" s="66">
        <v>21</v>
      </c>
      <c r="AJ36" s="66">
        <v>7.8</v>
      </c>
      <c r="AK36" s="66">
        <v>20.399999999999999</v>
      </c>
      <c r="AL36" s="66">
        <v>20.399999999999999</v>
      </c>
      <c r="AM36" s="66">
        <v>20</v>
      </c>
      <c r="AN36" s="66"/>
      <c r="AO36" s="66">
        <v>15</v>
      </c>
      <c r="AP36" s="66">
        <v>7.5</v>
      </c>
      <c r="AQ36" s="66"/>
      <c r="AR36" s="66"/>
      <c r="AS36" s="66">
        <v>3.5</v>
      </c>
      <c r="AT36" s="66">
        <v>18.399999999999999</v>
      </c>
      <c r="AU36" s="66"/>
      <c r="AV36" s="66">
        <v>57.9</v>
      </c>
      <c r="AW36" s="66">
        <v>50.6</v>
      </c>
      <c r="AX36" s="66"/>
      <c r="AY36" s="66">
        <v>0.1</v>
      </c>
      <c r="AZ36" s="66">
        <v>2.7</v>
      </c>
      <c r="BA36" s="66">
        <v>6.8</v>
      </c>
      <c r="BB36" s="66"/>
      <c r="BC36" s="66">
        <v>4</v>
      </c>
      <c r="BD36" s="66">
        <v>5.5</v>
      </c>
      <c r="BE36" s="66">
        <v>9.9</v>
      </c>
      <c r="BF36" s="66">
        <v>84.3</v>
      </c>
      <c r="BG36" s="66">
        <v>81.3</v>
      </c>
      <c r="BH36" s="66">
        <v>0.6</v>
      </c>
      <c r="BI36" s="66">
        <v>27.6</v>
      </c>
      <c r="BJ36" s="66">
        <v>29.6</v>
      </c>
      <c r="BK36" s="66"/>
      <c r="BL36" s="66">
        <v>11.3</v>
      </c>
      <c r="BM36" s="66">
        <v>6.5</v>
      </c>
      <c r="BN36" s="66">
        <v>23.8</v>
      </c>
      <c r="BO36" s="66">
        <v>2.7</v>
      </c>
      <c r="BP36" s="66">
        <v>0.7</v>
      </c>
      <c r="BQ36" s="66">
        <v>2.2000000000000002</v>
      </c>
      <c r="BR36" s="66">
        <v>1.8</v>
      </c>
      <c r="BS36" s="66">
        <v>7.2</v>
      </c>
      <c r="BT36" s="66">
        <v>1.8</v>
      </c>
      <c r="BU36" s="66">
        <v>20.100000000000001</v>
      </c>
      <c r="BV36" s="66">
        <v>7.2</v>
      </c>
      <c r="BW36" s="66">
        <v>20</v>
      </c>
      <c r="BX36" s="66"/>
      <c r="BY36" s="66">
        <v>20.399999999999999</v>
      </c>
      <c r="BZ36" s="67">
        <v>1006.22</v>
      </c>
    </row>
    <row r="37" spans="1:78" x14ac:dyDescent="0.3">
      <c r="A37" s="1"/>
      <c r="B37" s="54" t="s">
        <v>928</v>
      </c>
      <c r="C37" s="66"/>
      <c r="D37" s="66">
        <v>17</v>
      </c>
      <c r="E37" s="66">
        <v>13.1</v>
      </c>
      <c r="F37" s="66">
        <v>6.5</v>
      </c>
      <c r="G37" s="66"/>
      <c r="H37" s="66">
        <v>20.2</v>
      </c>
      <c r="I37" s="66">
        <v>3.2</v>
      </c>
      <c r="J37" s="66"/>
      <c r="K37" s="66">
        <v>8.8000000000000007</v>
      </c>
      <c r="L37" s="66">
        <v>16.22</v>
      </c>
      <c r="M37" s="66">
        <v>20</v>
      </c>
      <c r="N37" s="66">
        <v>0.3</v>
      </c>
      <c r="O37" s="66">
        <v>0.3</v>
      </c>
      <c r="P37" s="66">
        <v>19.8</v>
      </c>
      <c r="Q37" s="66"/>
      <c r="R37" s="66">
        <v>20.3</v>
      </c>
      <c r="S37" s="66">
        <v>20.3</v>
      </c>
      <c r="T37" s="66">
        <v>12.7</v>
      </c>
      <c r="U37" s="66">
        <v>3.3</v>
      </c>
      <c r="V37" s="66">
        <v>5.0999999999999996</v>
      </c>
      <c r="W37" s="66">
        <v>20.5</v>
      </c>
      <c r="X37" s="66">
        <v>10</v>
      </c>
      <c r="Y37" s="66">
        <v>18.8</v>
      </c>
      <c r="Z37" s="66">
        <v>11.8</v>
      </c>
      <c r="AA37" s="66">
        <v>3.6</v>
      </c>
      <c r="AB37" s="66">
        <v>35.1</v>
      </c>
      <c r="AC37" s="66"/>
      <c r="AD37" s="66"/>
      <c r="AE37" s="66">
        <v>5.0999999999999996</v>
      </c>
      <c r="AF37" s="66">
        <v>53.6</v>
      </c>
      <c r="AG37" s="66">
        <v>7</v>
      </c>
      <c r="AH37" s="66">
        <v>14.4</v>
      </c>
      <c r="AI37" s="66">
        <v>21</v>
      </c>
      <c r="AJ37" s="66">
        <v>7.8</v>
      </c>
      <c r="AK37" s="66">
        <v>20.399999999999999</v>
      </c>
      <c r="AL37" s="66">
        <v>20.399999999999999</v>
      </c>
      <c r="AM37" s="66">
        <v>20</v>
      </c>
      <c r="AN37" s="66"/>
      <c r="AO37" s="66">
        <v>11.3</v>
      </c>
      <c r="AP37" s="66">
        <v>4.3</v>
      </c>
      <c r="AQ37" s="66"/>
      <c r="AR37" s="66"/>
      <c r="AS37" s="66">
        <v>3.5</v>
      </c>
      <c r="AT37" s="66">
        <v>18.399999999999999</v>
      </c>
      <c r="AU37" s="66"/>
      <c r="AV37" s="66">
        <v>41.2</v>
      </c>
      <c r="AW37" s="66">
        <v>32.799999999999997</v>
      </c>
      <c r="AX37" s="66"/>
      <c r="AY37" s="66">
        <v>0.1</v>
      </c>
      <c r="AZ37" s="66">
        <v>2.7</v>
      </c>
      <c r="BA37" s="66">
        <v>5.0999999999999996</v>
      </c>
      <c r="BB37" s="66"/>
      <c r="BC37" s="66">
        <v>1.4</v>
      </c>
      <c r="BD37" s="66">
        <v>5.5</v>
      </c>
      <c r="BE37" s="66">
        <v>9.8000000000000007</v>
      </c>
      <c r="BF37" s="66">
        <v>92.6</v>
      </c>
      <c r="BG37" s="66">
        <v>86.8</v>
      </c>
      <c r="BH37" s="66">
        <v>0.6</v>
      </c>
      <c r="BI37" s="66">
        <v>20.7</v>
      </c>
      <c r="BJ37" s="66">
        <v>22.7</v>
      </c>
      <c r="BK37" s="66"/>
      <c r="BL37" s="66">
        <v>3.6</v>
      </c>
      <c r="BM37" s="66">
        <v>5</v>
      </c>
      <c r="BN37" s="66">
        <v>25</v>
      </c>
      <c r="BO37" s="66">
        <v>2.7</v>
      </c>
      <c r="BP37" s="66">
        <v>0.7</v>
      </c>
      <c r="BQ37" s="66">
        <v>2.2000000000000002</v>
      </c>
      <c r="BR37" s="66">
        <v>1.8</v>
      </c>
      <c r="BS37" s="66">
        <v>9.9</v>
      </c>
      <c r="BT37" s="66">
        <v>1.8</v>
      </c>
      <c r="BU37" s="66">
        <v>20</v>
      </c>
      <c r="BV37" s="66">
        <v>7.2</v>
      </c>
      <c r="BW37" s="66">
        <v>20</v>
      </c>
      <c r="BX37" s="66"/>
      <c r="BY37" s="66">
        <v>20.3</v>
      </c>
      <c r="BZ37" s="67">
        <v>936.32</v>
      </c>
    </row>
    <row r="38" spans="1:78" x14ac:dyDescent="0.3">
      <c r="A38" s="1"/>
      <c r="B38" s="54" t="s">
        <v>929</v>
      </c>
      <c r="C38" s="66"/>
      <c r="D38" s="66">
        <v>17</v>
      </c>
      <c r="E38" s="66">
        <v>13.1</v>
      </c>
      <c r="F38" s="66">
        <v>5.7</v>
      </c>
      <c r="G38" s="66"/>
      <c r="H38" s="66">
        <v>20.2</v>
      </c>
      <c r="I38" s="66">
        <v>3.2</v>
      </c>
      <c r="J38" s="66"/>
      <c r="K38" s="66">
        <v>8.6999999999999993</v>
      </c>
      <c r="L38" s="66">
        <v>15.23</v>
      </c>
      <c r="M38" s="66">
        <v>20</v>
      </c>
      <c r="N38" s="66">
        <v>0.2</v>
      </c>
      <c r="O38" s="66">
        <v>0.6</v>
      </c>
      <c r="P38" s="66">
        <v>19.8</v>
      </c>
      <c r="Q38" s="66"/>
      <c r="R38" s="66">
        <v>20.2</v>
      </c>
      <c r="S38" s="66">
        <v>20.2</v>
      </c>
      <c r="T38" s="66">
        <v>12.7</v>
      </c>
      <c r="U38" s="66">
        <v>3.3</v>
      </c>
      <c r="V38" s="66">
        <v>5</v>
      </c>
      <c r="W38" s="66">
        <v>20.3</v>
      </c>
      <c r="X38" s="66">
        <v>10</v>
      </c>
      <c r="Y38" s="66">
        <v>18.8</v>
      </c>
      <c r="Z38" s="66">
        <v>10.5</v>
      </c>
      <c r="AA38" s="66">
        <v>4</v>
      </c>
      <c r="AB38" s="66">
        <v>41.1</v>
      </c>
      <c r="AC38" s="66"/>
      <c r="AD38" s="66"/>
      <c r="AE38" s="66">
        <v>5.9</v>
      </c>
      <c r="AF38" s="66">
        <v>48.5</v>
      </c>
      <c r="AG38" s="66">
        <v>1.7</v>
      </c>
      <c r="AH38" s="66">
        <v>9.9</v>
      </c>
      <c r="AI38" s="66">
        <v>21</v>
      </c>
      <c r="AJ38" s="66">
        <v>7.7</v>
      </c>
      <c r="AK38" s="66">
        <v>20.399999999999999</v>
      </c>
      <c r="AL38" s="66">
        <v>20.399999999999999</v>
      </c>
      <c r="AM38" s="66">
        <v>20</v>
      </c>
      <c r="AN38" s="66"/>
      <c r="AO38" s="66">
        <v>3</v>
      </c>
      <c r="AP38" s="66">
        <v>3.7</v>
      </c>
      <c r="AQ38" s="66">
        <v>0.4</v>
      </c>
      <c r="AR38" s="66"/>
      <c r="AS38" s="66">
        <v>3.6</v>
      </c>
      <c r="AT38" s="66">
        <v>18.399999999999999</v>
      </c>
      <c r="AU38" s="66"/>
      <c r="AV38" s="66">
        <v>17.5</v>
      </c>
      <c r="AW38" s="66">
        <v>13.3</v>
      </c>
      <c r="AX38" s="66"/>
      <c r="AY38" s="66">
        <v>0.1</v>
      </c>
      <c r="AZ38" s="66">
        <v>2.7</v>
      </c>
      <c r="BA38" s="66">
        <v>3</v>
      </c>
      <c r="BB38" s="66"/>
      <c r="BC38" s="66">
        <v>1.1000000000000001</v>
      </c>
      <c r="BD38" s="66">
        <v>5.5</v>
      </c>
      <c r="BE38" s="66">
        <v>9.9</v>
      </c>
      <c r="BF38" s="66">
        <v>89.7</v>
      </c>
      <c r="BG38" s="66">
        <v>79.7</v>
      </c>
      <c r="BH38" s="66">
        <v>0.6</v>
      </c>
      <c r="BI38" s="66">
        <v>6.5</v>
      </c>
      <c r="BJ38" s="66">
        <v>6.3</v>
      </c>
      <c r="BK38" s="66"/>
      <c r="BL38" s="66">
        <v>1.5</v>
      </c>
      <c r="BM38" s="66">
        <v>7.5</v>
      </c>
      <c r="BN38" s="66">
        <v>27.9</v>
      </c>
      <c r="BO38" s="66">
        <v>2.7</v>
      </c>
      <c r="BP38" s="66">
        <v>0.7</v>
      </c>
      <c r="BQ38" s="66">
        <v>2.2000000000000002</v>
      </c>
      <c r="BR38" s="66">
        <v>1.8</v>
      </c>
      <c r="BS38" s="66">
        <v>1.7</v>
      </c>
      <c r="BT38" s="66">
        <v>1.8</v>
      </c>
      <c r="BU38" s="66">
        <v>20</v>
      </c>
      <c r="BV38" s="66">
        <v>7.2</v>
      </c>
      <c r="BW38" s="66">
        <v>20</v>
      </c>
      <c r="BX38" s="66"/>
      <c r="BY38" s="66">
        <v>20.3</v>
      </c>
      <c r="BZ38" s="67">
        <v>825.63</v>
      </c>
    </row>
    <row r="39" spans="1:78" x14ac:dyDescent="0.3">
      <c r="A39" s="1"/>
      <c r="B39" s="56" t="s">
        <v>930</v>
      </c>
      <c r="C39" s="68"/>
      <c r="D39" s="68">
        <v>17.600000000000001</v>
      </c>
      <c r="E39" s="68">
        <v>13.1</v>
      </c>
      <c r="F39" s="68">
        <v>5.2</v>
      </c>
      <c r="G39" s="68"/>
      <c r="H39" s="68">
        <v>20.2</v>
      </c>
      <c r="I39" s="68">
        <v>3.2</v>
      </c>
      <c r="J39" s="68"/>
      <c r="K39" s="68">
        <v>8.6999999999999993</v>
      </c>
      <c r="L39" s="68">
        <v>16.809999999999999</v>
      </c>
      <c r="M39" s="68">
        <v>17.600000000000001</v>
      </c>
      <c r="N39" s="68">
        <v>0.2</v>
      </c>
      <c r="O39" s="68">
        <v>0.5</v>
      </c>
      <c r="P39" s="68">
        <v>19.8</v>
      </c>
      <c r="Q39" s="68"/>
      <c r="R39" s="68">
        <v>20.2</v>
      </c>
      <c r="S39" s="68">
        <v>20.2</v>
      </c>
      <c r="T39" s="68">
        <v>12.7</v>
      </c>
      <c r="U39" s="68">
        <v>3.3</v>
      </c>
      <c r="V39" s="68">
        <v>5</v>
      </c>
      <c r="W39" s="68">
        <v>20.3</v>
      </c>
      <c r="X39" s="68">
        <v>20</v>
      </c>
      <c r="Y39" s="68">
        <v>18.8</v>
      </c>
      <c r="Z39" s="68">
        <v>9.6999999999999993</v>
      </c>
      <c r="AA39" s="68">
        <v>3</v>
      </c>
      <c r="AB39" s="68">
        <v>45.9</v>
      </c>
      <c r="AC39" s="68"/>
      <c r="AD39" s="68"/>
      <c r="AE39" s="68">
        <v>6.7</v>
      </c>
      <c r="AF39" s="68">
        <v>50.5</v>
      </c>
      <c r="AG39" s="68">
        <v>3.5</v>
      </c>
      <c r="AH39" s="68">
        <v>4</v>
      </c>
      <c r="AI39" s="68">
        <v>21</v>
      </c>
      <c r="AJ39" s="68">
        <v>7.7</v>
      </c>
      <c r="AK39" s="68">
        <v>20.399999999999999</v>
      </c>
      <c r="AL39" s="68">
        <v>20.399999999999999</v>
      </c>
      <c r="AM39" s="68">
        <v>20</v>
      </c>
      <c r="AN39" s="68"/>
      <c r="AO39" s="68">
        <v>5</v>
      </c>
      <c r="AP39" s="68">
        <v>2.6</v>
      </c>
      <c r="AQ39" s="68">
        <v>0.3</v>
      </c>
      <c r="AR39" s="68"/>
      <c r="AS39" s="68">
        <v>3.6</v>
      </c>
      <c r="AT39" s="68">
        <v>18.5</v>
      </c>
      <c r="AU39" s="68"/>
      <c r="AV39" s="68">
        <v>8.5</v>
      </c>
      <c r="AW39" s="68">
        <v>5.8</v>
      </c>
      <c r="AX39" s="68"/>
      <c r="AY39" s="68"/>
      <c r="AZ39" s="68">
        <v>2.7</v>
      </c>
      <c r="BA39" s="68">
        <v>1.2</v>
      </c>
      <c r="BB39" s="68"/>
      <c r="BC39" s="68">
        <v>1.8</v>
      </c>
      <c r="BD39" s="68">
        <v>5.5</v>
      </c>
      <c r="BE39" s="68">
        <v>10</v>
      </c>
      <c r="BF39" s="68">
        <v>89.8</v>
      </c>
      <c r="BG39" s="68">
        <v>72.099999999999994</v>
      </c>
      <c r="BH39" s="68">
        <v>0.6</v>
      </c>
      <c r="BI39" s="68">
        <v>2.6</v>
      </c>
      <c r="BJ39" s="68">
        <v>3.5</v>
      </c>
      <c r="BK39" s="68"/>
      <c r="BL39" s="68">
        <v>1</v>
      </c>
      <c r="BM39" s="68">
        <v>8.1999999999999993</v>
      </c>
      <c r="BN39" s="68">
        <v>29.1</v>
      </c>
      <c r="BO39" s="68">
        <v>2.7</v>
      </c>
      <c r="BP39" s="68">
        <v>0.7</v>
      </c>
      <c r="BQ39" s="68">
        <v>2.2000000000000002</v>
      </c>
      <c r="BR39" s="68">
        <v>1.8</v>
      </c>
      <c r="BS39" s="68">
        <v>0.9</v>
      </c>
      <c r="BT39" s="68">
        <v>1.8</v>
      </c>
      <c r="BU39" s="68">
        <v>20</v>
      </c>
      <c r="BV39" s="68">
        <v>7.2</v>
      </c>
      <c r="BW39" s="68">
        <v>20</v>
      </c>
      <c r="BX39" s="68"/>
      <c r="BY39" s="68">
        <v>20</v>
      </c>
      <c r="BZ39" s="69">
        <v>805.91</v>
      </c>
    </row>
    <row r="40" spans="1:78" x14ac:dyDescent="0.3">
      <c r="A40" s="1"/>
      <c r="B40" s="50" t="s">
        <v>931</v>
      </c>
      <c r="C40" s="64"/>
      <c r="D40" s="64">
        <v>17.2</v>
      </c>
      <c r="E40" s="64">
        <v>13.1</v>
      </c>
      <c r="F40" s="64">
        <v>7.2</v>
      </c>
      <c r="G40" s="64"/>
      <c r="H40" s="64">
        <v>20.3</v>
      </c>
      <c r="I40" s="64">
        <v>3.2</v>
      </c>
      <c r="J40" s="64"/>
      <c r="K40" s="64">
        <v>9.3000000000000007</v>
      </c>
      <c r="L40" s="64">
        <v>15.89</v>
      </c>
      <c r="M40" s="64"/>
      <c r="N40" s="64">
        <v>0.2</v>
      </c>
      <c r="O40" s="64">
        <v>0.2</v>
      </c>
      <c r="P40" s="64">
        <v>19.8</v>
      </c>
      <c r="Q40" s="64"/>
      <c r="R40" s="64">
        <v>20.2</v>
      </c>
      <c r="S40" s="64">
        <v>20.2</v>
      </c>
      <c r="T40" s="64">
        <v>12.6</v>
      </c>
      <c r="U40" s="64">
        <v>3.3</v>
      </c>
      <c r="V40" s="64">
        <v>5</v>
      </c>
      <c r="W40" s="64">
        <v>20.399999999999999</v>
      </c>
      <c r="X40" s="64">
        <v>20</v>
      </c>
      <c r="Y40" s="64">
        <v>18.899999999999999</v>
      </c>
      <c r="Z40" s="64">
        <v>11.4</v>
      </c>
      <c r="AA40" s="64">
        <v>2.7</v>
      </c>
      <c r="AB40" s="64">
        <v>48.5</v>
      </c>
      <c r="AC40" s="64"/>
      <c r="AD40" s="64"/>
      <c r="AE40" s="64">
        <v>6.6</v>
      </c>
      <c r="AF40" s="64">
        <v>46.3</v>
      </c>
      <c r="AG40" s="64">
        <v>2.5</v>
      </c>
      <c r="AH40" s="64">
        <v>5.3</v>
      </c>
      <c r="AI40" s="64">
        <v>21</v>
      </c>
      <c r="AJ40" s="64">
        <v>7.7</v>
      </c>
      <c r="AK40" s="64">
        <v>20.399999999999999</v>
      </c>
      <c r="AL40" s="64">
        <v>20.399999999999999</v>
      </c>
      <c r="AM40" s="64">
        <v>20</v>
      </c>
      <c r="AN40" s="64"/>
      <c r="AO40" s="64">
        <v>6.8</v>
      </c>
      <c r="AP40" s="64"/>
      <c r="AQ40" s="64">
        <v>0.1</v>
      </c>
      <c r="AR40" s="64"/>
      <c r="AS40" s="64">
        <v>3.6</v>
      </c>
      <c r="AT40" s="64">
        <v>18.399999999999999</v>
      </c>
      <c r="AU40" s="64"/>
      <c r="AV40" s="64">
        <v>5.2</v>
      </c>
      <c r="AW40" s="64">
        <v>3.6</v>
      </c>
      <c r="AX40" s="64"/>
      <c r="AY40" s="64"/>
      <c r="AZ40" s="64">
        <v>2.7</v>
      </c>
      <c r="BA40" s="64">
        <v>1.2</v>
      </c>
      <c r="BB40" s="64"/>
      <c r="BC40" s="64">
        <v>1.8</v>
      </c>
      <c r="BD40" s="64">
        <v>5.4</v>
      </c>
      <c r="BE40" s="64">
        <v>9.9</v>
      </c>
      <c r="BF40" s="64">
        <v>110.1</v>
      </c>
      <c r="BG40" s="64">
        <v>94.9</v>
      </c>
      <c r="BH40" s="64">
        <v>0.6</v>
      </c>
      <c r="BI40" s="64">
        <v>2.2999999999999998</v>
      </c>
      <c r="BJ40" s="64">
        <v>2.9</v>
      </c>
      <c r="BK40" s="64"/>
      <c r="BL40" s="64">
        <v>0.9</v>
      </c>
      <c r="BM40" s="64">
        <v>7.2</v>
      </c>
      <c r="BN40" s="64">
        <v>26.4</v>
      </c>
      <c r="BO40" s="64">
        <v>2.7</v>
      </c>
      <c r="BP40" s="64">
        <v>0.7</v>
      </c>
      <c r="BQ40" s="64">
        <v>2.2000000000000002</v>
      </c>
      <c r="BR40" s="64">
        <v>1.8</v>
      </c>
      <c r="BS40" s="64">
        <v>0.6</v>
      </c>
      <c r="BT40" s="64">
        <v>1.8</v>
      </c>
      <c r="BU40" s="64">
        <v>20</v>
      </c>
      <c r="BV40" s="64">
        <v>7.2</v>
      </c>
      <c r="BW40" s="64">
        <v>19.899999999999999</v>
      </c>
      <c r="BX40" s="64"/>
      <c r="BY40" s="64">
        <v>20.2</v>
      </c>
      <c r="BZ40" s="65">
        <v>820.89</v>
      </c>
    </row>
    <row r="41" spans="1:78" x14ac:dyDescent="0.3">
      <c r="A41" s="1"/>
      <c r="B41" s="54" t="s">
        <v>932</v>
      </c>
      <c r="C41" s="66"/>
      <c r="D41" s="66">
        <v>17.3</v>
      </c>
      <c r="E41" s="66">
        <v>13.1</v>
      </c>
      <c r="F41" s="66">
        <v>8.5</v>
      </c>
      <c r="G41" s="66"/>
      <c r="H41" s="66">
        <v>20.3</v>
      </c>
      <c r="I41" s="66">
        <v>3.2</v>
      </c>
      <c r="J41" s="66"/>
      <c r="K41" s="66">
        <v>8.3000000000000007</v>
      </c>
      <c r="L41" s="66">
        <v>15.96</v>
      </c>
      <c r="M41" s="66"/>
      <c r="N41" s="66">
        <v>0.1</v>
      </c>
      <c r="O41" s="66">
        <v>0.2</v>
      </c>
      <c r="P41" s="66">
        <v>19.8</v>
      </c>
      <c r="Q41" s="66"/>
      <c r="R41" s="66">
        <v>20.2</v>
      </c>
      <c r="S41" s="66">
        <v>20.2</v>
      </c>
      <c r="T41" s="66">
        <v>12.3</v>
      </c>
      <c r="U41" s="66">
        <v>3.3</v>
      </c>
      <c r="V41" s="66">
        <v>5.0999999999999996</v>
      </c>
      <c r="W41" s="66">
        <v>20.399999999999999</v>
      </c>
      <c r="X41" s="66">
        <v>20</v>
      </c>
      <c r="Y41" s="66">
        <v>18.899999999999999</v>
      </c>
      <c r="Z41" s="66">
        <v>15.9</v>
      </c>
      <c r="AA41" s="66">
        <v>2.5</v>
      </c>
      <c r="AB41" s="66">
        <v>47.2</v>
      </c>
      <c r="AC41" s="66"/>
      <c r="AD41" s="66"/>
      <c r="AE41" s="66">
        <v>6.9</v>
      </c>
      <c r="AF41" s="66">
        <v>49.8</v>
      </c>
      <c r="AG41" s="66">
        <v>1</v>
      </c>
      <c r="AH41" s="66">
        <v>4.4000000000000004</v>
      </c>
      <c r="AI41" s="66">
        <v>21</v>
      </c>
      <c r="AJ41" s="66">
        <v>7.7</v>
      </c>
      <c r="AK41" s="66">
        <v>20.399999999999999</v>
      </c>
      <c r="AL41" s="66">
        <v>20.399999999999999</v>
      </c>
      <c r="AM41" s="66">
        <v>20</v>
      </c>
      <c r="AN41" s="66"/>
      <c r="AO41" s="66">
        <v>6.3</v>
      </c>
      <c r="AP41" s="66">
        <v>0.7</v>
      </c>
      <c r="AQ41" s="66"/>
      <c r="AR41" s="66"/>
      <c r="AS41" s="66">
        <v>3.6</v>
      </c>
      <c r="AT41" s="66">
        <v>18.399999999999999</v>
      </c>
      <c r="AU41" s="66"/>
      <c r="AV41" s="66">
        <v>4.0999999999999996</v>
      </c>
      <c r="AW41" s="66">
        <v>2.8</v>
      </c>
      <c r="AX41" s="66"/>
      <c r="AY41" s="66">
        <v>0.1</v>
      </c>
      <c r="AZ41" s="66">
        <v>2.7</v>
      </c>
      <c r="BA41" s="66">
        <v>1.3</v>
      </c>
      <c r="BB41" s="66"/>
      <c r="BC41" s="66">
        <v>0.7</v>
      </c>
      <c r="BD41" s="66">
        <v>5.5</v>
      </c>
      <c r="BE41" s="66">
        <v>9.9</v>
      </c>
      <c r="BF41" s="66">
        <v>105.5</v>
      </c>
      <c r="BG41" s="66">
        <v>95.4</v>
      </c>
      <c r="BH41" s="66">
        <v>0.6</v>
      </c>
      <c r="BI41" s="66">
        <v>1.7</v>
      </c>
      <c r="BJ41" s="66">
        <v>2.1</v>
      </c>
      <c r="BK41" s="66"/>
      <c r="BL41" s="66">
        <v>0.3</v>
      </c>
      <c r="BM41" s="66">
        <v>7.5</v>
      </c>
      <c r="BN41" s="66">
        <v>28.3</v>
      </c>
      <c r="BO41" s="66">
        <v>2.7</v>
      </c>
      <c r="BP41" s="66">
        <v>0.7</v>
      </c>
      <c r="BQ41" s="66">
        <v>2.2000000000000002</v>
      </c>
      <c r="BR41" s="66">
        <v>1.8</v>
      </c>
      <c r="BS41" s="66">
        <v>0.2</v>
      </c>
      <c r="BT41" s="66">
        <v>1.8</v>
      </c>
      <c r="BU41" s="66">
        <v>20</v>
      </c>
      <c r="BV41" s="66">
        <v>7.1</v>
      </c>
      <c r="BW41" s="66">
        <v>20</v>
      </c>
      <c r="BX41" s="66"/>
      <c r="BY41" s="66">
        <v>20.3</v>
      </c>
      <c r="BZ41" s="67">
        <v>818.66</v>
      </c>
    </row>
    <row r="42" spans="1:78" x14ac:dyDescent="0.3">
      <c r="A42" s="1"/>
      <c r="B42" s="54" t="s">
        <v>933</v>
      </c>
      <c r="C42" s="66"/>
      <c r="D42" s="66">
        <v>17.100000000000001</v>
      </c>
      <c r="E42" s="66">
        <v>13.1</v>
      </c>
      <c r="F42" s="66">
        <v>8.5</v>
      </c>
      <c r="G42" s="66"/>
      <c r="H42" s="66">
        <v>20.3</v>
      </c>
      <c r="I42" s="66">
        <v>3.2</v>
      </c>
      <c r="J42" s="66"/>
      <c r="K42" s="66">
        <v>9.4</v>
      </c>
      <c r="L42" s="66">
        <v>14.8</v>
      </c>
      <c r="M42" s="66"/>
      <c r="N42" s="66">
        <v>0.1</v>
      </c>
      <c r="O42" s="66">
        <v>0.2</v>
      </c>
      <c r="P42" s="66">
        <v>19.8</v>
      </c>
      <c r="Q42" s="66"/>
      <c r="R42" s="66">
        <v>20.3</v>
      </c>
      <c r="S42" s="66">
        <v>20.3</v>
      </c>
      <c r="T42" s="66">
        <v>11.7</v>
      </c>
      <c r="U42" s="66">
        <v>3.3</v>
      </c>
      <c r="V42" s="66">
        <v>5.0999999999999996</v>
      </c>
      <c r="W42" s="66">
        <v>20.6</v>
      </c>
      <c r="X42" s="66">
        <v>20</v>
      </c>
      <c r="Y42" s="66">
        <v>18.899999999999999</v>
      </c>
      <c r="Z42" s="66">
        <v>21.5</v>
      </c>
      <c r="AA42" s="66">
        <v>2.5</v>
      </c>
      <c r="AB42" s="66">
        <v>46.2</v>
      </c>
      <c r="AC42" s="66"/>
      <c r="AD42" s="66"/>
      <c r="AE42" s="66">
        <v>5.9</v>
      </c>
      <c r="AF42" s="66">
        <v>43.2</v>
      </c>
      <c r="AG42" s="66">
        <v>0.3</v>
      </c>
      <c r="AH42" s="66">
        <v>1.6</v>
      </c>
      <c r="AI42" s="66">
        <v>21</v>
      </c>
      <c r="AJ42" s="66">
        <v>7.7</v>
      </c>
      <c r="AK42" s="66">
        <v>20.399999999999999</v>
      </c>
      <c r="AL42" s="66">
        <v>20.399999999999999</v>
      </c>
      <c r="AM42" s="66">
        <v>20</v>
      </c>
      <c r="AN42" s="66"/>
      <c r="AO42" s="66">
        <v>3</v>
      </c>
      <c r="AP42" s="66">
        <v>0.6</v>
      </c>
      <c r="AQ42" s="66"/>
      <c r="AR42" s="66"/>
      <c r="AS42" s="66">
        <v>3.6</v>
      </c>
      <c r="AT42" s="66">
        <v>18.399999999999999</v>
      </c>
      <c r="AU42" s="66"/>
      <c r="AV42" s="66">
        <v>2</v>
      </c>
      <c r="AW42" s="66">
        <v>2.2000000000000002</v>
      </c>
      <c r="AX42" s="66"/>
      <c r="AY42" s="66"/>
      <c r="AZ42" s="66">
        <v>3</v>
      </c>
      <c r="BA42" s="66">
        <v>0.4</v>
      </c>
      <c r="BB42" s="66"/>
      <c r="BC42" s="66">
        <v>0.1</v>
      </c>
      <c r="BD42" s="66">
        <v>5.6</v>
      </c>
      <c r="BE42" s="66">
        <v>10</v>
      </c>
      <c r="BF42" s="66">
        <v>95</v>
      </c>
      <c r="BG42" s="66">
        <v>81.8</v>
      </c>
      <c r="BH42" s="66">
        <v>0.6</v>
      </c>
      <c r="BI42" s="66">
        <v>0.4</v>
      </c>
      <c r="BJ42" s="66">
        <v>0.9</v>
      </c>
      <c r="BK42" s="66"/>
      <c r="BL42" s="66"/>
      <c r="BM42" s="66">
        <v>9.1</v>
      </c>
      <c r="BN42" s="66">
        <v>30.1</v>
      </c>
      <c r="BO42" s="66">
        <v>2.9</v>
      </c>
      <c r="BP42" s="66">
        <v>0.7</v>
      </c>
      <c r="BQ42" s="66">
        <v>2.2000000000000002</v>
      </c>
      <c r="BR42" s="66">
        <v>2</v>
      </c>
      <c r="BS42" s="66"/>
      <c r="BT42" s="66">
        <v>1.8</v>
      </c>
      <c r="BU42" s="66">
        <v>20</v>
      </c>
      <c r="BV42" s="66">
        <v>7.2</v>
      </c>
      <c r="BW42" s="66">
        <v>20</v>
      </c>
      <c r="BX42" s="66"/>
      <c r="BY42" s="66">
        <v>20.3</v>
      </c>
      <c r="BZ42" s="67">
        <v>781.3</v>
      </c>
    </row>
    <row r="43" spans="1:78" x14ac:dyDescent="0.3">
      <c r="A43" s="1"/>
      <c r="B43" s="54" t="s">
        <v>934</v>
      </c>
      <c r="C43" s="66"/>
      <c r="D43" s="66">
        <v>17</v>
      </c>
      <c r="E43" s="66">
        <v>13</v>
      </c>
      <c r="F43" s="66">
        <v>8</v>
      </c>
      <c r="G43" s="66"/>
      <c r="H43" s="66">
        <v>20.3</v>
      </c>
      <c r="I43" s="66">
        <v>3.2</v>
      </c>
      <c r="J43" s="66"/>
      <c r="K43" s="66">
        <v>9.3000000000000007</v>
      </c>
      <c r="L43" s="66">
        <v>16.09</v>
      </c>
      <c r="M43" s="66">
        <v>12.3</v>
      </c>
      <c r="N43" s="66"/>
      <c r="O43" s="66">
        <v>0.2</v>
      </c>
      <c r="P43" s="66">
        <v>19.8</v>
      </c>
      <c r="Q43" s="66"/>
      <c r="R43" s="66">
        <v>20.3</v>
      </c>
      <c r="S43" s="66">
        <v>20.3</v>
      </c>
      <c r="T43" s="66">
        <v>11.4</v>
      </c>
      <c r="U43" s="66">
        <v>3.3</v>
      </c>
      <c r="V43" s="66">
        <v>5</v>
      </c>
      <c r="W43" s="66">
        <v>20.399999999999999</v>
      </c>
      <c r="X43" s="66">
        <v>20</v>
      </c>
      <c r="Y43" s="66">
        <v>18.899999999999999</v>
      </c>
      <c r="Z43" s="66">
        <v>24.9</v>
      </c>
      <c r="AA43" s="66">
        <v>1.8</v>
      </c>
      <c r="AB43" s="66">
        <v>48.8</v>
      </c>
      <c r="AC43" s="66"/>
      <c r="AD43" s="66"/>
      <c r="AE43" s="66">
        <v>5.3</v>
      </c>
      <c r="AF43" s="66">
        <v>43.2</v>
      </c>
      <c r="AG43" s="66"/>
      <c r="AH43" s="66">
        <v>0.5</v>
      </c>
      <c r="AI43" s="66">
        <v>21</v>
      </c>
      <c r="AJ43" s="66">
        <v>7.6</v>
      </c>
      <c r="AK43" s="66">
        <v>20.399999999999999</v>
      </c>
      <c r="AL43" s="66">
        <v>20.399999999999999</v>
      </c>
      <c r="AM43" s="66">
        <v>20</v>
      </c>
      <c r="AN43" s="66"/>
      <c r="AO43" s="66"/>
      <c r="AP43" s="66">
        <v>0.5</v>
      </c>
      <c r="AQ43" s="66"/>
      <c r="AR43" s="66"/>
      <c r="AS43" s="66">
        <v>3.5</v>
      </c>
      <c r="AT43" s="66">
        <v>18.399999999999999</v>
      </c>
      <c r="AU43" s="66"/>
      <c r="AV43" s="66">
        <v>1.2</v>
      </c>
      <c r="AW43" s="66">
        <v>2.8</v>
      </c>
      <c r="AX43" s="66"/>
      <c r="AY43" s="66"/>
      <c r="AZ43" s="66">
        <v>3</v>
      </c>
      <c r="BA43" s="66"/>
      <c r="BB43" s="66"/>
      <c r="BC43" s="66"/>
      <c r="BD43" s="66">
        <v>5.5</v>
      </c>
      <c r="BE43" s="66">
        <v>9.9</v>
      </c>
      <c r="BF43" s="66">
        <v>84.9</v>
      </c>
      <c r="BG43" s="66">
        <v>73</v>
      </c>
      <c r="BH43" s="66">
        <v>0.6</v>
      </c>
      <c r="BI43" s="66"/>
      <c r="BJ43" s="66"/>
      <c r="BK43" s="66"/>
      <c r="BL43" s="66"/>
      <c r="BM43" s="66">
        <v>12.4</v>
      </c>
      <c r="BN43" s="66">
        <v>36.1</v>
      </c>
      <c r="BO43" s="66">
        <v>2.9</v>
      </c>
      <c r="BP43" s="66">
        <v>0.7</v>
      </c>
      <c r="BQ43" s="66">
        <v>2.2999999999999998</v>
      </c>
      <c r="BR43" s="66">
        <v>2</v>
      </c>
      <c r="BS43" s="66"/>
      <c r="BT43" s="66">
        <v>1.8</v>
      </c>
      <c r="BU43" s="66">
        <v>20</v>
      </c>
      <c r="BV43" s="66">
        <v>7.2</v>
      </c>
      <c r="BW43" s="66">
        <v>20</v>
      </c>
      <c r="BX43" s="66"/>
      <c r="BY43" s="66">
        <v>20.399999999999999</v>
      </c>
      <c r="BZ43" s="67">
        <v>781.79</v>
      </c>
    </row>
    <row r="44" spans="1:78" x14ac:dyDescent="0.3">
      <c r="A44" s="1"/>
      <c r="B44" s="54" t="s">
        <v>935</v>
      </c>
      <c r="C44" s="66"/>
      <c r="D44" s="66">
        <v>17.3</v>
      </c>
      <c r="E44" s="66">
        <v>13.1</v>
      </c>
      <c r="F44" s="66">
        <v>6.6</v>
      </c>
      <c r="G44" s="66">
        <v>2.4</v>
      </c>
      <c r="H44" s="66">
        <v>20.3</v>
      </c>
      <c r="I44" s="66">
        <v>3.2</v>
      </c>
      <c r="J44" s="66"/>
      <c r="K44" s="66">
        <v>9.5</v>
      </c>
      <c r="L44" s="66">
        <v>16.100000000000001</v>
      </c>
      <c r="M44" s="66">
        <v>20</v>
      </c>
      <c r="N44" s="66"/>
      <c r="O44" s="66"/>
      <c r="P44" s="66">
        <v>19.8</v>
      </c>
      <c r="Q44" s="66"/>
      <c r="R44" s="66">
        <v>20.2</v>
      </c>
      <c r="S44" s="66">
        <v>20.3</v>
      </c>
      <c r="T44" s="66">
        <v>7.9</v>
      </c>
      <c r="U44" s="66">
        <v>3.3</v>
      </c>
      <c r="V44" s="66">
        <v>5</v>
      </c>
      <c r="W44" s="66">
        <v>20.6</v>
      </c>
      <c r="X44" s="66">
        <v>20</v>
      </c>
      <c r="Y44" s="66">
        <v>18.8</v>
      </c>
      <c r="Z44" s="66">
        <v>26.3</v>
      </c>
      <c r="AA44" s="66">
        <v>2.2999999999999998</v>
      </c>
      <c r="AB44" s="66">
        <v>53.9</v>
      </c>
      <c r="AC44" s="66"/>
      <c r="AD44" s="66"/>
      <c r="AE44" s="66">
        <v>3</v>
      </c>
      <c r="AF44" s="66">
        <v>41.4</v>
      </c>
      <c r="AG44" s="66"/>
      <c r="AH44" s="66"/>
      <c r="AI44" s="66">
        <v>21</v>
      </c>
      <c r="AJ44" s="66">
        <v>7.5</v>
      </c>
      <c r="AK44" s="66">
        <v>20.399999999999999</v>
      </c>
      <c r="AL44" s="66">
        <v>20.399999999999999</v>
      </c>
      <c r="AM44" s="66">
        <v>20</v>
      </c>
      <c r="AN44" s="66"/>
      <c r="AO44" s="66"/>
      <c r="AP44" s="66">
        <v>0.1</v>
      </c>
      <c r="AQ44" s="66"/>
      <c r="AR44" s="66"/>
      <c r="AS44" s="66">
        <v>3.5</v>
      </c>
      <c r="AT44" s="66">
        <v>18.399999999999999</v>
      </c>
      <c r="AU44" s="66"/>
      <c r="AV44" s="66"/>
      <c r="AW44" s="66"/>
      <c r="AX44" s="66"/>
      <c r="AY44" s="66"/>
      <c r="AZ44" s="66">
        <v>3</v>
      </c>
      <c r="BA44" s="66"/>
      <c r="BB44" s="66"/>
      <c r="BC44" s="66"/>
      <c r="BD44" s="66">
        <v>5.5</v>
      </c>
      <c r="BE44" s="66">
        <v>9.9</v>
      </c>
      <c r="BF44" s="66">
        <v>89.4</v>
      </c>
      <c r="BG44" s="66">
        <v>70.5</v>
      </c>
      <c r="BH44" s="66">
        <v>0.6</v>
      </c>
      <c r="BI44" s="66"/>
      <c r="BJ44" s="66"/>
      <c r="BK44" s="66"/>
      <c r="BL44" s="66"/>
      <c r="BM44" s="66">
        <v>13.1</v>
      </c>
      <c r="BN44" s="66">
        <v>42.7</v>
      </c>
      <c r="BO44" s="66">
        <v>2.9</v>
      </c>
      <c r="BP44" s="66">
        <v>0.7</v>
      </c>
      <c r="BQ44" s="66">
        <v>2.2999999999999998</v>
      </c>
      <c r="BR44" s="66">
        <v>2</v>
      </c>
      <c r="BS44" s="66"/>
      <c r="BT44" s="66">
        <v>1.8</v>
      </c>
      <c r="BU44" s="66">
        <v>20</v>
      </c>
      <c r="BV44" s="66">
        <v>7.1</v>
      </c>
      <c r="BW44" s="66">
        <v>20</v>
      </c>
      <c r="BX44" s="66"/>
      <c r="BY44" s="66">
        <v>20.399999999999999</v>
      </c>
      <c r="BZ44" s="67">
        <v>794.5</v>
      </c>
    </row>
    <row r="45" spans="1:78" x14ac:dyDescent="0.3">
      <c r="A45" s="1"/>
      <c r="B45" s="54" t="s">
        <v>936</v>
      </c>
      <c r="C45" s="66"/>
      <c r="D45" s="66">
        <v>17</v>
      </c>
      <c r="E45" s="66">
        <v>13.1</v>
      </c>
      <c r="F45" s="66">
        <v>8.1999999999999993</v>
      </c>
      <c r="G45" s="66"/>
      <c r="H45" s="66">
        <v>20.3</v>
      </c>
      <c r="I45" s="66">
        <v>3.2</v>
      </c>
      <c r="J45" s="66"/>
      <c r="K45" s="66">
        <v>8</v>
      </c>
      <c r="L45" s="66">
        <v>16.010000000000002</v>
      </c>
      <c r="M45" s="66">
        <v>20</v>
      </c>
      <c r="N45" s="66"/>
      <c r="O45" s="66"/>
      <c r="P45" s="66">
        <v>19.8</v>
      </c>
      <c r="Q45" s="66"/>
      <c r="R45" s="66">
        <v>20.2</v>
      </c>
      <c r="S45" s="66">
        <v>20.2</v>
      </c>
      <c r="T45" s="66">
        <v>3.2</v>
      </c>
      <c r="U45" s="66">
        <v>3.3</v>
      </c>
      <c r="V45" s="66">
        <v>5.0999999999999996</v>
      </c>
      <c r="W45" s="66">
        <v>20.2</v>
      </c>
      <c r="X45" s="66">
        <v>20</v>
      </c>
      <c r="Y45" s="66">
        <v>18.8</v>
      </c>
      <c r="Z45" s="66">
        <v>31.8</v>
      </c>
      <c r="AA45" s="66">
        <v>2.4</v>
      </c>
      <c r="AB45" s="66">
        <v>56.5</v>
      </c>
      <c r="AC45" s="66"/>
      <c r="AD45" s="66"/>
      <c r="AE45" s="66">
        <v>2.9</v>
      </c>
      <c r="AF45" s="66">
        <v>38.700000000000003</v>
      </c>
      <c r="AG45" s="66"/>
      <c r="AH45" s="66"/>
      <c r="AI45" s="66">
        <v>21</v>
      </c>
      <c r="AJ45" s="66">
        <v>7.5</v>
      </c>
      <c r="AK45" s="66">
        <v>20.399999999999999</v>
      </c>
      <c r="AL45" s="66">
        <v>20.399999999999999</v>
      </c>
      <c r="AM45" s="66">
        <v>20</v>
      </c>
      <c r="AN45" s="66"/>
      <c r="AO45" s="66"/>
      <c r="AP45" s="66"/>
      <c r="AQ45" s="66"/>
      <c r="AR45" s="66"/>
      <c r="AS45" s="66">
        <v>3.5</v>
      </c>
      <c r="AT45" s="66">
        <v>18.5</v>
      </c>
      <c r="AU45" s="66"/>
      <c r="AV45" s="66"/>
      <c r="AW45" s="66"/>
      <c r="AX45" s="66"/>
      <c r="AY45" s="66"/>
      <c r="AZ45" s="66">
        <v>3</v>
      </c>
      <c r="BA45" s="66"/>
      <c r="BB45" s="66"/>
      <c r="BC45" s="66"/>
      <c r="BD45" s="66">
        <v>5.5</v>
      </c>
      <c r="BE45" s="66">
        <v>9.9</v>
      </c>
      <c r="BF45" s="66">
        <v>98</v>
      </c>
      <c r="BG45" s="66">
        <v>76</v>
      </c>
      <c r="BH45" s="66">
        <v>0.6</v>
      </c>
      <c r="BI45" s="66"/>
      <c r="BJ45" s="66"/>
      <c r="BK45" s="66"/>
      <c r="BL45" s="66"/>
      <c r="BM45" s="66">
        <v>13</v>
      </c>
      <c r="BN45" s="66">
        <v>40.1</v>
      </c>
      <c r="BO45" s="66">
        <v>2.9</v>
      </c>
      <c r="BP45" s="66">
        <v>0.7</v>
      </c>
      <c r="BQ45" s="66">
        <v>2.2999999999999998</v>
      </c>
      <c r="BR45" s="66">
        <v>2</v>
      </c>
      <c r="BS45" s="66"/>
      <c r="BT45" s="66">
        <v>1.8</v>
      </c>
      <c r="BU45" s="66">
        <v>20</v>
      </c>
      <c r="BV45" s="66">
        <v>7</v>
      </c>
      <c r="BW45" s="66">
        <v>20</v>
      </c>
      <c r="BX45" s="66"/>
      <c r="BY45" s="66">
        <v>20.2</v>
      </c>
      <c r="BZ45" s="67">
        <v>803.21</v>
      </c>
    </row>
    <row r="46" spans="1:78" x14ac:dyDescent="0.3">
      <c r="A46" s="1"/>
      <c r="B46" s="54" t="s">
        <v>937</v>
      </c>
      <c r="C46" s="66"/>
      <c r="D46" s="66">
        <v>17</v>
      </c>
      <c r="E46" s="66">
        <v>13.1</v>
      </c>
      <c r="F46" s="66">
        <v>5.6</v>
      </c>
      <c r="G46" s="66"/>
      <c r="H46" s="66">
        <v>20.3</v>
      </c>
      <c r="I46" s="66">
        <v>3.2</v>
      </c>
      <c r="J46" s="66"/>
      <c r="K46" s="66">
        <v>5.7</v>
      </c>
      <c r="L46" s="66">
        <v>12.8</v>
      </c>
      <c r="M46" s="66">
        <v>20</v>
      </c>
      <c r="N46" s="66"/>
      <c r="O46" s="66"/>
      <c r="P46" s="66">
        <v>17.7</v>
      </c>
      <c r="Q46" s="66"/>
      <c r="R46" s="66">
        <v>20.2</v>
      </c>
      <c r="S46" s="66">
        <v>20.2</v>
      </c>
      <c r="T46" s="66">
        <v>7.3</v>
      </c>
      <c r="U46" s="66">
        <v>3.2</v>
      </c>
      <c r="V46" s="66">
        <v>5.0999999999999996</v>
      </c>
      <c r="W46" s="66">
        <v>20.6</v>
      </c>
      <c r="X46" s="66">
        <v>20</v>
      </c>
      <c r="Y46" s="66">
        <v>18.8</v>
      </c>
      <c r="Z46" s="66">
        <v>28.3</v>
      </c>
      <c r="AA46" s="66">
        <v>1.7</v>
      </c>
      <c r="AB46" s="66">
        <v>48.7</v>
      </c>
      <c r="AC46" s="66"/>
      <c r="AD46" s="66"/>
      <c r="AE46" s="66">
        <v>4.8</v>
      </c>
      <c r="AF46" s="66">
        <v>42.1</v>
      </c>
      <c r="AG46" s="66"/>
      <c r="AH46" s="66"/>
      <c r="AI46" s="66">
        <v>21</v>
      </c>
      <c r="AJ46" s="66">
        <v>7.5</v>
      </c>
      <c r="AK46" s="66">
        <v>20.399999999999999</v>
      </c>
      <c r="AL46" s="66">
        <v>20.399999999999999</v>
      </c>
      <c r="AM46" s="66">
        <v>20</v>
      </c>
      <c r="AN46" s="66"/>
      <c r="AO46" s="66"/>
      <c r="AP46" s="66"/>
      <c r="AQ46" s="66"/>
      <c r="AR46" s="66"/>
      <c r="AS46" s="66">
        <v>3.5</v>
      </c>
      <c r="AT46" s="66">
        <v>18.5</v>
      </c>
      <c r="AU46" s="66"/>
      <c r="AV46" s="66"/>
      <c r="AW46" s="66"/>
      <c r="AX46" s="66"/>
      <c r="AY46" s="66"/>
      <c r="AZ46" s="66">
        <v>3</v>
      </c>
      <c r="BA46" s="66"/>
      <c r="BB46" s="66"/>
      <c r="BC46" s="66"/>
      <c r="BD46" s="66">
        <v>5.6</v>
      </c>
      <c r="BE46" s="66">
        <v>10</v>
      </c>
      <c r="BF46" s="66">
        <v>98.1</v>
      </c>
      <c r="BG46" s="66">
        <v>72.7</v>
      </c>
      <c r="BH46" s="66">
        <v>0.6</v>
      </c>
      <c r="BI46" s="66"/>
      <c r="BJ46" s="66"/>
      <c r="BK46" s="66"/>
      <c r="BL46" s="66"/>
      <c r="BM46" s="66">
        <v>10.6</v>
      </c>
      <c r="BN46" s="66">
        <v>35.200000000000003</v>
      </c>
      <c r="BO46" s="66">
        <v>2.9</v>
      </c>
      <c r="BP46" s="66">
        <v>0.7</v>
      </c>
      <c r="BQ46" s="66">
        <v>2.2999999999999998</v>
      </c>
      <c r="BR46" s="66">
        <v>2</v>
      </c>
      <c r="BS46" s="66"/>
      <c r="BT46" s="66">
        <v>1.8</v>
      </c>
      <c r="BU46" s="66">
        <v>20</v>
      </c>
      <c r="BV46" s="66">
        <v>7.1</v>
      </c>
      <c r="BW46" s="66">
        <v>20</v>
      </c>
      <c r="BX46" s="66"/>
      <c r="BY46" s="66">
        <v>20.399999999999999</v>
      </c>
      <c r="BZ46" s="67">
        <v>780.7</v>
      </c>
    </row>
    <row r="47" spans="1:78" x14ac:dyDescent="0.3">
      <c r="A47" s="1"/>
      <c r="B47" s="56" t="s">
        <v>938</v>
      </c>
      <c r="C47" s="68"/>
      <c r="D47" s="68">
        <v>17</v>
      </c>
      <c r="E47" s="68">
        <v>13.1</v>
      </c>
      <c r="F47" s="68">
        <v>7.2</v>
      </c>
      <c r="G47" s="68"/>
      <c r="H47" s="68">
        <v>20.3</v>
      </c>
      <c r="I47" s="68">
        <v>3.2</v>
      </c>
      <c r="J47" s="68"/>
      <c r="K47" s="68">
        <v>6.5</v>
      </c>
      <c r="L47" s="68">
        <v>13.96</v>
      </c>
      <c r="M47" s="68">
        <v>20</v>
      </c>
      <c r="N47" s="68"/>
      <c r="O47" s="68"/>
      <c r="P47" s="68">
        <v>17.399999999999999</v>
      </c>
      <c r="Q47" s="68"/>
      <c r="R47" s="68">
        <v>20.2</v>
      </c>
      <c r="S47" s="68">
        <v>20.2</v>
      </c>
      <c r="T47" s="68">
        <v>11.9</v>
      </c>
      <c r="U47" s="68">
        <v>3.3</v>
      </c>
      <c r="V47" s="68">
        <v>5.0999999999999996</v>
      </c>
      <c r="W47" s="68">
        <v>20.5</v>
      </c>
      <c r="X47" s="68">
        <v>20</v>
      </c>
      <c r="Y47" s="68">
        <v>18.8</v>
      </c>
      <c r="Z47" s="68">
        <v>17.8</v>
      </c>
      <c r="AA47" s="68">
        <v>0.8</v>
      </c>
      <c r="AB47" s="68">
        <v>45.3</v>
      </c>
      <c r="AC47" s="68"/>
      <c r="AD47" s="68"/>
      <c r="AE47" s="68">
        <v>3.5</v>
      </c>
      <c r="AF47" s="68">
        <v>60</v>
      </c>
      <c r="AG47" s="68"/>
      <c r="AH47" s="68"/>
      <c r="AI47" s="68">
        <v>21</v>
      </c>
      <c r="AJ47" s="68">
        <v>7.6</v>
      </c>
      <c r="AK47" s="68">
        <v>20.399999999999999</v>
      </c>
      <c r="AL47" s="68">
        <v>20.399999999999999</v>
      </c>
      <c r="AM47" s="68">
        <v>20</v>
      </c>
      <c r="AN47" s="68"/>
      <c r="AO47" s="68"/>
      <c r="AP47" s="68"/>
      <c r="AQ47" s="68"/>
      <c r="AR47" s="68"/>
      <c r="AS47" s="68">
        <v>3.5</v>
      </c>
      <c r="AT47" s="68">
        <v>18.5</v>
      </c>
      <c r="AU47" s="68"/>
      <c r="AV47" s="68"/>
      <c r="AW47" s="68"/>
      <c r="AX47" s="68"/>
      <c r="AY47" s="68"/>
      <c r="AZ47" s="68">
        <v>3</v>
      </c>
      <c r="BA47" s="68"/>
      <c r="BB47" s="68"/>
      <c r="BC47" s="68"/>
      <c r="BD47" s="68">
        <v>5.5</v>
      </c>
      <c r="BE47" s="68">
        <v>10</v>
      </c>
      <c r="BF47" s="68">
        <v>74.099999999999994</v>
      </c>
      <c r="BG47" s="68">
        <v>57.6</v>
      </c>
      <c r="BH47" s="68">
        <v>0.6</v>
      </c>
      <c r="BI47" s="68"/>
      <c r="BJ47" s="68"/>
      <c r="BK47" s="68"/>
      <c r="BL47" s="68"/>
      <c r="BM47" s="68">
        <v>10.7</v>
      </c>
      <c r="BN47" s="68">
        <v>33.6</v>
      </c>
      <c r="BO47" s="68">
        <v>2.9</v>
      </c>
      <c r="BP47" s="68">
        <v>0.7</v>
      </c>
      <c r="BQ47" s="68">
        <v>2.2999999999999998</v>
      </c>
      <c r="BR47" s="68">
        <v>2</v>
      </c>
      <c r="BS47" s="68"/>
      <c r="BT47" s="68">
        <v>1.8</v>
      </c>
      <c r="BU47" s="68">
        <v>20</v>
      </c>
      <c r="BV47" s="68">
        <v>7.2</v>
      </c>
      <c r="BW47" s="68">
        <v>20</v>
      </c>
      <c r="BX47" s="68"/>
      <c r="BY47" s="68">
        <v>20.399999999999999</v>
      </c>
      <c r="BZ47" s="69">
        <v>749.86</v>
      </c>
    </row>
    <row r="48" spans="1:78" x14ac:dyDescent="0.3">
      <c r="A48" s="1"/>
      <c r="B48" s="50" t="s">
        <v>939</v>
      </c>
      <c r="C48" s="64"/>
      <c r="D48" s="64">
        <v>16.5</v>
      </c>
      <c r="E48" s="64">
        <v>13.1</v>
      </c>
      <c r="F48" s="64">
        <v>7.2</v>
      </c>
      <c r="G48" s="64"/>
      <c r="H48" s="64">
        <v>20.3</v>
      </c>
      <c r="I48" s="64">
        <v>3.2</v>
      </c>
      <c r="J48" s="64"/>
      <c r="K48" s="64">
        <v>8.4</v>
      </c>
      <c r="L48" s="64">
        <v>12.94</v>
      </c>
      <c r="M48" s="64">
        <v>20</v>
      </c>
      <c r="N48" s="64"/>
      <c r="O48" s="64"/>
      <c r="P48" s="64">
        <v>12.7</v>
      </c>
      <c r="Q48" s="64"/>
      <c r="R48" s="64">
        <v>20.3</v>
      </c>
      <c r="S48" s="64">
        <v>20.2</v>
      </c>
      <c r="T48" s="64">
        <v>12.6</v>
      </c>
      <c r="U48" s="64">
        <v>3.3</v>
      </c>
      <c r="V48" s="64">
        <v>5.0999999999999996</v>
      </c>
      <c r="W48" s="64">
        <v>20.3</v>
      </c>
      <c r="X48" s="64">
        <v>20</v>
      </c>
      <c r="Y48" s="64">
        <v>18.8</v>
      </c>
      <c r="Z48" s="64">
        <v>10.9</v>
      </c>
      <c r="AA48" s="64">
        <v>1.3</v>
      </c>
      <c r="AB48" s="64">
        <v>39.9</v>
      </c>
      <c r="AC48" s="64"/>
      <c r="AD48" s="64"/>
      <c r="AE48" s="64">
        <v>4.4000000000000004</v>
      </c>
      <c r="AF48" s="64">
        <v>67.2</v>
      </c>
      <c r="AG48" s="64"/>
      <c r="AH48" s="64"/>
      <c r="AI48" s="64">
        <v>21</v>
      </c>
      <c r="AJ48" s="64">
        <v>7.6</v>
      </c>
      <c r="AK48" s="64">
        <v>20.399999999999999</v>
      </c>
      <c r="AL48" s="64">
        <v>20.399999999999999</v>
      </c>
      <c r="AM48" s="64">
        <v>20</v>
      </c>
      <c r="AN48" s="64"/>
      <c r="AO48" s="64"/>
      <c r="AP48" s="64"/>
      <c r="AQ48" s="64"/>
      <c r="AR48" s="64"/>
      <c r="AS48" s="64">
        <v>3.5</v>
      </c>
      <c r="AT48" s="64">
        <v>18.5</v>
      </c>
      <c r="AU48" s="64"/>
      <c r="AV48" s="64"/>
      <c r="AW48" s="64"/>
      <c r="AX48" s="64"/>
      <c r="AY48" s="64"/>
      <c r="AZ48" s="64">
        <v>3</v>
      </c>
      <c r="BA48" s="64"/>
      <c r="BB48" s="64"/>
      <c r="BC48" s="64"/>
      <c r="BD48" s="64">
        <v>5.5</v>
      </c>
      <c r="BE48" s="64">
        <v>10</v>
      </c>
      <c r="BF48" s="64">
        <v>62</v>
      </c>
      <c r="BG48" s="64">
        <v>51.7</v>
      </c>
      <c r="BH48" s="64">
        <v>0.6</v>
      </c>
      <c r="BI48" s="64"/>
      <c r="BJ48" s="64"/>
      <c r="BK48" s="64"/>
      <c r="BL48" s="64"/>
      <c r="BM48" s="64">
        <v>8.6999999999999993</v>
      </c>
      <c r="BN48" s="64">
        <v>28.7</v>
      </c>
      <c r="BO48" s="64">
        <v>2.9</v>
      </c>
      <c r="BP48" s="64">
        <v>0.7</v>
      </c>
      <c r="BQ48" s="64">
        <v>2.4</v>
      </c>
      <c r="BR48" s="64">
        <v>2</v>
      </c>
      <c r="BS48" s="64"/>
      <c r="BT48" s="64">
        <v>1.8</v>
      </c>
      <c r="BU48" s="64">
        <v>20</v>
      </c>
      <c r="BV48" s="64">
        <v>7.1</v>
      </c>
      <c r="BW48" s="64">
        <v>20</v>
      </c>
      <c r="BX48" s="64"/>
      <c r="BY48" s="64">
        <v>20.3</v>
      </c>
      <c r="BZ48" s="65">
        <v>717.44</v>
      </c>
    </row>
    <row r="49" spans="1:78" x14ac:dyDescent="0.3">
      <c r="A49" s="1"/>
      <c r="B49" s="54" t="s">
        <v>940</v>
      </c>
      <c r="C49" s="66"/>
      <c r="D49" s="66">
        <v>16.8</v>
      </c>
      <c r="E49" s="66">
        <v>13.1</v>
      </c>
      <c r="F49" s="66">
        <v>6.8</v>
      </c>
      <c r="G49" s="66"/>
      <c r="H49" s="66">
        <v>20.3</v>
      </c>
      <c r="I49" s="66">
        <v>3.2</v>
      </c>
      <c r="J49" s="66"/>
      <c r="K49" s="66">
        <v>8</v>
      </c>
      <c r="L49" s="66">
        <v>12.95</v>
      </c>
      <c r="M49" s="66">
        <v>20.100000000000001</v>
      </c>
      <c r="N49" s="66"/>
      <c r="O49" s="66"/>
      <c r="P49" s="66">
        <v>12.7</v>
      </c>
      <c r="Q49" s="66"/>
      <c r="R49" s="66">
        <v>20.2</v>
      </c>
      <c r="S49" s="66">
        <v>20.3</v>
      </c>
      <c r="T49" s="66">
        <v>12.7</v>
      </c>
      <c r="U49" s="66">
        <v>3.3</v>
      </c>
      <c r="V49" s="66">
        <v>5.0999999999999996</v>
      </c>
      <c r="W49" s="66">
        <v>20.399999999999999</v>
      </c>
      <c r="X49" s="66">
        <v>20</v>
      </c>
      <c r="Y49" s="66">
        <v>18.8</v>
      </c>
      <c r="Z49" s="66">
        <v>11.1</v>
      </c>
      <c r="AA49" s="66">
        <v>0.3</v>
      </c>
      <c r="AB49" s="66">
        <v>31.9</v>
      </c>
      <c r="AC49" s="66"/>
      <c r="AD49" s="66"/>
      <c r="AE49" s="66">
        <v>5.0999999999999996</v>
      </c>
      <c r="AF49" s="66">
        <v>65.099999999999994</v>
      </c>
      <c r="AG49" s="66"/>
      <c r="AH49" s="66"/>
      <c r="AI49" s="66">
        <v>21</v>
      </c>
      <c r="AJ49" s="66">
        <v>7.6</v>
      </c>
      <c r="AK49" s="66">
        <v>20.399999999999999</v>
      </c>
      <c r="AL49" s="66">
        <v>20.399999999999999</v>
      </c>
      <c r="AM49" s="66">
        <v>20</v>
      </c>
      <c r="AN49" s="66"/>
      <c r="AO49" s="66"/>
      <c r="AP49" s="66">
        <v>0.5</v>
      </c>
      <c r="AQ49" s="66">
        <v>0.1</v>
      </c>
      <c r="AR49" s="66"/>
      <c r="AS49" s="66">
        <v>3.4</v>
      </c>
      <c r="AT49" s="66">
        <v>18.5</v>
      </c>
      <c r="AU49" s="66"/>
      <c r="AV49" s="66"/>
      <c r="AW49" s="66"/>
      <c r="AX49" s="66"/>
      <c r="AY49" s="66"/>
      <c r="AZ49" s="66">
        <v>3</v>
      </c>
      <c r="BA49" s="66"/>
      <c r="BB49" s="66"/>
      <c r="BC49" s="66"/>
      <c r="BD49" s="66">
        <v>5.5</v>
      </c>
      <c r="BE49" s="66">
        <v>9.9</v>
      </c>
      <c r="BF49" s="66">
        <v>50.3</v>
      </c>
      <c r="BG49" s="66">
        <v>41.6</v>
      </c>
      <c r="BH49" s="66">
        <v>0.6</v>
      </c>
      <c r="BI49" s="66"/>
      <c r="BJ49" s="66"/>
      <c r="BK49" s="66"/>
      <c r="BL49" s="66"/>
      <c r="BM49" s="66">
        <v>8.1</v>
      </c>
      <c r="BN49" s="66">
        <v>26.7</v>
      </c>
      <c r="BO49" s="66">
        <v>2.9</v>
      </c>
      <c r="BP49" s="66">
        <v>0.7</v>
      </c>
      <c r="BQ49" s="66">
        <v>2.4</v>
      </c>
      <c r="BR49" s="66">
        <v>2</v>
      </c>
      <c r="BS49" s="66"/>
      <c r="BT49" s="66">
        <v>1.8</v>
      </c>
      <c r="BU49" s="66">
        <v>20</v>
      </c>
      <c r="BV49" s="66">
        <v>7.1</v>
      </c>
      <c r="BW49" s="66">
        <v>20</v>
      </c>
      <c r="BX49" s="66"/>
      <c r="BY49" s="66">
        <v>20.3</v>
      </c>
      <c r="BZ49" s="67">
        <v>683.05</v>
      </c>
    </row>
    <row r="50" spans="1:78" x14ac:dyDescent="0.3">
      <c r="A50" s="1"/>
      <c r="B50" s="54" t="s">
        <v>941</v>
      </c>
      <c r="C50" s="66"/>
      <c r="D50" s="66">
        <v>16.7</v>
      </c>
      <c r="E50" s="66">
        <v>13</v>
      </c>
      <c r="F50" s="66">
        <v>8.1999999999999993</v>
      </c>
      <c r="G50" s="66"/>
      <c r="H50" s="66">
        <v>20.3</v>
      </c>
      <c r="I50" s="66">
        <v>3.2</v>
      </c>
      <c r="J50" s="66"/>
      <c r="K50" s="66">
        <v>8.1999999999999993</v>
      </c>
      <c r="L50" s="66">
        <v>15.2</v>
      </c>
      <c r="M50" s="66">
        <v>20.100000000000001</v>
      </c>
      <c r="N50" s="66"/>
      <c r="O50" s="66"/>
      <c r="P50" s="66">
        <v>12.6</v>
      </c>
      <c r="Q50" s="66"/>
      <c r="R50" s="66">
        <v>20.3</v>
      </c>
      <c r="S50" s="66">
        <v>20.2</v>
      </c>
      <c r="T50" s="66">
        <v>12.6</v>
      </c>
      <c r="U50" s="66">
        <v>3.3</v>
      </c>
      <c r="V50" s="66">
        <v>5.0999999999999996</v>
      </c>
      <c r="W50" s="66">
        <v>20.6</v>
      </c>
      <c r="X50" s="66">
        <v>20</v>
      </c>
      <c r="Y50" s="66">
        <v>18.899999999999999</v>
      </c>
      <c r="Z50" s="66">
        <v>16.899999999999999</v>
      </c>
      <c r="AA50" s="66">
        <v>0.1</v>
      </c>
      <c r="AB50" s="66">
        <v>34.299999999999997</v>
      </c>
      <c r="AC50" s="66"/>
      <c r="AD50" s="66"/>
      <c r="AE50" s="66">
        <v>5.4</v>
      </c>
      <c r="AF50" s="66">
        <v>62.7</v>
      </c>
      <c r="AG50" s="66"/>
      <c r="AH50" s="66"/>
      <c r="AI50" s="66">
        <v>21</v>
      </c>
      <c r="AJ50" s="66">
        <v>7.6</v>
      </c>
      <c r="AK50" s="66">
        <v>20.399999999999999</v>
      </c>
      <c r="AL50" s="66">
        <v>20.399999999999999</v>
      </c>
      <c r="AM50" s="66">
        <v>20</v>
      </c>
      <c r="AN50" s="66"/>
      <c r="AO50" s="66"/>
      <c r="AP50" s="66">
        <v>0.7</v>
      </c>
      <c r="AQ50" s="66">
        <v>0.1</v>
      </c>
      <c r="AR50" s="66"/>
      <c r="AS50" s="66">
        <v>3.4</v>
      </c>
      <c r="AT50" s="66">
        <v>18.5</v>
      </c>
      <c r="AU50" s="66"/>
      <c r="AV50" s="66"/>
      <c r="AW50" s="66"/>
      <c r="AX50" s="66"/>
      <c r="AY50" s="66"/>
      <c r="AZ50" s="66">
        <v>3</v>
      </c>
      <c r="BA50" s="66"/>
      <c r="BB50" s="66"/>
      <c r="BC50" s="66"/>
      <c r="BD50" s="66">
        <v>5.5</v>
      </c>
      <c r="BE50" s="66">
        <v>9.9</v>
      </c>
      <c r="BF50" s="66">
        <v>38.799999999999997</v>
      </c>
      <c r="BG50" s="66">
        <v>37.200000000000003</v>
      </c>
      <c r="BH50" s="66">
        <v>0.6</v>
      </c>
      <c r="BI50" s="66"/>
      <c r="BJ50" s="66"/>
      <c r="BK50" s="66"/>
      <c r="BL50" s="66"/>
      <c r="BM50" s="66">
        <v>7.9</v>
      </c>
      <c r="BN50" s="66">
        <v>21.3</v>
      </c>
      <c r="BO50" s="66">
        <v>2.9</v>
      </c>
      <c r="BP50" s="66">
        <v>0.7</v>
      </c>
      <c r="BQ50" s="66">
        <v>2.2999999999999998</v>
      </c>
      <c r="BR50" s="66">
        <v>2.1</v>
      </c>
      <c r="BS50" s="66"/>
      <c r="BT50" s="66">
        <v>1.8</v>
      </c>
      <c r="BU50" s="66">
        <v>20</v>
      </c>
      <c r="BV50" s="66">
        <v>7.1</v>
      </c>
      <c r="BW50" s="66">
        <v>20</v>
      </c>
      <c r="BX50" s="66"/>
      <c r="BY50" s="66">
        <v>20.3</v>
      </c>
      <c r="BZ50" s="67">
        <v>671.4</v>
      </c>
    </row>
    <row r="51" spans="1:78" x14ac:dyDescent="0.3">
      <c r="A51" s="1"/>
      <c r="B51" s="54" t="s">
        <v>942</v>
      </c>
      <c r="C51" s="66"/>
      <c r="D51" s="66">
        <v>17.399999999999999</v>
      </c>
      <c r="E51" s="66">
        <v>13.1</v>
      </c>
      <c r="F51" s="66">
        <v>8</v>
      </c>
      <c r="G51" s="66"/>
      <c r="H51" s="66">
        <v>20.3</v>
      </c>
      <c r="I51" s="66">
        <v>3.2</v>
      </c>
      <c r="J51" s="66"/>
      <c r="K51" s="66">
        <v>9.1</v>
      </c>
      <c r="L51" s="66">
        <v>15.4</v>
      </c>
      <c r="M51" s="66">
        <v>20</v>
      </c>
      <c r="N51" s="66"/>
      <c r="O51" s="66"/>
      <c r="P51" s="66">
        <v>15</v>
      </c>
      <c r="Q51" s="66"/>
      <c r="R51" s="66">
        <v>20.100000000000001</v>
      </c>
      <c r="S51" s="66">
        <v>20.3</v>
      </c>
      <c r="T51" s="66">
        <v>12.6</v>
      </c>
      <c r="U51" s="66">
        <v>3.3</v>
      </c>
      <c r="V51" s="66">
        <v>5.0999999999999996</v>
      </c>
      <c r="W51" s="66">
        <v>20.2</v>
      </c>
      <c r="X51" s="66">
        <v>20</v>
      </c>
      <c r="Y51" s="66">
        <v>18.8</v>
      </c>
      <c r="Z51" s="66">
        <v>18.3</v>
      </c>
      <c r="AA51" s="66"/>
      <c r="AB51" s="66">
        <v>38.4</v>
      </c>
      <c r="AC51" s="66"/>
      <c r="AD51" s="66"/>
      <c r="AE51" s="66">
        <v>2.6</v>
      </c>
      <c r="AF51" s="66">
        <v>50.8</v>
      </c>
      <c r="AG51" s="66"/>
      <c r="AH51" s="66"/>
      <c r="AI51" s="66">
        <v>21</v>
      </c>
      <c r="AJ51" s="66">
        <v>7.7</v>
      </c>
      <c r="AK51" s="66">
        <v>20.399999999999999</v>
      </c>
      <c r="AL51" s="66">
        <v>20.399999999999999</v>
      </c>
      <c r="AM51" s="66">
        <v>20</v>
      </c>
      <c r="AN51" s="66"/>
      <c r="AO51" s="66"/>
      <c r="AP51" s="66">
        <v>0.3</v>
      </c>
      <c r="AQ51" s="66"/>
      <c r="AR51" s="66"/>
      <c r="AS51" s="66">
        <v>3.5</v>
      </c>
      <c r="AT51" s="66">
        <v>18.5</v>
      </c>
      <c r="AU51" s="66"/>
      <c r="AV51" s="66"/>
      <c r="AW51" s="66"/>
      <c r="AX51" s="66"/>
      <c r="AY51" s="66"/>
      <c r="AZ51" s="66">
        <v>3</v>
      </c>
      <c r="BA51" s="66"/>
      <c r="BB51" s="66"/>
      <c r="BC51" s="66"/>
      <c r="BD51" s="66">
        <v>5.4</v>
      </c>
      <c r="BE51" s="66">
        <v>10</v>
      </c>
      <c r="BF51" s="66">
        <v>29.5</v>
      </c>
      <c r="BG51" s="66">
        <v>30.7</v>
      </c>
      <c r="BH51" s="66">
        <v>0.6</v>
      </c>
      <c r="BI51" s="66"/>
      <c r="BJ51" s="66"/>
      <c r="BK51" s="66"/>
      <c r="BL51" s="66"/>
      <c r="BM51" s="66">
        <v>8.1999999999999993</v>
      </c>
      <c r="BN51" s="66">
        <v>23.5</v>
      </c>
      <c r="BO51" s="66">
        <v>2.9</v>
      </c>
      <c r="BP51" s="66">
        <v>0.7</v>
      </c>
      <c r="BQ51" s="66">
        <v>1.4</v>
      </c>
      <c r="BR51" s="66">
        <v>2.1</v>
      </c>
      <c r="BS51" s="66"/>
      <c r="BT51" s="66">
        <v>1.8</v>
      </c>
      <c r="BU51" s="66">
        <v>20</v>
      </c>
      <c r="BV51" s="66">
        <v>7.1</v>
      </c>
      <c r="BW51" s="66">
        <v>20</v>
      </c>
      <c r="BX51" s="66"/>
      <c r="BY51" s="66">
        <v>20.3</v>
      </c>
      <c r="BZ51" s="67">
        <v>651</v>
      </c>
    </row>
    <row r="52" spans="1:78" x14ac:dyDescent="0.3">
      <c r="A52" s="1"/>
      <c r="B52" s="54" t="s">
        <v>943</v>
      </c>
      <c r="C52" s="66"/>
      <c r="D52" s="66">
        <v>17.100000000000001</v>
      </c>
      <c r="E52" s="66">
        <v>13</v>
      </c>
      <c r="F52" s="66">
        <v>8.1999999999999993</v>
      </c>
      <c r="G52" s="66"/>
      <c r="H52" s="66">
        <v>20.2</v>
      </c>
      <c r="I52" s="66">
        <v>3.2</v>
      </c>
      <c r="J52" s="66"/>
      <c r="K52" s="66">
        <v>9.5</v>
      </c>
      <c r="L52" s="66">
        <v>15.44</v>
      </c>
      <c r="M52" s="66">
        <v>20</v>
      </c>
      <c r="N52" s="66"/>
      <c r="O52" s="66"/>
      <c r="P52" s="66">
        <v>17.600000000000001</v>
      </c>
      <c r="Q52" s="66"/>
      <c r="R52" s="66">
        <v>20.2</v>
      </c>
      <c r="S52" s="66">
        <v>20.2</v>
      </c>
      <c r="T52" s="66">
        <v>12.6</v>
      </c>
      <c r="U52" s="66">
        <v>3.2</v>
      </c>
      <c r="V52" s="66">
        <v>5.0999999999999996</v>
      </c>
      <c r="W52" s="66">
        <v>20.100000000000001</v>
      </c>
      <c r="X52" s="66">
        <v>20</v>
      </c>
      <c r="Y52" s="66">
        <v>18.8</v>
      </c>
      <c r="Z52" s="66">
        <v>12.8</v>
      </c>
      <c r="AA52" s="66"/>
      <c r="AB52" s="66">
        <v>37.9</v>
      </c>
      <c r="AC52" s="66"/>
      <c r="AD52" s="66"/>
      <c r="AE52" s="66">
        <v>3</v>
      </c>
      <c r="AF52" s="66">
        <v>54.7</v>
      </c>
      <c r="AG52" s="66"/>
      <c r="AH52" s="66"/>
      <c r="AI52" s="66">
        <v>21</v>
      </c>
      <c r="AJ52" s="66">
        <v>7.9</v>
      </c>
      <c r="AK52" s="66">
        <v>20.399999999999999</v>
      </c>
      <c r="AL52" s="66">
        <v>20.399999999999999</v>
      </c>
      <c r="AM52" s="66">
        <v>20</v>
      </c>
      <c r="AN52" s="66"/>
      <c r="AO52" s="66"/>
      <c r="AP52" s="66"/>
      <c r="AQ52" s="66"/>
      <c r="AR52" s="66"/>
      <c r="AS52" s="66">
        <v>3.5</v>
      </c>
      <c r="AT52" s="66">
        <v>18.5</v>
      </c>
      <c r="AU52" s="66"/>
      <c r="AV52" s="66"/>
      <c r="AW52" s="66"/>
      <c r="AX52" s="66"/>
      <c r="AY52" s="66"/>
      <c r="AZ52" s="66">
        <v>3</v>
      </c>
      <c r="BA52" s="66"/>
      <c r="BB52" s="66"/>
      <c r="BC52" s="66"/>
      <c r="BD52" s="66">
        <v>5.2</v>
      </c>
      <c r="BE52" s="66">
        <v>9.9</v>
      </c>
      <c r="BF52" s="66">
        <v>38.799999999999997</v>
      </c>
      <c r="BG52" s="66">
        <v>36.9</v>
      </c>
      <c r="BH52" s="66">
        <v>0.6</v>
      </c>
      <c r="BI52" s="66"/>
      <c r="BJ52" s="66"/>
      <c r="BK52" s="66"/>
      <c r="BL52" s="66"/>
      <c r="BM52" s="66">
        <v>7.6</v>
      </c>
      <c r="BN52" s="66">
        <v>22</v>
      </c>
      <c r="BO52" s="66">
        <v>2.9</v>
      </c>
      <c r="BP52" s="66">
        <v>0.7</v>
      </c>
      <c r="BQ52" s="66">
        <v>2.2999999999999998</v>
      </c>
      <c r="BR52" s="66">
        <v>2.1</v>
      </c>
      <c r="BS52" s="66"/>
      <c r="BT52" s="66">
        <v>1.8</v>
      </c>
      <c r="BU52" s="66">
        <v>20</v>
      </c>
      <c r="BV52" s="66">
        <v>7.1</v>
      </c>
      <c r="BW52" s="66">
        <v>20</v>
      </c>
      <c r="BX52" s="66"/>
      <c r="BY52" s="66">
        <v>20.2</v>
      </c>
      <c r="BZ52" s="67">
        <v>665.64</v>
      </c>
    </row>
    <row r="53" spans="1:78" x14ac:dyDescent="0.3">
      <c r="A53" s="1"/>
      <c r="B53" s="54" t="s">
        <v>944</v>
      </c>
      <c r="C53" s="66"/>
      <c r="D53" s="66">
        <v>16.2</v>
      </c>
      <c r="E53" s="66">
        <v>13.1</v>
      </c>
      <c r="F53" s="66">
        <v>8</v>
      </c>
      <c r="G53" s="66"/>
      <c r="H53" s="66">
        <v>20.2</v>
      </c>
      <c r="I53" s="66">
        <v>3.2</v>
      </c>
      <c r="J53" s="66"/>
      <c r="K53" s="66">
        <v>9.4</v>
      </c>
      <c r="L53" s="66">
        <v>16.28</v>
      </c>
      <c r="M53" s="66">
        <v>20</v>
      </c>
      <c r="N53" s="66"/>
      <c r="O53" s="66"/>
      <c r="P53" s="66">
        <v>19.7</v>
      </c>
      <c r="Q53" s="66"/>
      <c r="R53" s="66">
        <v>20.3</v>
      </c>
      <c r="S53" s="66">
        <v>20.3</v>
      </c>
      <c r="T53" s="66">
        <v>12.6</v>
      </c>
      <c r="U53" s="66">
        <v>3.3</v>
      </c>
      <c r="V53" s="66">
        <v>5.0999999999999996</v>
      </c>
      <c r="W53" s="66">
        <v>20.7</v>
      </c>
      <c r="X53" s="66">
        <v>20</v>
      </c>
      <c r="Y53" s="66">
        <v>18.8</v>
      </c>
      <c r="Z53" s="66">
        <v>12.3</v>
      </c>
      <c r="AA53" s="66"/>
      <c r="AB53" s="66">
        <v>30.9</v>
      </c>
      <c r="AC53" s="66"/>
      <c r="AD53" s="66"/>
      <c r="AE53" s="66">
        <v>3.2</v>
      </c>
      <c r="AF53" s="66">
        <v>46.3</v>
      </c>
      <c r="AG53" s="66"/>
      <c r="AH53" s="66"/>
      <c r="AI53" s="66">
        <v>21</v>
      </c>
      <c r="AJ53" s="66">
        <v>8.1</v>
      </c>
      <c r="AK53" s="66">
        <v>20.399999999999999</v>
      </c>
      <c r="AL53" s="66">
        <v>20.399999999999999</v>
      </c>
      <c r="AM53" s="66">
        <v>20</v>
      </c>
      <c r="AN53" s="66"/>
      <c r="AO53" s="66"/>
      <c r="AP53" s="66"/>
      <c r="AQ53" s="66"/>
      <c r="AR53" s="66"/>
      <c r="AS53" s="66">
        <v>3.6</v>
      </c>
      <c r="AT53" s="66">
        <v>18.5</v>
      </c>
      <c r="AU53" s="66"/>
      <c r="AV53" s="66"/>
      <c r="AW53" s="66"/>
      <c r="AX53" s="66"/>
      <c r="AY53" s="66"/>
      <c r="AZ53" s="66">
        <v>3</v>
      </c>
      <c r="BA53" s="66"/>
      <c r="BB53" s="66"/>
      <c r="BC53" s="66"/>
      <c r="BD53" s="66">
        <v>5.5</v>
      </c>
      <c r="BE53" s="66">
        <v>9.9</v>
      </c>
      <c r="BF53" s="66">
        <v>31.3</v>
      </c>
      <c r="BG53" s="66">
        <v>24.7</v>
      </c>
      <c r="BH53" s="66">
        <v>0.6</v>
      </c>
      <c r="BI53" s="66"/>
      <c r="BJ53" s="66"/>
      <c r="BK53" s="66"/>
      <c r="BL53" s="66"/>
      <c r="BM53" s="66">
        <v>6</v>
      </c>
      <c r="BN53" s="66">
        <v>19.2</v>
      </c>
      <c r="BO53" s="66">
        <v>2.9</v>
      </c>
      <c r="BP53" s="66">
        <v>0.7</v>
      </c>
      <c r="BQ53" s="66">
        <v>2.2999999999999998</v>
      </c>
      <c r="BR53" s="66">
        <v>2.1</v>
      </c>
      <c r="BS53" s="66"/>
      <c r="BT53" s="66">
        <v>1.8</v>
      </c>
      <c r="BU53" s="66">
        <v>20</v>
      </c>
      <c r="BV53" s="66">
        <v>7</v>
      </c>
      <c r="BW53" s="66">
        <v>20</v>
      </c>
      <c r="BX53" s="66"/>
      <c r="BY53" s="66">
        <v>20.5</v>
      </c>
      <c r="BZ53" s="67">
        <v>629.38</v>
      </c>
    </row>
    <row r="54" spans="1:78" x14ac:dyDescent="0.3">
      <c r="A54" s="1"/>
      <c r="B54" s="54" t="s">
        <v>945</v>
      </c>
      <c r="C54" s="66"/>
      <c r="D54" s="66">
        <v>16.399999999999999</v>
      </c>
      <c r="E54" s="66">
        <v>13</v>
      </c>
      <c r="F54" s="66">
        <v>7.3</v>
      </c>
      <c r="G54" s="66">
        <v>7.5</v>
      </c>
      <c r="H54" s="66">
        <v>20.2</v>
      </c>
      <c r="I54" s="66">
        <v>3.2</v>
      </c>
      <c r="J54" s="66"/>
      <c r="K54" s="66">
        <v>9.1</v>
      </c>
      <c r="L54" s="66">
        <v>16.11</v>
      </c>
      <c r="M54" s="66">
        <v>20</v>
      </c>
      <c r="N54" s="66"/>
      <c r="O54" s="66"/>
      <c r="P54" s="66">
        <v>19.8</v>
      </c>
      <c r="Q54" s="66"/>
      <c r="R54" s="66">
        <v>20.2</v>
      </c>
      <c r="S54" s="66">
        <v>20.2</v>
      </c>
      <c r="T54" s="66">
        <v>12.6</v>
      </c>
      <c r="U54" s="66">
        <v>3.3</v>
      </c>
      <c r="V54" s="66">
        <v>5.0999999999999996</v>
      </c>
      <c r="W54" s="66">
        <v>20.6</v>
      </c>
      <c r="X54" s="66">
        <v>20</v>
      </c>
      <c r="Y54" s="66">
        <v>18.8</v>
      </c>
      <c r="Z54" s="66">
        <v>9.8000000000000007</v>
      </c>
      <c r="AA54" s="66"/>
      <c r="AB54" s="66">
        <v>19.899999999999999</v>
      </c>
      <c r="AC54" s="66"/>
      <c r="AD54" s="66"/>
      <c r="AE54" s="66">
        <v>1.6</v>
      </c>
      <c r="AF54" s="66">
        <v>38.5</v>
      </c>
      <c r="AG54" s="66"/>
      <c r="AH54" s="66"/>
      <c r="AI54" s="66">
        <v>21</v>
      </c>
      <c r="AJ54" s="66">
        <v>8.1999999999999993</v>
      </c>
      <c r="AK54" s="66">
        <v>20.399999999999999</v>
      </c>
      <c r="AL54" s="66">
        <v>20.399999999999999</v>
      </c>
      <c r="AM54" s="66">
        <v>20</v>
      </c>
      <c r="AN54" s="66"/>
      <c r="AO54" s="66"/>
      <c r="AP54" s="66"/>
      <c r="AQ54" s="66"/>
      <c r="AR54" s="66"/>
      <c r="AS54" s="66">
        <v>3.6</v>
      </c>
      <c r="AT54" s="66">
        <v>18.399999999999999</v>
      </c>
      <c r="AU54" s="66"/>
      <c r="AV54" s="66"/>
      <c r="AW54" s="66"/>
      <c r="AX54" s="66"/>
      <c r="AY54" s="66"/>
      <c r="AZ54" s="66">
        <v>3</v>
      </c>
      <c r="BA54" s="66"/>
      <c r="BB54" s="66"/>
      <c r="BC54" s="66"/>
      <c r="BD54" s="66">
        <v>5.5</v>
      </c>
      <c r="BE54" s="66">
        <v>10</v>
      </c>
      <c r="BF54" s="66">
        <v>19</v>
      </c>
      <c r="BG54" s="66">
        <v>14.5</v>
      </c>
      <c r="BH54" s="66">
        <v>0.6</v>
      </c>
      <c r="BI54" s="66"/>
      <c r="BJ54" s="66"/>
      <c r="BK54" s="66"/>
      <c r="BL54" s="66"/>
      <c r="BM54" s="66">
        <v>3.9</v>
      </c>
      <c r="BN54" s="66">
        <v>15.4</v>
      </c>
      <c r="BO54" s="66">
        <v>2.9</v>
      </c>
      <c r="BP54" s="66">
        <v>0.7</v>
      </c>
      <c r="BQ54" s="66">
        <v>2.2999999999999998</v>
      </c>
      <c r="BR54" s="66">
        <v>2.1</v>
      </c>
      <c r="BS54" s="66"/>
      <c r="BT54" s="66">
        <v>1.8</v>
      </c>
      <c r="BU54" s="66">
        <v>20</v>
      </c>
      <c r="BV54" s="66">
        <v>7.1</v>
      </c>
      <c r="BW54" s="66">
        <v>20</v>
      </c>
      <c r="BX54" s="66"/>
      <c r="BY54" s="66">
        <v>20.399999999999999</v>
      </c>
      <c r="BZ54" s="67">
        <v>584.41</v>
      </c>
    </row>
    <row r="55" spans="1:78" x14ac:dyDescent="0.3">
      <c r="A55" s="1"/>
      <c r="B55" s="56" t="s">
        <v>1196</v>
      </c>
      <c r="C55" s="68"/>
      <c r="D55" s="68">
        <v>16.600000000000001</v>
      </c>
      <c r="E55" s="68">
        <v>13</v>
      </c>
      <c r="F55" s="68">
        <v>6.9</v>
      </c>
      <c r="G55" s="68">
        <v>10.4</v>
      </c>
      <c r="H55" s="68">
        <v>20.100000000000001</v>
      </c>
      <c r="I55" s="68">
        <v>3.2</v>
      </c>
      <c r="J55" s="68"/>
      <c r="K55" s="68">
        <v>9.1999999999999993</v>
      </c>
      <c r="L55" s="68">
        <v>16.46</v>
      </c>
      <c r="M55" s="68">
        <v>20</v>
      </c>
      <c r="N55" s="68"/>
      <c r="O55" s="68"/>
      <c r="P55" s="68">
        <v>19.8</v>
      </c>
      <c r="Q55" s="68"/>
      <c r="R55" s="68">
        <v>20.3</v>
      </c>
      <c r="S55" s="68">
        <v>20.3</v>
      </c>
      <c r="T55" s="68">
        <v>12.6</v>
      </c>
      <c r="U55" s="68">
        <v>3.3</v>
      </c>
      <c r="V55" s="68">
        <v>5.0999999999999996</v>
      </c>
      <c r="W55" s="68">
        <v>20.6</v>
      </c>
      <c r="X55" s="68">
        <v>20</v>
      </c>
      <c r="Y55" s="68">
        <v>18.7</v>
      </c>
      <c r="Z55" s="68">
        <v>4.8</v>
      </c>
      <c r="AA55" s="68"/>
      <c r="AB55" s="68">
        <v>13</v>
      </c>
      <c r="AC55" s="68"/>
      <c r="AD55" s="68"/>
      <c r="AE55" s="68">
        <v>0.3</v>
      </c>
      <c r="AF55" s="68">
        <v>7.1</v>
      </c>
      <c r="AG55" s="68"/>
      <c r="AH55" s="68"/>
      <c r="AI55" s="68">
        <v>21</v>
      </c>
      <c r="AJ55" s="68">
        <v>8.1999999999999993</v>
      </c>
      <c r="AK55" s="68">
        <v>20.399999999999999</v>
      </c>
      <c r="AL55" s="68">
        <v>20.399999999999999</v>
      </c>
      <c r="AM55" s="68">
        <v>20</v>
      </c>
      <c r="AN55" s="68"/>
      <c r="AO55" s="68"/>
      <c r="AP55" s="68"/>
      <c r="AQ55" s="68"/>
      <c r="AR55" s="68"/>
      <c r="AS55" s="68">
        <v>3.5</v>
      </c>
      <c r="AT55" s="68">
        <v>18.399999999999999</v>
      </c>
      <c r="AU55" s="68"/>
      <c r="AV55" s="68"/>
      <c r="AW55" s="68"/>
      <c r="AX55" s="68"/>
      <c r="AY55" s="68"/>
      <c r="AZ55" s="68">
        <v>3</v>
      </c>
      <c r="BA55" s="68"/>
      <c r="BB55" s="68"/>
      <c r="BC55" s="68"/>
      <c r="BD55" s="68">
        <v>5.6</v>
      </c>
      <c r="BE55" s="68">
        <v>9.9</v>
      </c>
      <c r="BF55" s="68">
        <v>13.4</v>
      </c>
      <c r="BG55" s="68">
        <v>11.4</v>
      </c>
      <c r="BH55" s="68">
        <v>0.6</v>
      </c>
      <c r="BI55" s="68"/>
      <c r="BJ55" s="68"/>
      <c r="BK55" s="68"/>
      <c r="BL55" s="68"/>
      <c r="BM55" s="68">
        <v>2.5</v>
      </c>
      <c r="BN55" s="68">
        <v>8.9</v>
      </c>
      <c r="BO55" s="68">
        <v>2.9</v>
      </c>
      <c r="BP55" s="68">
        <v>0.7</v>
      </c>
      <c r="BQ55" s="68">
        <v>2.2999999999999998</v>
      </c>
      <c r="BR55" s="68">
        <v>2.1</v>
      </c>
      <c r="BS55" s="68"/>
      <c r="BT55" s="68">
        <v>1.8</v>
      </c>
      <c r="BU55" s="68">
        <v>20</v>
      </c>
      <c r="BV55" s="68">
        <v>7.1</v>
      </c>
      <c r="BW55" s="68">
        <v>20</v>
      </c>
      <c r="BX55" s="68"/>
      <c r="BY55" s="68">
        <v>20.3</v>
      </c>
      <c r="BZ55" s="69">
        <v>526.16</v>
      </c>
    </row>
    <row r="56" spans="1:78" ht="15.6" x14ac:dyDescent="0.3">
      <c r="A56" s="1"/>
      <c r="B56" s="70" t="s">
        <v>1197</v>
      </c>
      <c r="C56" s="71">
        <v>0</v>
      </c>
      <c r="D56" s="71">
        <v>400.6</v>
      </c>
      <c r="E56" s="71">
        <v>292.75</v>
      </c>
      <c r="F56" s="71">
        <v>179.15</v>
      </c>
      <c r="G56" s="71">
        <v>101</v>
      </c>
      <c r="H56" s="71">
        <v>471.95</v>
      </c>
      <c r="I56" s="71">
        <v>76.8</v>
      </c>
      <c r="J56" s="71">
        <v>0</v>
      </c>
      <c r="K56" s="71">
        <v>193.7</v>
      </c>
      <c r="L56" s="71">
        <v>397.10500000000002</v>
      </c>
      <c r="M56" s="71">
        <v>325.45</v>
      </c>
      <c r="N56" s="71">
        <v>2.85</v>
      </c>
      <c r="O56" s="71">
        <v>5.5</v>
      </c>
      <c r="P56" s="71">
        <v>458.7</v>
      </c>
      <c r="Q56" s="71">
        <v>0</v>
      </c>
      <c r="R56" s="71">
        <v>485.4</v>
      </c>
      <c r="S56" s="71">
        <v>485.65</v>
      </c>
      <c r="T56" s="71">
        <v>295.45</v>
      </c>
      <c r="U56" s="71">
        <v>78.3</v>
      </c>
      <c r="V56" s="71">
        <v>121.65</v>
      </c>
      <c r="W56" s="71">
        <v>489.7</v>
      </c>
      <c r="X56" s="71">
        <v>459.7</v>
      </c>
      <c r="Y56" s="71">
        <v>431.1</v>
      </c>
      <c r="Z56" s="71">
        <v>201.15</v>
      </c>
      <c r="AA56" s="71">
        <v>26.15</v>
      </c>
      <c r="AB56" s="71">
        <v>828.4</v>
      </c>
      <c r="AC56" s="71">
        <v>0</v>
      </c>
      <c r="AD56" s="71">
        <v>0</v>
      </c>
      <c r="AE56" s="71">
        <v>58.3</v>
      </c>
      <c r="AF56" s="71">
        <v>818.15</v>
      </c>
      <c r="AG56" s="71">
        <v>167.7</v>
      </c>
      <c r="AH56" s="71">
        <v>254.85</v>
      </c>
      <c r="AI56" s="71">
        <v>502.75</v>
      </c>
      <c r="AJ56" s="71">
        <v>190.35</v>
      </c>
      <c r="AK56" s="71">
        <v>489.6</v>
      </c>
      <c r="AL56" s="71">
        <v>489.6</v>
      </c>
      <c r="AM56" s="71">
        <v>480</v>
      </c>
      <c r="AN56" s="71">
        <v>0</v>
      </c>
      <c r="AO56" s="71">
        <v>139.9</v>
      </c>
      <c r="AP56" s="71">
        <v>111.05</v>
      </c>
      <c r="AQ56" s="71">
        <v>20.8</v>
      </c>
      <c r="AR56" s="71">
        <v>0</v>
      </c>
      <c r="AS56" s="71">
        <v>84.55</v>
      </c>
      <c r="AT56" s="71">
        <v>442.85</v>
      </c>
      <c r="AU56" s="71">
        <v>0</v>
      </c>
      <c r="AV56" s="71">
        <v>1247.45</v>
      </c>
      <c r="AW56" s="71">
        <v>1035.5999999999999</v>
      </c>
      <c r="AX56" s="71">
        <v>0</v>
      </c>
      <c r="AY56" s="71">
        <v>1.45</v>
      </c>
      <c r="AZ56" s="71">
        <v>65.8</v>
      </c>
      <c r="BA56" s="71">
        <v>18.95</v>
      </c>
      <c r="BB56" s="71">
        <v>0</v>
      </c>
      <c r="BC56" s="71">
        <v>63.5</v>
      </c>
      <c r="BD56" s="71">
        <v>131.44999999999999</v>
      </c>
      <c r="BE56" s="71">
        <v>237.95</v>
      </c>
      <c r="BF56" s="71">
        <v>817.55</v>
      </c>
      <c r="BG56" s="71">
        <v>715.8</v>
      </c>
      <c r="BH56" s="71">
        <v>14.4</v>
      </c>
      <c r="BI56" s="71">
        <v>424.1</v>
      </c>
      <c r="BJ56" s="71">
        <v>561.79999999999995</v>
      </c>
      <c r="BK56" s="71">
        <v>0</v>
      </c>
      <c r="BL56" s="71">
        <v>102.85</v>
      </c>
      <c r="BM56" s="71">
        <v>164.5</v>
      </c>
      <c r="BN56" s="71">
        <v>549.25</v>
      </c>
      <c r="BO56" s="71">
        <v>69.849999999999994</v>
      </c>
      <c r="BP56" s="71">
        <v>16.8</v>
      </c>
      <c r="BQ56" s="71">
        <v>55.3</v>
      </c>
      <c r="BR56" s="71">
        <v>48.1</v>
      </c>
      <c r="BS56" s="71">
        <v>33.4</v>
      </c>
      <c r="BT56" s="71">
        <v>44.55</v>
      </c>
      <c r="BU56" s="71">
        <v>479.65</v>
      </c>
      <c r="BV56" s="71">
        <v>173.1</v>
      </c>
      <c r="BW56" s="71">
        <v>479.4</v>
      </c>
      <c r="BX56" s="71">
        <v>103.9</v>
      </c>
      <c r="BY56" s="71">
        <v>487.35</v>
      </c>
      <c r="BZ56" s="71">
        <v>19202.455000000002</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683</v>
      </c>
      <c r="M70" s="1">
        <v>1754.355</v>
      </c>
      <c r="N70" s="1">
        <v>9.1360974417073244</v>
      </c>
      <c r="O70" s="1" t="s">
        <v>1198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684</v>
      </c>
      <c r="M71" s="1">
        <v>4163.8</v>
      </c>
      <c r="N71" s="1">
        <v>21.683685757888771</v>
      </c>
      <c r="O71" s="1" t="s">
        <v>1199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685</v>
      </c>
      <c r="M72" s="1">
        <v>4311.1000000000004</v>
      </c>
      <c r="N72" s="1">
        <v>22.450775174320157</v>
      </c>
      <c r="O72" s="1" t="s">
        <v>1200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682</v>
      </c>
      <c r="M73" s="1">
        <v>8973.2000000000007</v>
      </c>
      <c r="N73" s="1">
        <v>46.729441626083748</v>
      </c>
      <c r="O73" s="1" t="s">
        <v>1201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1202</v>
      </c>
      <c r="C5" s="211"/>
      <c r="D5" s="211"/>
      <c r="E5" s="211"/>
      <c r="F5" s="211"/>
      <c r="G5" s="211"/>
      <c r="H5" s="211"/>
      <c r="I5" s="211"/>
      <c r="J5" s="211"/>
    </row>
    <row r="6" spans="1:10" ht="43.95" customHeight="1" x14ac:dyDescent="0.3">
      <c r="A6" s="1"/>
      <c r="B6" s="210" t="s">
        <v>676</v>
      </c>
      <c r="C6" s="210" t="s">
        <v>729</v>
      </c>
      <c r="D6" s="210" t="s">
        <v>730</v>
      </c>
      <c r="E6" s="210" t="s">
        <v>731</v>
      </c>
      <c r="F6" s="210" t="s">
        <v>14</v>
      </c>
      <c r="G6" s="210" t="s">
        <v>727</v>
      </c>
      <c r="H6" s="210" t="s">
        <v>218</v>
      </c>
      <c r="I6" s="210" t="s">
        <v>728</v>
      </c>
      <c r="J6" s="63" t="s">
        <v>1203</v>
      </c>
    </row>
    <row r="7" spans="1:10" x14ac:dyDescent="0.3">
      <c r="A7" s="1"/>
      <c r="B7" s="210"/>
      <c r="C7" s="63" t="s">
        <v>1122</v>
      </c>
      <c r="D7" s="63" t="s">
        <v>1123</v>
      </c>
      <c r="E7" s="63" t="s">
        <v>1124</v>
      </c>
      <c r="F7" s="63" t="s">
        <v>1125</v>
      </c>
      <c r="G7" s="63" t="s">
        <v>1128</v>
      </c>
      <c r="H7" s="63" t="s">
        <v>1129</v>
      </c>
      <c r="I7" s="63" t="s">
        <v>1204</v>
      </c>
      <c r="J7" s="63" t="s">
        <v>890</v>
      </c>
    </row>
    <row r="8" spans="1:10" x14ac:dyDescent="0.3">
      <c r="A8" s="1"/>
      <c r="B8" s="50" t="s">
        <v>1177</v>
      </c>
      <c r="C8" s="64">
        <v>15.7</v>
      </c>
      <c r="D8" s="64">
        <v>13</v>
      </c>
      <c r="E8" s="64">
        <v>8.6999999999999993</v>
      </c>
      <c r="F8" s="64">
        <v>11</v>
      </c>
      <c r="G8" s="64">
        <v>8.9</v>
      </c>
      <c r="H8" s="64">
        <v>17.309999999999999</v>
      </c>
      <c r="I8" s="64">
        <v>17.899999999999999</v>
      </c>
      <c r="J8" s="65">
        <v>92.51</v>
      </c>
    </row>
    <row r="9" spans="1:10" x14ac:dyDescent="0.3">
      <c r="A9" s="1"/>
      <c r="B9" s="54" t="s">
        <v>1178</v>
      </c>
      <c r="C9" s="66">
        <v>16.3</v>
      </c>
      <c r="D9" s="66">
        <v>5.7</v>
      </c>
      <c r="E9" s="66">
        <v>8.4</v>
      </c>
      <c r="F9" s="66">
        <v>11</v>
      </c>
      <c r="G9" s="66">
        <v>7.8</v>
      </c>
      <c r="H9" s="66">
        <v>18.36</v>
      </c>
      <c r="I9" s="66">
        <v>16.899999999999999</v>
      </c>
      <c r="J9" s="67">
        <v>84.46</v>
      </c>
    </row>
    <row r="10" spans="1:10" x14ac:dyDescent="0.3">
      <c r="A10" s="1"/>
      <c r="B10" s="54" t="s">
        <v>1179</v>
      </c>
      <c r="C10" s="66">
        <v>16.3</v>
      </c>
      <c r="D10" s="66">
        <v>4.5999999999999996</v>
      </c>
      <c r="E10" s="66">
        <v>6</v>
      </c>
      <c r="F10" s="66">
        <v>11</v>
      </c>
      <c r="G10" s="66">
        <v>8.9</v>
      </c>
      <c r="H10" s="66">
        <v>18.3</v>
      </c>
      <c r="I10" s="66">
        <v>16.8</v>
      </c>
      <c r="J10" s="67">
        <v>81.900000000000006</v>
      </c>
    </row>
    <row r="11" spans="1:10" x14ac:dyDescent="0.3">
      <c r="A11" s="1"/>
      <c r="B11" s="54" t="s">
        <v>1180</v>
      </c>
      <c r="C11" s="66">
        <v>17</v>
      </c>
      <c r="D11" s="66">
        <v>4.5999999999999996</v>
      </c>
      <c r="E11" s="66">
        <v>8</v>
      </c>
      <c r="F11" s="66">
        <v>11</v>
      </c>
      <c r="G11" s="66">
        <v>8.6</v>
      </c>
      <c r="H11" s="66">
        <v>18.489999999999998</v>
      </c>
      <c r="I11" s="66">
        <v>16.899999999999999</v>
      </c>
      <c r="J11" s="67">
        <v>84.59</v>
      </c>
    </row>
    <row r="12" spans="1:10" x14ac:dyDescent="0.3">
      <c r="A12" s="1"/>
      <c r="B12" s="54" t="s">
        <v>1181</v>
      </c>
      <c r="C12" s="66">
        <v>16.2</v>
      </c>
      <c r="D12" s="66">
        <v>4.5999999999999996</v>
      </c>
      <c r="E12" s="66">
        <v>8.4</v>
      </c>
      <c r="F12" s="66">
        <v>11</v>
      </c>
      <c r="G12" s="66">
        <v>8.6</v>
      </c>
      <c r="H12" s="66">
        <v>18.63</v>
      </c>
      <c r="I12" s="66">
        <v>16.899999999999999</v>
      </c>
      <c r="J12" s="67">
        <v>84.33</v>
      </c>
    </row>
    <row r="13" spans="1:10" x14ac:dyDescent="0.3">
      <c r="A13" s="1"/>
      <c r="B13" s="54" t="s">
        <v>1182</v>
      </c>
      <c r="C13" s="66">
        <v>16.7</v>
      </c>
      <c r="D13" s="66">
        <v>5.4</v>
      </c>
      <c r="E13" s="66">
        <v>7.6</v>
      </c>
      <c r="F13" s="66">
        <v>11</v>
      </c>
      <c r="G13" s="66">
        <v>8.6999999999999993</v>
      </c>
      <c r="H13" s="66">
        <v>17.989999999999998</v>
      </c>
      <c r="I13" s="66">
        <v>19.899999999999999</v>
      </c>
      <c r="J13" s="67">
        <v>87.29</v>
      </c>
    </row>
    <row r="14" spans="1:10" x14ac:dyDescent="0.3">
      <c r="A14" s="1"/>
      <c r="B14" s="54" t="s">
        <v>1183</v>
      </c>
      <c r="C14" s="66">
        <v>16.899999999999999</v>
      </c>
      <c r="D14" s="66">
        <v>11.9</v>
      </c>
      <c r="E14" s="66">
        <v>6.4</v>
      </c>
      <c r="F14" s="66">
        <v>11</v>
      </c>
      <c r="G14" s="66">
        <v>9</v>
      </c>
      <c r="H14" s="66">
        <v>18.579999999999998</v>
      </c>
      <c r="I14" s="66">
        <v>24.8</v>
      </c>
      <c r="J14" s="67">
        <v>98.58</v>
      </c>
    </row>
    <row r="15" spans="1:10" x14ac:dyDescent="0.3">
      <c r="A15" s="1"/>
      <c r="B15" s="56" t="s">
        <v>1184</v>
      </c>
      <c r="C15" s="68">
        <v>16.8</v>
      </c>
      <c r="D15" s="68">
        <v>12.2</v>
      </c>
      <c r="E15" s="68">
        <v>6.4</v>
      </c>
      <c r="F15" s="68">
        <v>11</v>
      </c>
      <c r="G15" s="68">
        <v>8.6999999999999993</v>
      </c>
      <c r="H15" s="68">
        <v>18.440000000000001</v>
      </c>
      <c r="I15" s="68">
        <v>26.6</v>
      </c>
      <c r="J15" s="69">
        <v>100.14</v>
      </c>
    </row>
    <row r="16" spans="1:10" x14ac:dyDescent="0.3">
      <c r="A16" s="1"/>
      <c r="B16" s="50" t="s">
        <v>1185</v>
      </c>
      <c r="C16" s="64">
        <v>16</v>
      </c>
      <c r="D16" s="64">
        <v>13.1</v>
      </c>
      <c r="E16" s="64">
        <v>7.3</v>
      </c>
      <c r="F16" s="64">
        <v>11</v>
      </c>
      <c r="G16" s="64">
        <v>8.5</v>
      </c>
      <c r="H16" s="64">
        <v>18.71</v>
      </c>
      <c r="I16" s="64">
        <v>28.1</v>
      </c>
      <c r="J16" s="65">
        <v>102.71</v>
      </c>
    </row>
    <row r="17" spans="1:10" x14ac:dyDescent="0.3">
      <c r="A17" s="1"/>
      <c r="B17" s="54" t="s">
        <v>1186</v>
      </c>
      <c r="C17" s="66">
        <v>16.399999999999999</v>
      </c>
      <c r="D17" s="66">
        <v>13.1</v>
      </c>
      <c r="E17" s="66">
        <v>6.6</v>
      </c>
      <c r="F17" s="66">
        <v>11</v>
      </c>
      <c r="G17" s="66">
        <v>8.1</v>
      </c>
      <c r="H17" s="66">
        <v>19.03</v>
      </c>
      <c r="I17" s="66">
        <v>28.9</v>
      </c>
      <c r="J17" s="67">
        <v>103.13</v>
      </c>
    </row>
    <row r="18" spans="1:10" x14ac:dyDescent="0.3">
      <c r="A18" s="1"/>
      <c r="B18" s="54" t="s">
        <v>1187</v>
      </c>
      <c r="C18" s="66">
        <v>16.7</v>
      </c>
      <c r="D18" s="66">
        <v>13.1</v>
      </c>
      <c r="E18" s="66">
        <v>8</v>
      </c>
      <c r="F18" s="66">
        <v>10</v>
      </c>
      <c r="G18" s="66">
        <v>6</v>
      </c>
      <c r="H18" s="66">
        <v>17.39</v>
      </c>
      <c r="I18" s="66">
        <v>30.2</v>
      </c>
      <c r="J18" s="67">
        <v>101.39</v>
      </c>
    </row>
    <row r="19" spans="1:10" x14ac:dyDescent="0.3">
      <c r="A19" s="1"/>
      <c r="B19" s="54" t="s">
        <v>1188</v>
      </c>
      <c r="C19" s="66">
        <v>16.399999999999999</v>
      </c>
      <c r="D19" s="66">
        <v>13.1</v>
      </c>
      <c r="E19" s="66">
        <v>8.3000000000000007</v>
      </c>
      <c r="F19" s="66">
        <v>11</v>
      </c>
      <c r="G19" s="66">
        <v>6.1</v>
      </c>
      <c r="H19" s="66">
        <v>16.45</v>
      </c>
      <c r="I19" s="66">
        <v>31.6</v>
      </c>
      <c r="J19" s="67">
        <v>102.95</v>
      </c>
    </row>
    <row r="20" spans="1:10" x14ac:dyDescent="0.3">
      <c r="A20" s="1"/>
      <c r="B20" s="54" t="s">
        <v>1189</v>
      </c>
      <c r="C20" s="66">
        <v>16</v>
      </c>
      <c r="D20" s="66">
        <v>13.1</v>
      </c>
      <c r="E20" s="66">
        <v>8.4</v>
      </c>
      <c r="F20" s="66">
        <v>11</v>
      </c>
      <c r="G20" s="66">
        <v>6.1</v>
      </c>
      <c r="H20" s="66">
        <v>17.34</v>
      </c>
      <c r="I20" s="66">
        <v>30.3</v>
      </c>
      <c r="J20" s="67">
        <v>102.24</v>
      </c>
    </row>
    <row r="21" spans="1:10" x14ac:dyDescent="0.3">
      <c r="A21" s="1"/>
      <c r="B21" s="54" t="s">
        <v>1190</v>
      </c>
      <c r="C21" s="66">
        <v>16.5</v>
      </c>
      <c r="D21" s="66">
        <v>13.1</v>
      </c>
      <c r="E21" s="66">
        <v>8</v>
      </c>
      <c r="F21" s="66">
        <v>10.199999999999999</v>
      </c>
      <c r="G21" s="66">
        <v>6.1</v>
      </c>
      <c r="H21" s="66">
        <v>17.07</v>
      </c>
      <c r="I21" s="66">
        <v>32.700000000000003</v>
      </c>
      <c r="J21" s="67">
        <v>103.67</v>
      </c>
    </row>
    <row r="22" spans="1:10" x14ac:dyDescent="0.3">
      <c r="A22" s="1"/>
      <c r="B22" s="54" t="s">
        <v>1191</v>
      </c>
      <c r="C22" s="66">
        <v>16.5</v>
      </c>
      <c r="D22" s="66">
        <v>13.1</v>
      </c>
      <c r="E22" s="66">
        <v>8.1</v>
      </c>
      <c r="F22" s="66">
        <v>6</v>
      </c>
      <c r="G22" s="66">
        <v>6</v>
      </c>
      <c r="H22" s="66">
        <v>17.29</v>
      </c>
      <c r="I22" s="66">
        <v>32.799999999999997</v>
      </c>
      <c r="J22" s="67">
        <v>99.79</v>
      </c>
    </row>
    <row r="23" spans="1:10" x14ac:dyDescent="0.3">
      <c r="A23" s="1"/>
      <c r="B23" s="56" t="s">
        <v>1192</v>
      </c>
      <c r="C23" s="68">
        <v>17.3</v>
      </c>
      <c r="D23" s="68">
        <v>13.1</v>
      </c>
      <c r="E23" s="68">
        <v>6.5</v>
      </c>
      <c r="F23" s="68">
        <v>5.8</v>
      </c>
      <c r="G23" s="68">
        <v>6.1</v>
      </c>
      <c r="H23" s="68">
        <v>16.53</v>
      </c>
      <c r="I23" s="68">
        <v>33.299999999999997</v>
      </c>
      <c r="J23" s="69">
        <v>98.63</v>
      </c>
    </row>
    <row r="24" spans="1:10" x14ac:dyDescent="0.3">
      <c r="A24" s="1"/>
      <c r="B24" s="50" t="s">
        <v>1193</v>
      </c>
      <c r="C24" s="64">
        <v>16.8</v>
      </c>
      <c r="D24" s="64">
        <v>13.1</v>
      </c>
      <c r="E24" s="64">
        <v>6.2</v>
      </c>
      <c r="F24" s="64">
        <v>6</v>
      </c>
      <c r="G24" s="64">
        <v>6</v>
      </c>
      <c r="H24" s="64">
        <v>17.25</v>
      </c>
      <c r="I24" s="64">
        <v>33.200000000000003</v>
      </c>
      <c r="J24" s="65">
        <v>98.55</v>
      </c>
    </row>
    <row r="25" spans="1:10" x14ac:dyDescent="0.3">
      <c r="A25" s="1"/>
      <c r="B25" s="54" t="s">
        <v>1194</v>
      </c>
      <c r="C25" s="66">
        <v>17</v>
      </c>
      <c r="D25" s="66">
        <v>13.1</v>
      </c>
      <c r="E25" s="66">
        <v>8.3000000000000007</v>
      </c>
      <c r="F25" s="66">
        <v>6</v>
      </c>
      <c r="G25" s="66">
        <v>6</v>
      </c>
      <c r="H25" s="66">
        <v>17.11</v>
      </c>
      <c r="I25" s="66">
        <v>33.1</v>
      </c>
      <c r="J25" s="67">
        <v>100.61</v>
      </c>
    </row>
    <row r="26" spans="1:10" x14ac:dyDescent="0.3">
      <c r="A26" s="1"/>
      <c r="B26" s="54" t="s">
        <v>1195</v>
      </c>
      <c r="C26" s="66">
        <v>17.5</v>
      </c>
      <c r="D26" s="66">
        <v>13.1</v>
      </c>
      <c r="E26" s="66">
        <v>8.8000000000000007</v>
      </c>
      <c r="F26" s="66">
        <v>5.7</v>
      </c>
      <c r="G26" s="66">
        <v>6</v>
      </c>
      <c r="H26" s="66">
        <v>16.670000000000002</v>
      </c>
      <c r="I26" s="66">
        <v>33</v>
      </c>
      <c r="J26" s="67">
        <v>100.77</v>
      </c>
    </row>
    <row r="27" spans="1:10" x14ac:dyDescent="0.3">
      <c r="A27" s="1"/>
      <c r="B27" s="54" t="s">
        <v>918</v>
      </c>
      <c r="C27" s="66">
        <v>16.399999999999999</v>
      </c>
      <c r="D27" s="66">
        <v>13.1</v>
      </c>
      <c r="E27" s="66">
        <v>7.8</v>
      </c>
      <c r="F27" s="66"/>
      <c r="G27" s="66">
        <v>5.0999999999999996</v>
      </c>
      <c r="H27" s="66">
        <v>16.75</v>
      </c>
      <c r="I27" s="66">
        <v>33.299999999999997</v>
      </c>
      <c r="J27" s="67">
        <v>92.45</v>
      </c>
    </row>
    <row r="28" spans="1:10" x14ac:dyDescent="0.3">
      <c r="A28" s="1"/>
      <c r="B28" s="54" t="s">
        <v>919</v>
      </c>
      <c r="C28" s="66">
        <v>15.7</v>
      </c>
      <c r="D28" s="66">
        <v>13.1</v>
      </c>
      <c r="E28" s="66">
        <v>8.6</v>
      </c>
      <c r="F28" s="66"/>
      <c r="G28" s="66">
        <v>8.1999999999999993</v>
      </c>
      <c r="H28" s="66">
        <v>16.510000000000002</v>
      </c>
      <c r="I28" s="66">
        <v>32.9</v>
      </c>
      <c r="J28" s="67">
        <v>95.01</v>
      </c>
    </row>
    <row r="29" spans="1:10" x14ac:dyDescent="0.3">
      <c r="A29" s="1"/>
      <c r="B29" s="54" t="s">
        <v>920</v>
      </c>
      <c r="C29" s="66">
        <v>15.9</v>
      </c>
      <c r="D29" s="66">
        <v>13.1</v>
      </c>
      <c r="E29" s="66">
        <v>7.5</v>
      </c>
      <c r="F29" s="66"/>
      <c r="G29" s="66">
        <v>7.5</v>
      </c>
      <c r="H29" s="66">
        <v>17.34</v>
      </c>
      <c r="I29" s="66">
        <v>33.200000000000003</v>
      </c>
      <c r="J29" s="67">
        <v>94.54</v>
      </c>
    </row>
    <row r="30" spans="1:10" x14ac:dyDescent="0.3">
      <c r="A30" s="1"/>
      <c r="B30" s="54" t="s">
        <v>921</v>
      </c>
      <c r="C30" s="66">
        <v>16</v>
      </c>
      <c r="D30" s="66">
        <v>12.7</v>
      </c>
      <c r="E30" s="66">
        <v>8</v>
      </c>
      <c r="F30" s="66"/>
      <c r="G30" s="66">
        <v>9.3000000000000007</v>
      </c>
      <c r="H30" s="66">
        <v>17.02</v>
      </c>
      <c r="I30" s="66">
        <v>31.6</v>
      </c>
      <c r="J30" s="67">
        <v>94.62</v>
      </c>
    </row>
    <row r="31" spans="1:10" x14ac:dyDescent="0.3">
      <c r="A31" s="1"/>
      <c r="B31" s="56" t="s">
        <v>922</v>
      </c>
      <c r="C31" s="68">
        <v>17</v>
      </c>
      <c r="D31" s="68">
        <v>13.1</v>
      </c>
      <c r="E31" s="68">
        <v>7.3</v>
      </c>
      <c r="F31" s="68"/>
      <c r="G31" s="68">
        <v>9.1</v>
      </c>
      <c r="H31" s="68">
        <v>17.559999999999999</v>
      </c>
      <c r="I31" s="68">
        <v>30.5</v>
      </c>
      <c r="J31" s="69">
        <v>94.56</v>
      </c>
    </row>
    <row r="32" spans="1:10" x14ac:dyDescent="0.3">
      <c r="A32" s="1"/>
      <c r="B32" s="50" t="s">
        <v>923</v>
      </c>
      <c r="C32" s="64">
        <v>16.7</v>
      </c>
      <c r="D32" s="64">
        <v>13.2</v>
      </c>
      <c r="E32" s="64">
        <v>8.3000000000000007</v>
      </c>
      <c r="F32" s="64"/>
      <c r="G32" s="64">
        <v>8.9</v>
      </c>
      <c r="H32" s="64">
        <v>16.510000000000002</v>
      </c>
      <c r="I32" s="64">
        <v>31.7</v>
      </c>
      <c r="J32" s="65">
        <v>95.31</v>
      </c>
    </row>
    <row r="33" spans="1:10" x14ac:dyDescent="0.3">
      <c r="A33" s="1"/>
      <c r="B33" s="54" t="s">
        <v>924</v>
      </c>
      <c r="C33" s="66">
        <v>16.3</v>
      </c>
      <c r="D33" s="66">
        <v>13.2</v>
      </c>
      <c r="E33" s="66">
        <v>7.4</v>
      </c>
      <c r="F33" s="66"/>
      <c r="G33" s="66">
        <v>9.1</v>
      </c>
      <c r="H33" s="66">
        <v>17.23</v>
      </c>
      <c r="I33" s="66">
        <v>31.8</v>
      </c>
      <c r="J33" s="67">
        <v>95.03</v>
      </c>
    </row>
    <row r="34" spans="1:10" x14ac:dyDescent="0.3">
      <c r="A34" s="1"/>
      <c r="B34" s="54" t="s">
        <v>925</v>
      </c>
      <c r="C34" s="66">
        <v>17.100000000000001</v>
      </c>
      <c r="D34" s="66">
        <v>13.2</v>
      </c>
      <c r="E34" s="66">
        <v>7.1</v>
      </c>
      <c r="F34" s="66"/>
      <c r="G34" s="66">
        <v>9.4</v>
      </c>
      <c r="H34" s="66">
        <v>15.84</v>
      </c>
      <c r="I34" s="66">
        <v>31.7</v>
      </c>
      <c r="J34" s="67">
        <v>94.34</v>
      </c>
    </row>
    <row r="35" spans="1:10" x14ac:dyDescent="0.3">
      <c r="A35" s="1"/>
      <c r="B35" s="54" t="s">
        <v>926</v>
      </c>
      <c r="C35" s="66">
        <v>16</v>
      </c>
      <c r="D35" s="66">
        <v>13.1</v>
      </c>
      <c r="E35" s="66">
        <v>7.5</v>
      </c>
      <c r="F35" s="66"/>
      <c r="G35" s="66">
        <v>8.6999999999999993</v>
      </c>
      <c r="H35" s="66">
        <v>16.34</v>
      </c>
      <c r="I35" s="66">
        <v>32.299999999999997</v>
      </c>
      <c r="J35" s="67">
        <v>93.94</v>
      </c>
    </row>
    <row r="36" spans="1:10" x14ac:dyDescent="0.3">
      <c r="A36" s="1"/>
      <c r="B36" s="54" t="s">
        <v>927</v>
      </c>
      <c r="C36" s="66">
        <v>16.899999999999999</v>
      </c>
      <c r="D36" s="66">
        <v>13.2</v>
      </c>
      <c r="E36" s="66">
        <v>6.6</v>
      </c>
      <c r="F36" s="66"/>
      <c r="G36" s="66">
        <v>8.8000000000000007</v>
      </c>
      <c r="H36" s="66">
        <v>15.52</v>
      </c>
      <c r="I36" s="66">
        <v>32.200000000000003</v>
      </c>
      <c r="J36" s="67">
        <v>93.22</v>
      </c>
    </row>
    <row r="37" spans="1:10" x14ac:dyDescent="0.3">
      <c r="A37" s="1"/>
      <c r="B37" s="54" t="s">
        <v>928</v>
      </c>
      <c r="C37" s="66">
        <v>17</v>
      </c>
      <c r="D37" s="66">
        <v>13.1</v>
      </c>
      <c r="E37" s="66">
        <v>6.5</v>
      </c>
      <c r="F37" s="66"/>
      <c r="G37" s="66">
        <v>8.8000000000000007</v>
      </c>
      <c r="H37" s="66">
        <v>16.22</v>
      </c>
      <c r="I37" s="66">
        <v>32.5</v>
      </c>
      <c r="J37" s="67">
        <v>94.12</v>
      </c>
    </row>
    <row r="38" spans="1:10" x14ac:dyDescent="0.3">
      <c r="A38" s="1"/>
      <c r="B38" s="54" t="s">
        <v>929</v>
      </c>
      <c r="C38" s="66">
        <v>17</v>
      </c>
      <c r="D38" s="66">
        <v>13.1</v>
      </c>
      <c r="E38" s="66">
        <v>5.7</v>
      </c>
      <c r="F38" s="66"/>
      <c r="G38" s="66">
        <v>8.6999999999999993</v>
      </c>
      <c r="H38" s="66">
        <v>15.23</v>
      </c>
      <c r="I38" s="66">
        <v>32.299999999999997</v>
      </c>
      <c r="J38" s="67">
        <v>92.03</v>
      </c>
    </row>
    <row r="39" spans="1:10" x14ac:dyDescent="0.3">
      <c r="A39" s="1"/>
      <c r="B39" s="56" t="s">
        <v>930</v>
      </c>
      <c r="C39" s="68">
        <v>17.600000000000001</v>
      </c>
      <c r="D39" s="68">
        <v>13.1</v>
      </c>
      <c r="E39" s="68">
        <v>5.2</v>
      </c>
      <c r="F39" s="68"/>
      <c r="G39" s="68">
        <v>8.6999999999999993</v>
      </c>
      <c r="H39" s="68">
        <v>16.809999999999999</v>
      </c>
      <c r="I39" s="68">
        <v>31.8</v>
      </c>
      <c r="J39" s="69">
        <v>93.21</v>
      </c>
    </row>
    <row r="40" spans="1:10" x14ac:dyDescent="0.3">
      <c r="A40" s="1"/>
      <c r="B40" s="50" t="s">
        <v>931</v>
      </c>
      <c r="C40" s="64">
        <v>17.2</v>
      </c>
      <c r="D40" s="64">
        <v>13.1</v>
      </c>
      <c r="E40" s="64">
        <v>7.2</v>
      </c>
      <c r="F40" s="64"/>
      <c r="G40" s="64">
        <v>9.3000000000000007</v>
      </c>
      <c r="H40" s="64">
        <v>15.89</v>
      </c>
      <c r="I40" s="64">
        <v>31.4</v>
      </c>
      <c r="J40" s="65">
        <v>94.09</v>
      </c>
    </row>
    <row r="41" spans="1:10" x14ac:dyDescent="0.3">
      <c r="A41" s="1"/>
      <c r="B41" s="54" t="s">
        <v>932</v>
      </c>
      <c r="C41" s="66">
        <v>17.3</v>
      </c>
      <c r="D41" s="66">
        <v>13.1</v>
      </c>
      <c r="E41" s="66">
        <v>8.5</v>
      </c>
      <c r="F41" s="66"/>
      <c r="G41" s="66">
        <v>8.3000000000000007</v>
      </c>
      <c r="H41" s="66">
        <v>15.96</v>
      </c>
      <c r="I41" s="66">
        <v>32.200000000000003</v>
      </c>
      <c r="J41" s="67">
        <v>95.36</v>
      </c>
    </row>
    <row r="42" spans="1:10" x14ac:dyDescent="0.3">
      <c r="A42" s="1"/>
      <c r="B42" s="54" t="s">
        <v>933</v>
      </c>
      <c r="C42" s="66">
        <v>17.100000000000001</v>
      </c>
      <c r="D42" s="66">
        <v>13.1</v>
      </c>
      <c r="E42" s="66">
        <v>8.5</v>
      </c>
      <c r="F42" s="66"/>
      <c r="G42" s="66">
        <v>9.4</v>
      </c>
      <c r="H42" s="66">
        <v>14.8</v>
      </c>
      <c r="I42" s="66">
        <v>31.9</v>
      </c>
      <c r="J42" s="67">
        <v>94.8</v>
      </c>
    </row>
    <row r="43" spans="1:10" x14ac:dyDescent="0.3">
      <c r="A43" s="1"/>
      <c r="B43" s="54" t="s">
        <v>934</v>
      </c>
      <c r="C43" s="66">
        <v>17</v>
      </c>
      <c r="D43" s="66">
        <v>13</v>
      </c>
      <c r="E43" s="66">
        <v>8</v>
      </c>
      <c r="F43" s="66"/>
      <c r="G43" s="66">
        <v>9.3000000000000007</v>
      </c>
      <c r="H43" s="66">
        <v>16.09</v>
      </c>
      <c r="I43" s="66">
        <v>31.7</v>
      </c>
      <c r="J43" s="67">
        <v>95.09</v>
      </c>
    </row>
    <row r="44" spans="1:10" x14ac:dyDescent="0.3">
      <c r="A44" s="1"/>
      <c r="B44" s="54" t="s">
        <v>935</v>
      </c>
      <c r="C44" s="66">
        <v>17.3</v>
      </c>
      <c r="D44" s="66">
        <v>13.1</v>
      </c>
      <c r="E44" s="66">
        <v>6.6</v>
      </c>
      <c r="F44" s="66">
        <v>2.4</v>
      </c>
      <c r="G44" s="66">
        <v>9.5</v>
      </c>
      <c r="H44" s="66">
        <v>16.100000000000001</v>
      </c>
      <c r="I44" s="66">
        <v>31.9</v>
      </c>
      <c r="J44" s="67">
        <v>96.9</v>
      </c>
    </row>
    <row r="45" spans="1:10" x14ac:dyDescent="0.3">
      <c r="A45" s="1"/>
      <c r="B45" s="54" t="s">
        <v>936</v>
      </c>
      <c r="C45" s="66">
        <v>17</v>
      </c>
      <c r="D45" s="66">
        <v>13.1</v>
      </c>
      <c r="E45" s="66">
        <v>8.1999999999999993</v>
      </c>
      <c r="F45" s="66"/>
      <c r="G45" s="66">
        <v>8</v>
      </c>
      <c r="H45" s="66">
        <v>16.010000000000002</v>
      </c>
      <c r="I45" s="66">
        <v>32.5</v>
      </c>
      <c r="J45" s="67">
        <v>94.81</v>
      </c>
    </row>
    <row r="46" spans="1:10" x14ac:dyDescent="0.3">
      <c r="A46" s="1"/>
      <c r="B46" s="54" t="s">
        <v>937</v>
      </c>
      <c r="C46" s="66">
        <v>17</v>
      </c>
      <c r="D46" s="66">
        <v>13.1</v>
      </c>
      <c r="E46" s="66">
        <v>5.6</v>
      </c>
      <c r="F46" s="66"/>
      <c r="G46" s="66">
        <v>5.7</v>
      </c>
      <c r="H46" s="66">
        <v>12.8</v>
      </c>
      <c r="I46" s="66">
        <v>32.700000000000003</v>
      </c>
      <c r="J46" s="67">
        <v>86.9</v>
      </c>
    </row>
    <row r="47" spans="1:10" x14ac:dyDescent="0.3">
      <c r="A47" s="1"/>
      <c r="B47" s="56" t="s">
        <v>938</v>
      </c>
      <c r="C47" s="68">
        <v>17</v>
      </c>
      <c r="D47" s="68">
        <v>13.1</v>
      </c>
      <c r="E47" s="68">
        <v>7.2</v>
      </c>
      <c r="F47" s="68"/>
      <c r="G47" s="68">
        <v>6.5</v>
      </c>
      <c r="H47" s="68">
        <v>13.96</v>
      </c>
      <c r="I47" s="68">
        <v>32.200000000000003</v>
      </c>
      <c r="J47" s="69">
        <v>89.96</v>
      </c>
    </row>
    <row r="48" spans="1:10" x14ac:dyDescent="0.3">
      <c r="A48" s="1"/>
      <c r="B48" s="50" t="s">
        <v>939</v>
      </c>
      <c r="C48" s="64">
        <v>16.5</v>
      </c>
      <c r="D48" s="64">
        <v>13.1</v>
      </c>
      <c r="E48" s="64">
        <v>7.2</v>
      </c>
      <c r="F48" s="64"/>
      <c r="G48" s="64">
        <v>8.4</v>
      </c>
      <c r="H48" s="64">
        <v>12.94</v>
      </c>
      <c r="I48" s="64">
        <v>32.700000000000003</v>
      </c>
      <c r="J48" s="65">
        <v>90.84</v>
      </c>
    </row>
    <row r="49" spans="1:10" x14ac:dyDescent="0.3">
      <c r="A49" s="1"/>
      <c r="B49" s="54" t="s">
        <v>940</v>
      </c>
      <c r="C49" s="66">
        <v>16.8</v>
      </c>
      <c r="D49" s="66">
        <v>13.1</v>
      </c>
      <c r="E49" s="66">
        <v>6.8</v>
      </c>
      <c r="F49" s="66"/>
      <c r="G49" s="66">
        <v>8</v>
      </c>
      <c r="H49" s="66">
        <v>12.95</v>
      </c>
      <c r="I49" s="66">
        <v>32</v>
      </c>
      <c r="J49" s="67">
        <v>89.65</v>
      </c>
    </row>
    <row r="50" spans="1:10" x14ac:dyDescent="0.3">
      <c r="A50" s="1"/>
      <c r="B50" s="54" t="s">
        <v>941</v>
      </c>
      <c r="C50" s="66">
        <v>16.7</v>
      </c>
      <c r="D50" s="66">
        <v>13</v>
      </c>
      <c r="E50" s="66">
        <v>8.1999999999999993</v>
      </c>
      <c r="F50" s="66"/>
      <c r="G50" s="66">
        <v>8.1999999999999993</v>
      </c>
      <c r="H50" s="66">
        <v>15.2</v>
      </c>
      <c r="I50" s="66">
        <v>32.299999999999997</v>
      </c>
      <c r="J50" s="67">
        <v>93.6</v>
      </c>
    </row>
    <row r="51" spans="1:10" x14ac:dyDescent="0.3">
      <c r="A51" s="1"/>
      <c r="B51" s="54" t="s">
        <v>942</v>
      </c>
      <c r="C51" s="66">
        <v>17.399999999999999</v>
      </c>
      <c r="D51" s="66">
        <v>13.1</v>
      </c>
      <c r="E51" s="66">
        <v>8</v>
      </c>
      <c r="F51" s="66"/>
      <c r="G51" s="66">
        <v>9.1</v>
      </c>
      <c r="H51" s="66">
        <v>15.4</v>
      </c>
      <c r="I51" s="66">
        <v>31.8</v>
      </c>
      <c r="J51" s="67">
        <v>94.8</v>
      </c>
    </row>
    <row r="52" spans="1:10" x14ac:dyDescent="0.3">
      <c r="A52" s="1"/>
      <c r="B52" s="54" t="s">
        <v>943</v>
      </c>
      <c r="C52" s="66">
        <v>17.100000000000001</v>
      </c>
      <c r="D52" s="66">
        <v>13</v>
      </c>
      <c r="E52" s="66">
        <v>8.1999999999999993</v>
      </c>
      <c r="F52" s="66"/>
      <c r="G52" s="66">
        <v>9.5</v>
      </c>
      <c r="H52" s="66">
        <v>15.44</v>
      </c>
      <c r="I52" s="66">
        <v>32.299999999999997</v>
      </c>
      <c r="J52" s="67">
        <v>95.54</v>
      </c>
    </row>
    <row r="53" spans="1:10" x14ac:dyDescent="0.3">
      <c r="A53" s="1"/>
      <c r="B53" s="54" t="s">
        <v>944</v>
      </c>
      <c r="C53" s="66">
        <v>16.2</v>
      </c>
      <c r="D53" s="66">
        <v>13.1</v>
      </c>
      <c r="E53" s="66">
        <v>8</v>
      </c>
      <c r="F53" s="66"/>
      <c r="G53" s="66">
        <v>9.4</v>
      </c>
      <c r="H53" s="66">
        <v>16.28</v>
      </c>
      <c r="I53" s="66">
        <v>32.299999999999997</v>
      </c>
      <c r="J53" s="67">
        <v>95.28</v>
      </c>
    </row>
    <row r="54" spans="1:10" x14ac:dyDescent="0.3">
      <c r="A54" s="1"/>
      <c r="B54" s="54" t="s">
        <v>945</v>
      </c>
      <c r="C54" s="66">
        <v>16.399999999999999</v>
      </c>
      <c r="D54" s="66">
        <v>13</v>
      </c>
      <c r="E54" s="66">
        <v>7.3</v>
      </c>
      <c r="F54" s="66">
        <v>7.5</v>
      </c>
      <c r="G54" s="66">
        <v>9.1</v>
      </c>
      <c r="H54" s="66">
        <v>16.11</v>
      </c>
      <c r="I54" s="66">
        <v>32.200000000000003</v>
      </c>
      <c r="J54" s="67">
        <v>101.61</v>
      </c>
    </row>
    <row r="55" spans="1:10" x14ac:dyDescent="0.3">
      <c r="A55" s="1"/>
      <c r="B55" s="56" t="s">
        <v>1196</v>
      </c>
      <c r="C55" s="68">
        <v>16.600000000000001</v>
      </c>
      <c r="D55" s="68">
        <v>13</v>
      </c>
      <c r="E55" s="68">
        <v>6.9</v>
      </c>
      <c r="F55" s="68">
        <v>10.4</v>
      </c>
      <c r="G55" s="68">
        <v>9.1999999999999993</v>
      </c>
      <c r="H55" s="68">
        <v>16.46</v>
      </c>
      <c r="I55" s="68">
        <v>32.5</v>
      </c>
      <c r="J55" s="69">
        <v>105.06</v>
      </c>
    </row>
    <row r="56" spans="1:10" ht="15.6" x14ac:dyDescent="0.3">
      <c r="A56" s="1"/>
      <c r="B56" s="70" t="s">
        <v>1197</v>
      </c>
      <c r="C56" s="71">
        <v>400.6</v>
      </c>
      <c r="D56" s="71">
        <v>292.75</v>
      </c>
      <c r="E56" s="71">
        <v>179.15</v>
      </c>
      <c r="F56" s="71">
        <v>101</v>
      </c>
      <c r="G56" s="71">
        <v>193.7</v>
      </c>
      <c r="H56" s="71">
        <v>397.10500000000002</v>
      </c>
      <c r="I56" s="71">
        <v>718.15</v>
      </c>
      <c r="J56" s="71">
        <v>2282.4549999999999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65"/>
  <sheetViews>
    <sheetView showGridLines="0" zoomScale="80" workbookViewId="0">
      <pane xSplit="5" ySplit="7" topLeftCell="V175" activePane="bottomRight" state="frozen"/>
      <selection pane="topRight" activeCell="F1" sqref="F1"/>
      <selection pane="bottomLeft" activeCell="A8" sqref="A8"/>
      <selection pane="bottomRight" activeCell="B183" sqref="B183:E183"/>
    </sheetView>
  </sheetViews>
  <sheetFormatPr baseColWidth="10" defaultColWidth="8.88671875" defaultRowHeight="14.4" x14ac:dyDescent="0.3"/>
  <cols>
    <col min="1" max="1" width="2" customWidth="1"/>
    <col min="2" max="2" width="55" customWidth="1"/>
    <col min="3" max="4" width="35" customWidth="1"/>
    <col min="5" max="5" width="30" customWidth="1"/>
    <col min="6" max="27" width="13" customWidth="1"/>
    <col min="28" max="28" width="21" customWidth="1"/>
  </cols>
  <sheetData>
    <row r="1" spans="1:28" x14ac:dyDescent="0.3">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3">
      <c r="A3" s="1"/>
      <c r="B3" s="194" t="s">
        <v>1205</v>
      </c>
      <c r="C3" s="195"/>
      <c r="D3" s="195"/>
      <c r="E3" s="195"/>
      <c r="F3" s="195"/>
      <c r="G3" s="195"/>
      <c r="H3" s="1"/>
      <c r="I3" s="1"/>
      <c r="J3" s="1"/>
      <c r="K3" s="1"/>
      <c r="L3" s="1"/>
      <c r="M3" s="1"/>
      <c r="N3" s="1"/>
      <c r="O3" s="1"/>
      <c r="P3" s="1"/>
      <c r="Q3" s="1"/>
      <c r="R3" s="1"/>
      <c r="S3" s="1"/>
      <c r="T3" s="1"/>
      <c r="U3" s="1"/>
      <c r="V3" s="1"/>
      <c r="W3" s="1"/>
      <c r="X3" s="1"/>
      <c r="Y3" s="1"/>
      <c r="Z3" s="1"/>
      <c r="AA3" s="1"/>
      <c r="AB3" s="1"/>
    </row>
    <row r="4" spans="1:2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row>
    <row r="5" spans="1:28" ht="17.399999999999999" x14ac:dyDescent="0.3">
      <c r="A5" s="1"/>
      <c r="B5" s="2" t="s">
        <v>1206</v>
      </c>
      <c r="C5" s="1"/>
      <c r="D5" s="1"/>
      <c r="E5" s="1"/>
      <c r="F5" s="1"/>
      <c r="G5" s="1"/>
      <c r="H5" s="1"/>
      <c r="I5" s="1"/>
      <c r="J5" s="1"/>
      <c r="K5" s="1"/>
      <c r="L5" s="1"/>
      <c r="M5" s="1"/>
      <c r="N5" s="1"/>
      <c r="O5" s="1"/>
      <c r="P5" s="1"/>
      <c r="Q5" s="1"/>
      <c r="R5" s="1"/>
      <c r="S5" s="1"/>
      <c r="T5" s="1"/>
      <c r="U5" s="1"/>
      <c r="V5" s="1"/>
      <c r="W5" s="1"/>
      <c r="X5" s="1"/>
      <c r="Y5" s="1"/>
      <c r="Z5" s="1"/>
      <c r="AA5" s="1"/>
      <c r="AB5" s="1"/>
    </row>
    <row r="6" spans="1:28" ht="22.95" customHeight="1" x14ac:dyDescent="0.3">
      <c r="A6" s="1"/>
      <c r="B6" s="198" t="s">
        <v>3</v>
      </c>
      <c r="C6" s="198" t="s">
        <v>61</v>
      </c>
      <c r="D6" s="198" t="s">
        <v>1207</v>
      </c>
      <c r="E6" s="198" t="s">
        <v>1208</v>
      </c>
      <c r="F6" s="212" t="s">
        <v>1209</v>
      </c>
      <c r="G6" s="212"/>
      <c r="H6" s="212"/>
      <c r="I6" s="212"/>
      <c r="J6" s="212"/>
      <c r="K6" s="212"/>
      <c r="L6" s="212"/>
      <c r="M6" s="212"/>
      <c r="N6" s="212"/>
      <c r="O6" s="212"/>
      <c r="P6" s="212"/>
      <c r="Q6" s="212"/>
      <c r="R6" s="212"/>
      <c r="S6" s="212"/>
      <c r="T6" s="212"/>
      <c r="U6" s="212"/>
      <c r="V6" s="212"/>
      <c r="W6" s="212"/>
      <c r="X6" s="212"/>
      <c r="Y6" s="212"/>
      <c r="Z6" s="212"/>
      <c r="AA6" s="212"/>
      <c r="AB6" s="212"/>
    </row>
    <row r="7" spans="1:28" ht="22.95" customHeight="1" x14ac:dyDescent="0.3">
      <c r="A7" s="1"/>
      <c r="B7" s="198"/>
      <c r="C7" s="198"/>
      <c r="D7" s="198"/>
      <c r="E7" s="198"/>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t="s">
        <v>1051</v>
      </c>
    </row>
    <row r="8" spans="1:28" x14ac:dyDescent="0.3">
      <c r="A8" s="1"/>
      <c r="B8" s="73" t="s">
        <v>729</v>
      </c>
      <c r="C8" s="73" t="s">
        <v>1122</v>
      </c>
      <c r="D8" s="73" t="s">
        <v>1210</v>
      </c>
      <c r="E8" s="74" t="s">
        <v>683</v>
      </c>
      <c r="F8" s="75">
        <v>92.9</v>
      </c>
      <c r="G8" s="75"/>
      <c r="H8" s="75">
        <v>156.65</v>
      </c>
      <c r="I8" s="75">
        <v>345.05</v>
      </c>
      <c r="J8" s="75">
        <v>344.4</v>
      </c>
      <c r="K8" s="75">
        <v>351.7</v>
      </c>
      <c r="L8" s="75">
        <v>348.35</v>
      </c>
      <c r="M8" s="75">
        <v>344.1</v>
      </c>
      <c r="N8" s="75">
        <v>355.8</v>
      </c>
      <c r="O8" s="75">
        <v>358.15</v>
      </c>
      <c r="P8" s="75">
        <v>366.1</v>
      </c>
      <c r="Q8" s="75">
        <v>392.25</v>
      </c>
      <c r="R8" s="75">
        <v>407.3</v>
      </c>
      <c r="S8" s="75">
        <v>389.55</v>
      </c>
      <c r="T8" s="75">
        <v>389.75</v>
      </c>
      <c r="U8" s="75">
        <v>405.15</v>
      </c>
      <c r="V8" s="75">
        <v>402.05</v>
      </c>
      <c r="W8" s="75">
        <v>366.7</v>
      </c>
      <c r="X8" s="75">
        <v>272.39999999999998</v>
      </c>
      <c r="Y8" s="75">
        <v>400.6</v>
      </c>
      <c r="Z8" s="75">
        <v>401.25</v>
      </c>
      <c r="AA8" s="75">
        <v>400.6</v>
      </c>
      <c r="AB8" s="75">
        <v>7290.8</v>
      </c>
    </row>
    <row r="9" spans="1:28" x14ac:dyDescent="0.3">
      <c r="A9" s="1"/>
      <c r="B9" s="73" t="s">
        <v>730</v>
      </c>
      <c r="C9" s="73" t="s">
        <v>1211</v>
      </c>
      <c r="D9" s="73" t="s">
        <v>335</v>
      </c>
      <c r="E9" s="74" t="s">
        <v>683</v>
      </c>
      <c r="F9" s="75">
        <v>110.05</v>
      </c>
      <c r="G9" s="75">
        <v>117.1</v>
      </c>
      <c r="H9" s="75">
        <v>78.05</v>
      </c>
      <c r="I9" s="75">
        <v>116.6</v>
      </c>
      <c r="J9" s="75">
        <v>112.25</v>
      </c>
      <c r="K9" s="75">
        <v>175.5</v>
      </c>
      <c r="L9" s="75">
        <v>405.55</v>
      </c>
      <c r="M9" s="75">
        <v>393.3</v>
      </c>
      <c r="N9" s="75">
        <v>419.14</v>
      </c>
      <c r="O9" s="75">
        <v>333.35</v>
      </c>
      <c r="P9" s="75">
        <v>344.5</v>
      </c>
      <c r="Q9" s="75">
        <v>349.25</v>
      </c>
      <c r="R9" s="75">
        <v>129.4</v>
      </c>
      <c r="S9" s="75">
        <v>412.4</v>
      </c>
      <c r="T9" s="75">
        <v>412.55</v>
      </c>
      <c r="U9" s="75">
        <v>415.1</v>
      </c>
      <c r="V9" s="75">
        <v>400.70499999999998</v>
      </c>
      <c r="W9" s="75">
        <v>417.8</v>
      </c>
      <c r="X9" s="75">
        <v>394.53</v>
      </c>
      <c r="Y9" s="75">
        <v>83.7</v>
      </c>
      <c r="Z9" s="75">
        <v>303.83</v>
      </c>
      <c r="AA9" s="75">
        <v>292.75</v>
      </c>
      <c r="AB9" s="75">
        <v>6217.4049999999997</v>
      </c>
    </row>
    <row r="10" spans="1:28" x14ac:dyDescent="0.3">
      <c r="A10" s="1"/>
      <c r="B10" s="73" t="s">
        <v>731</v>
      </c>
      <c r="C10" s="73" t="s">
        <v>1212</v>
      </c>
      <c r="D10" s="73" t="s">
        <v>61</v>
      </c>
      <c r="E10" s="74" t="s">
        <v>683</v>
      </c>
      <c r="F10" s="75">
        <v>192</v>
      </c>
      <c r="G10" s="75">
        <v>124.86</v>
      </c>
      <c r="H10" s="75"/>
      <c r="I10" s="75"/>
      <c r="J10" s="75">
        <v>66.05</v>
      </c>
      <c r="K10" s="75">
        <v>176.1</v>
      </c>
      <c r="L10" s="75">
        <v>118.65</v>
      </c>
      <c r="M10" s="75">
        <v>194.1</v>
      </c>
      <c r="N10" s="75">
        <v>187.821</v>
      </c>
      <c r="O10" s="75">
        <v>187</v>
      </c>
      <c r="P10" s="75">
        <v>163.93799999999999</v>
      </c>
      <c r="Q10" s="75">
        <v>201.45</v>
      </c>
      <c r="R10" s="75">
        <v>188.75</v>
      </c>
      <c r="S10" s="75">
        <v>193.65</v>
      </c>
      <c r="T10" s="75">
        <v>191.75</v>
      </c>
      <c r="U10" s="75">
        <v>181.1</v>
      </c>
      <c r="V10" s="75">
        <v>176.1</v>
      </c>
      <c r="W10" s="75">
        <v>179.75</v>
      </c>
      <c r="X10" s="75">
        <v>189.6</v>
      </c>
      <c r="Y10" s="75">
        <v>181.95</v>
      </c>
      <c r="Z10" s="75">
        <v>185.45500000000001</v>
      </c>
      <c r="AA10" s="75">
        <v>179.15</v>
      </c>
      <c r="AB10" s="75">
        <v>3459.2240000000002</v>
      </c>
    </row>
    <row r="11" spans="1:28" x14ac:dyDescent="0.3">
      <c r="A11" s="1"/>
      <c r="B11" s="73" t="s">
        <v>14</v>
      </c>
      <c r="C11" s="73" t="s">
        <v>1125</v>
      </c>
      <c r="D11" s="73" t="s">
        <v>61</v>
      </c>
      <c r="E11" s="74" t="s">
        <v>683</v>
      </c>
      <c r="F11" s="75">
        <v>217.05</v>
      </c>
      <c r="G11" s="75">
        <v>54.5</v>
      </c>
      <c r="H11" s="75">
        <v>154.01</v>
      </c>
      <c r="I11" s="75">
        <v>184.25</v>
      </c>
      <c r="J11" s="75">
        <v>265.85000000000002</v>
      </c>
      <c r="K11" s="75">
        <v>269.95</v>
      </c>
      <c r="L11" s="75">
        <v>216.55</v>
      </c>
      <c r="M11" s="75">
        <v>269.2</v>
      </c>
      <c r="N11" s="75">
        <v>270.62729999999999</v>
      </c>
      <c r="O11" s="75">
        <v>270.05</v>
      </c>
      <c r="P11" s="75">
        <v>271.88135</v>
      </c>
      <c r="Q11" s="75">
        <v>262.39999999999998</v>
      </c>
      <c r="R11" s="75">
        <v>261.55</v>
      </c>
      <c r="S11" s="75">
        <v>261.3</v>
      </c>
      <c r="T11" s="75">
        <v>264.05</v>
      </c>
      <c r="U11" s="75">
        <v>256.7</v>
      </c>
      <c r="V11" s="75">
        <v>243.05500000000001</v>
      </c>
      <c r="W11" s="75">
        <v>243.9</v>
      </c>
      <c r="X11" s="75">
        <v>131.75</v>
      </c>
      <c r="Y11" s="75">
        <v>29.215</v>
      </c>
      <c r="Z11" s="75">
        <v>157.66999999999999</v>
      </c>
      <c r="AA11" s="75">
        <v>101</v>
      </c>
      <c r="AB11" s="75">
        <v>4656.5086499999998</v>
      </c>
    </row>
    <row r="12" spans="1:28" x14ac:dyDescent="0.3">
      <c r="A12" s="1"/>
      <c r="B12" s="73" t="s">
        <v>716</v>
      </c>
      <c r="C12" s="73" t="s">
        <v>1054</v>
      </c>
      <c r="D12" s="73" t="s">
        <v>61</v>
      </c>
      <c r="E12" s="74" t="s">
        <v>682</v>
      </c>
      <c r="F12" s="75">
        <v>358.3</v>
      </c>
      <c r="G12" s="75">
        <v>451.75</v>
      </c>
      <c r="H12" s="75">
        <v>464.5</v>
      </c>
      <c r="I12" s="75">
        <v>443.25</v>
      </c>
      <c r="J12" s="75">
        <v>354.65</v>
      </c>
      <c r="K12" s="75">
        <v>312.35000000000002</v>
      </c>
      <c r="L12" s="75">
        <v>297.10000000000002</v>
      </c>
      <c r="M12" s="75">
        <v>254.6</v>
      </c>
      <c r="N12" s="75">
        <v>218.65</v>
      </c>
      <c r="O12" s="75">
        <v>230.4</v>
      </c>
      <c r="P12" s="75">
        <v>221.75</v>
      </c>
      <c r="Q12" s="75">
        <v>228.45</v>
      </c>
      <c r="R12" s="75">
        <v>217.05</v>
      </c>
      <c r="S12" s="75">
        <v>333.5</v>
      </c>
      <c r="T12" s="75">
        <v>441.45</v>
      </c>
      <c r="U12" s="75">
        <v>428.25</v>
      </c>
      <c r="V12" s="75">
        <v>485.3</v>
      </c>
      <c r="W12" s="75">
        <v>484.75</v>
      </c>
      <c r="X12" s="75">
        <v>484.9</v>
      </c>
      <c r="Y12" s="75">
        <v>484.2</v>
      </c>
      <c r="Z12" s="75">
        <v>463.3</v>
      </c>
      <c r="AA12" s="75">
        <v>471.95</v>
      </c>
      <c r="AB12" s="75">
        <v>8130.4</v>
      </c>
    </row>
    <row r="13" spans="1:28" x14ac:dyDescent="0.3">
      <c r="A13" s="1"/>
      <c r="B13" s="73" t="s">
        <v>717</v>
      </c>
      <c r="C13" s="73" t="s">
        <v>1056</v>
      </c>
      <c r="D13" s="73" t="s">
        <v>61</v>
      </c>
      <c r="E13" s="74" t="s">
        <v>682</v>
      </c>
      <c r="F13" s="75">
        <v>73.55</v>
      </c>
      <c r="G13" s="75">
        <v>74.400000000000006</v>
      </c>
      <c r="H13" s="75">
        <v>72.05</v>
      </c>
      <c r="I13" s="75">
        <v>73.5</v>
      </c>
      <c r="J13" s="75">
        <v>73.8</v>
      </c>
      <c r="K13" s="75">
        <v>75.7</v>
      </c>
      <c r="L13" s="75">
        <v>69.400000000000006</v>
      </c>
      <c r="M13" s="75">
        <v>64.400000000000006</v>
      </c>
      <c r="N13" s="75">
        <v>64.45</v>
      </c>
      <c r="O13" s="75">
        <v>64.150000000000006</v>
      </c>
      <c r="P13" s="75">
        <v>64.650000000000006</v>
      </c>
      <c r="Q13" s="75">
        <v>64.95</v>
      </c>
      <c r="R13" s="75">
        <v>73.349999999999994</v>
      </c>
      <c r="S13" s="75">
        <v>76.150000000000006</v>
      </c>
      <c r="T13" s="75">
        <v>76.55</v>
      </c>
      <c r="U13" s="75">
        <v>76.55</v>
      </c>
      <c r="V13" s="75">
        <v>76.25</v>
      </c>
      <c r="W13" s="75">
        <v>76.8</v>
      </c>
      <c r="X13" s="75">
        <v>76.150000000000006</v>
      </c>
      <c r="Y13" s="75">
        <v>76.8</v>
      </c>
      <c r="Z13" s="75">
        <v>76.8</v>
      </c>
      <c r="AA13" s="75">
        <v>76.8</v>
      </c>
      <c r="AB13" s="75">
        <v>1597.2</v>
      </c>
    </row>
    <row r="14" spans="1:28" x14ac:dyDescent="0.3">
      <c r="A14" s="1"/>
      <c r="B14" s="73" t="s">
        <v>718</v>
      </c>
      <c r="C14" s="73" t="s">
        <v>1127</v>
      </c>
      <c r="D14" s="73" t="s">
        <v>61</v>
      </c>
      <c r="E14" s="74" t="s">
        <v>682</v>
      </c>
      <c r="F14" s="75">
        <v>9.6</v>
      </c>
      <c r="G14" s="75">
        <v>9.4</v>
      </c>
      <c r="H14" s="75">
        <v>8.5</v>
      </c>
      <c r="I14" s="75">
        <v>8.1</v>
      </c>
      <c r="J14" s="75">
        <v>7.3</v>
      </c>
      <c r="K14" s="75">
        <v>8.65</v>
      </c>
      <c r="L14" s="75">
        <v>9.6</v>
      </c>
      <c r="M14" s="75">
        <v>9.6</v>
      </c>
      <c r="N14" s="75">
        <v>9.6</v>
      </c>
      <c r="O14" s="75">
        <v>7.75</v>
      </c>
      <c r="P14" s="75">
        <v>7.8</v>
      </c>
      <c r="Q14" s="75">
        <v>9.6</v>
      </c>
      <c r="R14" s="75">
        <v>9.6</v>
      </c>
      <c r="S14" s="75">
        <v>9.6</v>
      </c>
      <c r="T14" s="75">
        <v>9</v>
      </c>
      <c r="U14" s="75">
        <v>1.45</v>
      </c>
      <c r="V14" s="75"/>
      <c r="W14" s="75"/>
      <c r="X14" s="75"/>
      <c r="Y14" s="75"/>
      <c r="Z14" s="75"/>
      <c r="AA14" s="75"/>
      <c r="AB14" s="75">
        <v>135.15</v>
      </c>
    </row>
    <row r="15" spans="1:28" x14ac:dyDescent="0.3">
      <c r="A15" s="1"/>
      <c r="B15" s="73" t="s">
        <v>727</v>
      </c>
      <c r="C15" s="73" t="s">
        <v>1128</v>
      </c>
      <c r="D15" s="73" t="s">
        <v>61</v>
      </c>
      <c r="E15" s="74" t="s">
        <v>683</v>
      </c>
      <c r="F15" s="75">
        <v>218.2</v>
      </c>
      <c r="G15" s="75">
        <v>209.25</v>
      </c>
      <c r="H15" s="75">
        <v>197.7</v>
      </c>
      <c r="I15" s="75">
        <v>219.2</v>
      </c>
      <c r="J15" s="75">
        <v>219.95</v>
      </c>
      <c r="K15" s="75">
        <v>214.1</v>
      </c>
      <c r="L15" s="75">
        <v>211.45</v>
      </c>
      <c r="M15" s="75">
        <v>183.75</v>
      </c>
      <c r="N15" s="75">
        <v>218.8</v>
      </c>
      <c r="O15" s="75">
        <v>216.45</v>
      </c>
      <c r="P15" s="75">
        <v>218.55</v>
      </c>
      <c r="Q15" s="75">
        <v>195.05</v>
      </c>
      <c r="R15" s="75">
        <v>219</v>
      </c>
      <c r="S15" s="75">
        <v>215.9</v>
      </c>
      <c r="T15" s="75">
        <v>217.6</v>
      </c>
      <c r="U15" s="75">
        <v>221.1</v>
      </c>
      <c r="V15" s="75">
        <v>220.8</v>
      </c>
      <c r="W15" s="75">
        <v>208.15</v>
      </c>
      <c r="X15" s="75">
        <v>198.85</v>
      </c>
      <c r="Y15" s="75">
        <v>186.61205000000001</v>
      </c>
      <c r="Z15" s="75">
        <v>207.25</v>
      </c>
      <c r="AA15" s="75">
        <v>193.7</v>
      </c>
      <c r="AB15" s="75">
        <v>4611.4120499999999</v>
      </c>
    </row>
    <row r="16" spans="1:28" x14ac:dyDescent="0.3">
      <c r="A16" s="1"/>
      <c r="B16" s="73" t="s">
        <v>218</v>
      </c>
      <c r="C16" s="73" t="s">
        <v>1129</v>
      </c>
      <c r="D16" s="73" t="s">
        <v>596</v>
      </c>
      <c r="E16" s="74" t="s">
        <v>683</v>
      </c>
      <c r="F16" s="75">
        <v>500.25</v>
      </c>
      <c r="G16" s="75">
        <v>273.86500000000001</v>
      </c>
      <c r="H16" s="75">
        <v>509.65</v>
      </c>
      <c r="I16" s="75">
        <v>507.8</v>
      </c>
      <c r="J16" s="75">
        <v>509.3</v>
      </c>
      <c r="K16" s="75">
        <v>506.55</v>
      </c>
      <c r="L16" s="75">
        <v>509.15</v>
      </c>
      <c r="M16" s="75">
        <v>494.55</v>
      </c>
      <c r="N16" s="75">
        <v>487.43705</v>
      </c>
      <c r="O16" s="75">
        <v>529.85</v>
      </c>
      <c r="P16" s="75">
        <v>461.59404999999998</v>
      </c>
      <c r="Q16" s="75">
        <v>329.15</v>
      </c>
      <c r="R16" s="75">
        <v>495.9</v>
      </c>
      <c r="S16" s="75">
        <v>347.94</v>
      </c>
      <c r="T16" s="75">
        <v>407.45</v>
      </c>
      <c r="U16" s="75">
        <v>418.55</v>
      </c>
      <c r="V16" s="75">
        <v>342.85</v>
      </c>
      <c r="W16" s="75">
        <v>322</v>
      </c>
      <c r="X16" s="75">
        <v>537.04999999999995</v>
      </c>
      <c r="Y16" s="75">
        <v>419.95</v>
      </c>
      <c r="Z16" s="75">
        <v>398.86</v>
      </c>
      <c r="AA16" s="75">
        <v>397.10500000000002</v>
      </c>
      <c r="AB16" s="75">
        <v>9706.8011000000006</v>
      </c>
    </row>
    <row r="17" spans="1:28" x14ac:dyDescent="0.3">
      <c r="A17" s="1"/>
      <c r="B17" s="73" t="s">
        <v>698</v>
      </c>
      <c r="C17" s="73" t="s">
        <v>1057</v>
      </c>
      <c r="D17" s="73" t="s">
        <v>61</v>
      </c>
      <c r="E17" s="74" t="s">
        <v>682</v>
      </c>
      <c r="F17" s="75">
        <v>480.2</v>
      </c>
      <c r="G17" s="75">
        <v>323.8</v>
      </c>
      <c r="H17" s="75">
        <v>480.4</v>
      </c>
      <c r="I17" s="75">
        <v>461.1</v>
      </c>
      <c r="J17" s="75">
        <v>480.05</v>
      </c>
      <c r="K17" s="75">
        <v>479.9</v>
      </c>
      <c r="L17" s="75">
        <v>321.75</v>
      </c>
      <c r="M17" s="75">
        <v>239.1</v>
      </c>
      <c r="N17" s="75">
        <v>479.85</v>
      </c>
      <c r="O17" s="75">
        <v>435.45</v>
      </c>
      <c r="P17" s="75">
        <v>400.65</v>
      </c>
      <c r="Q17" s="75">
        <v>480.3</v>
      </c>
      <c r="R17" s="75">
        <v>434.1</v>
      </c>
      <c r="S17" s="75">
        <v>431.3</v>
      </c>
      <c r="T17" s="75">
        <v>219.4</v>
      </c>
      <c r="U17" s="75">
        <v>382.8</v>
      </c>
      <c r="V17" s="75">
        <v>447.25</v>
      </c>
      <c r="W17" s="75">
        <v>111.95</v>
      </c>
      <c r="X17" s="75">
        <v>300.05</v>
      </c>
      <c r="Y17" s="75"/>
      <c r="Z17" s="75"/>
      <c r="AA17" s="75">
        <v>325.45</v>
      </c>
      <c r="AB17" s="75">
        <v>7714.85</v>
      </c>
    </row>
    <row r="18" spans="1:28" x14ac:dyDescent="0.3">
      <c r="A18" s="1"/>
      <c r="B18" s="73" t="s">
        <v>58</v>
      </c>
      <c r="C18" s="73" t="s">
        <v>59</v>
      </c>
      <c r="D18" s="73" t="s">
        <v>61</v>
      </c>
      <c r="E18" s="74" t="s">
        <v>682</v>
      </c>
      <c r="F18" s="75">
        <v>3920.15</v>
      </c>
      <c r="G18" s="75">
        <v>4860.55</v>
      </c>
      <c r="H18" s="75">
        <v>4886.25</v>
      </c>
      <c r="I18" s="75">
        <v>4890.05</v>
      </c>
      <c r="J18" s="75">
        <v>4601.45</v>
      </c>
      <c r="K18" s="75">
        <v>4459.6000000000004</v>
      </c>
      <c r="L18" s="75">
        <v>4787.6000000000004</v>
      </c>
      <c r="M18" s="75">
        <v>4228.75</v>
      </c>
      <c r="N18" s="75">
        <v>4244.1499999999996</v>
      </c>
      <c r="O18" s="75">
        <v>4631.6000000000004</v>
      </c>
      <c r="P18" s="75">
        <v>4966.05</v>
      </c>
      <c r="Q18" s="75">
        <v>4995.1499999999996</v>
      </c>
      <c r="R18" s="75">
        <v>4843</v>
      </c>
      <c r="S18" s="75">
        <v>4877.25</v>
      </c>
      <c r="T18" s="75">
        <v>4089.3</v>
      </c>
      <c r="U18" s="75">
        <v>4912.25</v>
      </c>
      <c r="V18" s="75">
        <v>4778.1000000000004</v>
      </c>
      <c r="W18" s="75">
        <v>2935.3</v>
      </c>
      <c r="X18" s="75">
        <v>4274.05</v>
      </c>
      <c r="Y18" s="75">
        <v>4810.2</v>
      </c>
      <c r="Z18" s="75">
        <v>4668.5</v>
      </c>
      <c r="AA18" s="75">
        <v>4792.55</v>
      </c>
      <c r="AB18" s="75">
        <v>100451.85</v>
      </c>
    </row>
    <row r="19" spans="1:28" x14ac:dyDescent="0.3">
      <c r="A19" s="1"/>
      <c r="B19" s="73" t="s">
        <v>691</v>
      </c>
      <c r="C19" s="73" t="s">
        <v>1058</v>
      </c>
      <c r="D19" s="73" t="s">
        <v>61</v>
      </c>
      <c r="E19" s="74" t="s">
        <v>682</v>
      </c>
      <c r="F19" s="75">
        <v>451.2</v>
      </c>
      <c r="G19" s="75">
        <v>443.15</v>
      </c>
      <c r="H19" s="75">
        <v>446.85</v>
      </c>
      <c r="I19" s="75">
        <v>451.2</v>
      </c>
      <c r="J19" s="75">
        <v>446</v>
      </c>
      <c r="K19" s="75">
        <v>451.2</v>
      </c>
      <c r="L19" s="75">
        <v>451.2</v>
      </c>
      <c r="M19" s="75">
        <v>451.2</v>
      </c>
      <c r="N19" s="75">
        <v>413.8</v>
      </c>
      <c r="O19" s="75">
        <v>451.75</v>
      </c>
      <c r="P19" s="75">
        <v>453.6</v>
      </c>
      <c r="Q19" s="75">
        <v>453.6</v>
      </c>
      <c r="R19" s="75">
        <v>453.6</v>
      </c>
      <c r="S19" s="75">
        <v>453.6</v>
      </c>
      <c r="T19" s="75">
        <v>453.45</v>
      </c>
      <c r="U19" s="75">
        <v>453.6</v>
      </c>
      <c r="V19" s="75">
        <v>453.2</v>
      </c>
      <c r="W19" s="75">
        <v>405.15</v>
      </c>
      <c r="X19" s="75">
        <v>422.65</v>
      </c>
      <c r="Y19" s="75">
        <v>451.2</v>
      </c>
      <c r="Z19" s="75">
        <v>451.2</v>
      </c>
      <c r="AA19" s="75">
        <v>449.85</v>
      </c>
      <c r="AB19" s="75">
        <v>9812.25</v>
      </c>
    </row>
    <row r="20" spans="1:28" x14ac:dyDescent="0.3">
      <c r="A20" s="1"/>
      <c r="B20" s="73" t="s">
        <v>693</v>
      </c>
      <c r="C20" s="73" t="s">
        <v>1213</v>
      </c>
      <c r="D20" s="73" t="s">
        <v>61</v>
      </c>
      <c r="E20" s="74" t="s">
        <v>682</v>
      </c>
      <c r="F20" s="75"/>
      <c r="G20" s="75"/>
      <c r="H20" s="75"/>
      <c r="I20" s="75"/>
      <c r="J20" s="75"/>
      <c r="K20" s="75"/>
      <c r="L20" s="75"/>
      <c r="M20" s="75"/>
      <c r="N20" s="75"/>
      <c r="O20" s="75"/>
      <c r="P20" s="75"/>
      <c r="Q20" s="75"/>
      <c r="R20" s="75"/>
      <c r="S20" s="75"/>
      <c r="T20" s="75"/>
      <c r="U20" s="75"/>
      <c r="V20" s="75"/>
      <c r="W20" s="75"/>
      <c r="X20" s="75"/>
      <c r="Y20" s="75"/>
      <c r="Z20" s="75"/>
      <c r="AA20" s="75"/>
      <c r="AB20" s="75">
        <v>0</v>
      </c>
    </row>
    <row r="21" spans="1:28" x14ac:dyDescent="0.3">
      <c r="A21" s="1"/>
      <c r="B21" s="73" t="s">
        <v>693</v>
      </c>
      <c r="C21" s="73" t="s">
        <v>1214</v>
      </c>
      <c r="D21" s="73" t="s">
        <v>61</v>
      </c>
      <c r="E21" s="74" t="s">
        <v>682</v>
      </c>
      <c r="F21" s="75"/>
      <c r="G21" s="75"/>
      <c r="H21" s="75"/>
      <c r="I21" s="75"/>
      <c r="J21" s="75"/>
      <c r="K21" s="75"/>
      <c r="L21" s="75"/>
      <c r="M21" s="75"/>
      <c r="N21" s="75"/>
      <c r="O21" s="75"/>
      <c r="P21" s="75"/>
      <c r="Q21" s="75"/>
      <c r="R21" s="75"/>
      <c r="S21" s="75"/>
      <c r="T21" s="75"/>
      <c r="U21" s="75"/>
      <c r="V21" s="75"/>
      <c r="W21" s="75"/>
      <c r="X21" s="75"/>
      <c r="Y21" s="75"/>
      <c r="Z21" s="75"/>
      <c r="AA21" s="75"/>
      <c r="AB21" s="75">
        <v>0</v>
      </c>
    </row>
    <row r="22" spans="1:28" x14ac:dyDescent="0.3">
      <c r="A22" s="1"/>
      <c r="B22" s="73" t="s">
        <v>689</v>
      </c>
      <c r="C22" s="73" t="s">
        <v>1059</v>
      </c>
      <c r="D22" s="73" t="s">
        <v>61</v>
      </c>
      <c r="E22" s="74" t="s">
        <v>682</v>
      </c>
      <c r="F22" s="75">
        <v>3261.4</v>
      </c>
      <c r="G22" s="75">
        <v>3502.8</v>
      </c>
      <c r="H22" s="75">
        <v>3592.9</v>
      </c>
      <c r="I22" s="75">
        <v>3595.7</v>
      </c>
      <c r="J22" s="75">
        <v>3627.85</v>
      </c>
      <c r="K22" s="75">
        <v>3591.45</v>
      </c>
      <c r="L22" s="75">
        <v>3559.25</v>
      </c>
      <c r="M22" s="75">
        <v>2764.85</v>
      </c>
      <c r="N22" s="75">
        <v>3468.6</v>
      </c>
      <c r="O22" s="75">
        <v>3621.75</v>
      </c>
      <c r="P22" s="75">
        <v>3642.55</v>
      </c>
      <c r="Q22" s="75">
        <v>3622.2</v>
      </c>
      <c r="R22" s="75">
        <v>3626.4</v>
      </c>
      <c r="S22" s="75">
        <v>3634.85</v>
      </c>
      <c r="T22" s="75">
        <v>3572.6</v>
      </c>
      <c r="U22" s="75">
        <v>3600.8</v>
      </c>
      <c r="V22" s="75">
        <v>3629.95</v>
      </c>
      <c r="W22" s="75">
        <v>3586.15</v>
      </c>
      <c r="X22" s="75">
        <v>3633.55</v>
      </c>
      <c r="Y22" s="75">
        <v>3627.8</v>
      </c>
      <c r="Z22" s="75">
        <v>3617.25</v>
      </c>
      <c r="AA22" s="75">
        <v>3589.2</v>
      </c>
      <c r="AB22" s="75">
        <v>77969.850000000006</v>
      </c>
    </row>
    <row r="23" spans="1:28" x14ac:dyDescent="0.3">
      <c r="A23" s="1"/>
      <c r="B23" s="73" t="s">
        <v>689</v>
      </c>
      <c r="C23" s="73" t="s">
        <v>1060</v>
      </c>
      <c r="D23" s="73" t="s">
        <v>61</v>
      </c>
      <c r="E23" s="74" t="s">
        <v>682</v>
      </c>
      <c r="F23" s="75">
        <v>1012.15</v>
      </c>
      <c r="G23" s="75">
        <v>1008.65</v>
      </c>
      <c r="H23" s="75">
        <v>1008.6</v>
      </c>
      <c r="I23" s="75">
        <v>1007.9</v>
      </c>
      <c r="J23" s="75">
        <v>1008.3</v>
      </c>
      <c r="K23" s="75">
        <v>1008.7</v>
      </c>
      <c r="L23" s="75">
        <v>1008.6</v>
      </c>
      <c r="M23" s="75">
        <v>1008.2</v>
      </c>
      <c r="N23" s="75">
        <v>1008.75</v>
      </c>
      <c r="O23" s="75">
        <v>1008.95</v>
      </c>
      <c r="P23" s="75">
        <v>954.05</v>
      </c>
      <c r="Q23" s="75">
        <v>792.85</v>
      </c>
      <c r="R23" s="75">
        <v>855.45</v>
      </c>
      <c r="S23" s="75">
        <v>1016.6</v>
      </c>
      <c r="T23" s="75">
        <v>1015.75</v>
      </c>
      <c r="U23" s="75">
        <v>958.45</v>
      </c>
      <c r="V23" s="75">
        <v>1015.25</v>
      </c>
      <c r="W23" s="75">
        <v>534.65</v>
      </c>
      <c r="X23" s="75">
        <v>1014.35</v>
      </c>
      <c r="Y23" s="75">
        <v>1007.15</v>
      </c>
      <c r="Z23" s="75">
        <v>999</v>
      </c>
      <c r="AA23" s="75">
        <v>1003.25</v>
      </c>
      <c r="AB23" s="75">
        <v>21255.599999999999</v>
      </c>
    </row>
    <row r="24" spans="1:28" x14ac:dyDescent="0.3">
      <c r="A24" s="1"/>
      <c r="B24" s="73" t="s">
        <v>719</v>
      </c>
      <c r="C24" s="73" t="s">
        <v>1215</v>
      </c>
      <c r="D24" s="73" t="s">
        <v>61</v>
      </c>
      <c r="E24" s="74" t="s">
        <v>684</v>
      </c>
      <c r="F24" s="75">
        <v>2.5499999999999998</v>
      </c>
      <c r="G24" s="75">
        <v>2.65</v>
      </c>
      <c r="H24" s="75">
        <v>2.5499999999999998</v>
      </c>
      <c r="I24" s="75">
        <v>2.75</v>
      </c>
      <c r="J24" s="75">
        <v>3</v>
      </c>
      <c r="K24" s="75">
        <v>2.85</v>
      </c>
      <c r="L24" s="75">
        <v>3.1</v>
      </c>
      <c r="M24" s="75">
        <v>2.5499999999999998</v>
      </c>
      <c r="N24" s="75">
        <v>2.9</v>
      </c>
      <c r="O24" s="75">
        <v>3.05</v>
      </c>
      <c r="P24" s="75">
        <v>1.8</v>
      </c>
      <c r="Q24" s="75">
        <v>2</v>
      </c>
      <c r="R24" s="75">
        <v>2.7</v>
      </c>
      <c r="S24" s="75">
        <v>2.75</v>
      </c>
      <c r="T24" s="75">
        <v>2.6</v>
      </c>
      <c r="U24" s="75">
        <v>2.2000000000000002</v>
      </c>
      <c r="V24" s="75">
        <v>2.35</v>
      </c>
      <c r="W24" s="75">
        <v>2.35</v>
      </c>
      <c r="X24" s="75">
        <v>3.0772750000000002</v>
      </c>
      <c r="Y24" s="75">
        <v>2.95</v>
      </c>
      <c r="Z24" s="75">
        <v>2.9</v>
      </c>
      <c r="AA24" s="75">
        <v>2.85</v>
      </c>
      <c r="AB24" s="75">
        <v>58.477274999999999</v>
      </c>
    </row>
    <row r="25" spans="1:28" x14ac:dyDescent="0.3">
      <c r="A25" s="1"/>
      <c r="B25" s="73" t="s">
        <v>699</v>
      </c>
      <c r="C25" s="73" t="s">
        <v>1216</v>
      </c>
      <c r="D25" s="73" t="s">
        <v>61</v>
      </c>
      <c r="E25" s="74" t="s">
        <v>684</v>
      </c>
      <c r="F25" s="75">
        <v>4.5999999999999996</v>
      </c>
      <c r="G25" s="75">
        <v>3.15</v>
      </c>
      <c r="H25" s="75">
        <v>4.75</v>
      </c>
      <c r="I25" s="75">
        <v>6.05</v>
      </c>
      <c r="J25" s="75">
        <v>7.9</v>
      </c>
      <c r="K25" s="75">
        <v>4.25</v>
      </c>
      <c r="L25" s="75">
        <v>3.25</v>
      </c>
      <c r="M25" s="75">
        <v>8.35</v>
      </c>
      <c r="N25" s="75">
        <v>7.05</v>
      </c>
      <c r="O25" s="75">
        <v>7</v>
      </c>
      <c r="P25" s="75">
        <v>6.1</v>
      </c>
      <c r="Q25" s="75">
        <v>3.4</v>
      </c>
      <c r="R25" s="75">
        <v>5.45</v>
      </c>
      <c r="S25" s="75">
        <v>5.5</v>
      </c>
      <c r="T25" s="75">
        <v>4.8</v>
      </c>
      <c r="U25" s="75">
        <v>5.45</v>
      </c>
      <c r="V25" s="75">
        <v>5.45</v>
      </c>
      <c r="W25" s="75">
        <v>6.1</v>
      </c>
      <c r="X25" s="75">
        <v>6.25</v>
      </c>
      <c r="Y25" s="75">
        <v>5.9</v>
      </c>
      <c r="Z25" s="75">
        <v>6.8</v>
      </c>
      <c r="AA25" s="75">
        <v>5.5</v>
      </c>
      <c r="AB25" s="75">
        <v>123.05</v>
      </c>
    </row>
    <row r="26" spans="1:28" x14ac:dyDescent="0.3">
      <c r="A26" s="1"/>
      <c r="B26" s="73" t="s">
        <v>63</v>
      </c>
      <c r="C26" s="73" t="s">
        <v>1061</v>
      </c>
      <c r="D26" s="73" t="s">
        <v>61</v>
      </c>
      <c r="E26" s="74" t="s">
        <v>682</v>
      </c>
      <c r="F26" s="75">
        <v>15.6</v>
      </c>
      <c r="G26" s="75">
        <v>90.55</v>
      </c>
      <c r="H26" s="75">
        <v>143.75</v>
      </c>
      <c r="I26" s="75">
        <v>140.80000000000001</v>
      </c>
      <c r="J26" s="75">
        <v>155.69999999999999</v>
      </c>
      <c r="K26" s="75">
        <v>160.25</v>
      </c>
      <c r="L26" s="75">
        <v>162.19999999999999</v>
      </c>
      <c r="M26" s="75">
        <v>158.44999999999999</v>
      </c>
      <c r="N26" s="75">
        <v>161.1</v>
      </c>
      <c r="O26" s="75">
        <v>158</v>
      </c>
      <c r="P26" s="75">
        <v>159.94999999999999</v>
      </c>
      <c r="Q26" s="75">
        <v>160.69999999999999</v>
      </c>
      <c r="R26" s="75">
        <v>160.85</v>
      </c>
      <c r="S26" s="75">
        <v>146.655</v>
      </c>
      <c r="T26" s="75">
        <v>156.57</v>
      </c>
      <c r="U26" s="75">
        <v>157.4</v>
      </c>
      <c r="V26" s="75">
        <v>155.94999999999999</v>
      </c>
      <c r="W26" s="75">
        <v>115.55</v>
      </c>
      <c r="X26" s="75">
        <v>103.9</v>
      </c>
      <c r="Y26" s="75">
        <v>123.85</v>
      </c>
      <c r="Z26" s="75">
        <v>131.55500000000001</v>
      </c>
      <c r="AA26" s="75">
        <v>105.95</v>
      </c>
      <c r="AB26" s="75">
        <v>3025.28</v>
      </c>
    </row>
    <row r="27" spans="1:28" x14ac:dyDescent="0.3">
      <c r="A27" s="1"/>
      <c r="B27" s="73" t="s">
        <v>63</v>
      </c>
      <c r="C27" s="73" t="s">
        <v>1217</v>
      </c>
      <c r="D27" s="73" t="s">
        <v>61</v>
      </c>
      <c r="E27" s="74" t="s">
        <v>682</v>
      </c>
      <c r="F27" s="75"/>
      <c r="G27" s="75"/>
      <c r="H27" s="75"/>
      <c r="I27" s="75"/>
      <c r="J27" s="75"/>
      <c r="K27" s="75"/>
      <c r="L27" s="75"/>
      <c r="M27" s="75"/>
      <c r="N27" s="75"/>
      <c r="O27" s="75"/>
      <c r="P27" s="75"/>
      <c r="Q27" s="75"/>
      <c r="R27" s="75"/>
      <c r="S27" s="75"/>
      <c r="T27" s="75"/>
      <c r="U27" s="75"/>
      <c r="V27" s="75"/>
      <c r="W27" s="75"/>
      <c r="X27" s="75"/>
      <c r="Y27" s="75"/>
      <c r="Z27" s="75"/>
      <c r="AA27" s="75"/>
      <c r="AB27" s="75">
        <v>0</v>
      </c>
    </row>
    <row r="28" spans="1:28" x14ac:dyDescent="0.3">
      <c r="A28" s="1"/>
      <c r="B28" s="73" t="s">
        <v>63</v>
      </c>
      <c r="C28" s="73" t="s">
        <v>1062</v>
      </c>
      <c r="D28" s="73" t="s">
        <v>61</v>
      </c>
      <c r="E28" s="74" t="s">
        <v>682</v>
      </c>
      <c r="F28" s="75">
        <v>3416.55</v>
      </c>
      <c r="G28" s="75">
        <v>3417.7</v>
      </c>
      <c r="H28" s="75">
        <v>3419.05</v>
      </c>
      <c r="I28" s="75">
        <v>3413.95</v>
      </c>
      <c r="J28" s="75">
        <v>3413.2</v>
      </c>
      <c r="K28" s="75">
        <v>3410.65</v>
      </c>
      <c r="L28" s="75">
        <v>3416.5</v>
      </c>
      <c r="M28" s="75">
        <v>3390.17</v>
      </c>
      <c r="N28" s="75">
        <v>3415.75</v>
      </c>
      <c r="O28" s="75">
        <v>3410.75</v>
      </c>
      <c r="P28" s="75">
        <v>3415.1</v>
      </c>
      <c r="Q28" s="75">
        <v>3420.1</v>
      </c>
      <c r="R28" s="75">
        <v>3423.95</v>
      </c>
      <c r="S28" s="75">
        <v>3425.5050000000001</v>
      </c>
      <c r="T28" s="75">
        <v>3414.9</v>
      </c>
      <c r="U28" s="75">
        <v>3425.85</v>
      </c>
      <c r="V28" s="75">
        <v>3417.9</v>
      </c>
      <c r="W28" s="75">
        <v>3418.3</v>
      </c>
      <c r="X28" s="75">
        <v>3416.8</v>
      </c>
      <c r="Y28" s="75">
        <v>3417.2</v>
      </c>
      <c r="Z28" s="75">
        <v>3421.1149999999998</v>
      </c>
      <c r="AA28" s="75">
        <v>3422.15</v>
      </c>
      <c r="AB28" s="75">
        <v>75163.14</v>
      </c>
    </row>
    <row r="29" spans="1:28" x14ac:dyDescent="0.3">
      <c r="A29" s="1"/>
      <c r="B29" s="73" t="s">
        <v>63</v>
      </c>
      <c r="C29" s="73" t="s">
        <v>1218</v>
      </c>
      <c r="D29" s="73" t="s">
        <v>61</v>
      </c>
      <c r="E29" s="74" t="s">
        <v>682</v>
      </c>
      <c r="F29" s="75"/>
      <c r="G29" s="75"/>
      <c r="H29" s="75"/>
      <c r="I29" s="75"/>
      <c r="J29" s="75"/>
      <c r="K29" s="75"/>
      <c r="L29" s="75"/>
      <c r="M29" s="75"/>
      <c r="N29" s="75"/>
      <c r="O29" s="75"/>
      <c r="P29" s="75"/>
      <c r="Q29" s="75"/>
      <c r="R29" s="75"/>
      <c r="S29" s="75"/>
      <c r="T29" s="75"/>
      <c r="U29" s="75"/>
      <c r="V29" s="75"/>
      <c r="W29" s="75"/>
      <c r="X29" s="75"/>
      <c r="Y29" s="75"/>
      <c r="Z29" s="75"/>
      <c r="AA29" s="75"/>
      <c r="AB29" s="75">
        <v>0</v>
      </c>
    </row>
    <row r="30" spans="1:28" x14ac:dyDescent="0.3">
      <c r="A30" s="1"/>
      <c r="B30" s="73" t="s">
        <v>63</v>
      </c>
      <c r="C30" s="73" t="s">
        <v>1219</v>
      </c>
      <c r="D30" s="73" t="s">
        <v>61</v>
      </c>
      <c r="E30" s="74" t="s">
        <v>683</v>
      </c>
      <c r="F30" s="75"/>
      <c r="G30" s="75"/>
      <c r="H30" s="75">
        <v>1.65</v>
      </c>
      <c r="I30" s="75">
        <v>1.05</v>
      </c>
      <c r="J30" s="75"/>
      <c r="K30" s="75"/>
      <c r="L30" s="75"/>
      <c r="M30" s="75"/>
      <c r="N30" s="75"/>
      <c r="O30" s="75"/>
      <c r="P30" s="75"/>
      <c r="Q30" s="75"/>
      <c r="R30" s="75"/>
      <c r="S30" s="75"/>
      <c r="T30" s="75"/>
      <c r="U30" s="75"/>
      <c r="V30" s="75"/>
      <c r="W30" s="75"/>
      <c r="X30" s="75"/>
      <c r="Y30" s="75"/>
      <c r="Z30" s="75"/>
      <c r="AA30" s="75"/>
      <c r="AB30" s="75">
        <v>2.7</v>
      </c>
    </row>
    <row r="31" spans="1:28" x14ac:dyDescent="0.3">
      <c r="A31" s="1"/>
      <c r="B31" s="73" t="s">
        <v>63</v>
      </c>
      <c r="C31" s="73" t="s">
        <v>1219</v>
      </c>
      <c r="D31" s="73" t="s">
        <v>1220</v>
      </c>
      <c r="E31" s="74" t="s">
        <v>683</v>
      </c>
      <c r="F31" s="75"/>
      <c r="G31" s="75">
        <v>11.15</v>
      </c>
      <c r="H31" s="75"/>
      <c r="I31" s="75"/>
      <c r="J31" s="75"/>
      <c r="K31" s="75"/>
      <c r="L31" s="75"/>
      <c r="M31" s="75"/>
      <c r="N31" s="75"/>
      <c r="O31" s="75"/>
      <c r="P31" s="75"/>
      <c r="Q31" s="75"/>
      <c r="R31" s="75"/>
      <c r="S31" s="75"/>
      <c r="T31" s="75"/>
      <c r="U31" s="75"/>
      <c r="V31" s="75"/>
      <c r="W31" s="75"/>
      <c r="X31" s="75"/>
      <c r="Y31" s="75"/>
      <c r="Z31" s="75"/>
      <c r="AA31" s="75"/>
      <c r="AB31" s="75">
        <v>11.15</v>
      </c>
    </row>
    <row r="32" spans="1:28" x14ac:dyDescent="0.3">
      <c r="A32" s="1"/>
      <c r="B32" s="73" t="s">
        <v>63</v>
      </c>
      <c r="C32" s="73" t="s">
        <v>1221</v>
      </c>
      <c r="D32" s="73" t="s">
        <v>61</v>
      </c>
      <c r="E32" s="74" t="s">
        <v>683</v>
      </c>
      <c r="F32" s="75"/>
      <c r="G32" s="75"/>
      <c r="H32" s="75"/>
      <c r="I32" s="75"/>
      <c r="J32" s="75"/>
      <c r="K32" s="75"/>
      <c r="L32" s="75"/>
      <c r="M32" s="75"/>
      <c r="N32" s="75"/>
      <c r="O32" s="75"/>
      <c r="P32" s="75"/>
      <c r="Q32" s="75"/>
      <c r="R32" s="75"/>
      <c r="S32" s="75"/>
      <c r="T32" s="75"/>
      <c r="U32" s="75"/>
      <c r="V32" s="75"/>
      <c r="W32" s="75"/>
      <c r="X32" s="75"/>
      <c r="Y32" s="75"/>
      <c r="Z32" s="75"/>
      <c r="AA32" s="75"/>
      <c r="AB32" s="75">
        <v>0</v>
      </c>
    </row>
    <row r="33" spans="1:28" x14ac:dyDescent="0.3">
      <c r="A33" s="1"/>
      <c r="B33" s="73" t="s">
        <v>720</v>
      </c>
      <c r="C33" s="73" t="s">
        <v>1063</v>
      </c>
      <c r="D33" s="73" t="s">
        <v>1222</v>
      </c>
      <c r="E33" s="74" t="s">
        <v>682</v>
      </c>
      <c r="F33" s="75">
        <v>475.1</v>
      </c>
      <c r="G33" s="75">
        <v>473.7</v>
      </c>
      <c r="H33" s="75">
        <v>472.9</v>
      </c>
      <c r="I33" s="75">
        <v>474.85</v>
      </c>
      <c r="J33" s="75">
        <v>475.15</v>
      </c>
      <c r="K33" s="75">
        <v>475.25</v>
      </c>
      <c r="L33" s="75">
        <v>474.7</v>
      </c>
      <c r="M33" s="75">
        <v>475.5</v>
      </c>
      <c r="N33" s="75">
        <v>473.8</v>
      </c>
      <c r="O33" s="75">
        <v>474.85</v>
      </c>
      <c r="P33" s="75">
        <v>475.3</v>
      </c>
      <c r="Q33" s="75">
        <v>467.25</v>
      </c>
      <c r="R33" s="75">
        <v>470.5</v>
      </c>
      <c r="S33" s="75">
        <v>465.35</v>
      </c>
      <c r="T33" s="75">
        <v>466.6</v>
      </c>
      <c r="U33" s="75">
        <v>473.8</v>
      </c>
      <c r="V33" s="75">
        <v>475.25</v>
      </c>
      <c r="W33" s="75">
        <v>475.15</v>
      </c>
      <c r="X33" s="75">
        <v>475.3</v>
      </c>
      <c r="Y33" s="75">
        <v>475.2</v>
      </c>
      <c r="Z33" s="75">
        <v>475.4</v>
      </c>
      <c r="AA33" s="75">
        <v>458.7</v>
      </c>
      <c r="AB33" s="75">
        <v>10399.6</v>
      </c>
    </row>
    <row r="34" spans="1:28" x14ac:dyDescent="0.3">
      <c r="A34" s="1"/>
      <c r="B34" s="73" t="s">
        <v>720</v>
      </c>
      <c r="C34" s="73" t="s">
        <v>1064</v>
      </c>
      <c r="D34" s="73" t="s">
        <v>61</v>
      </c>
      <c r="E34" s="74" t="s">
        <v>682</v>
      </c>
      <c r="F34" s="75">
        <v>481.7</v>
      </c>
      <c r="G34" s="75">
        <v>479</v>
      </c>
      <c r="H34" s="75">
        <v>480.35</v>
      </c>
      <c r="I34" s="75">
        <v>480.25</v>
      </c>
      <c r="J34" s="75">
        <v>480.65</v>
      </c>
      <c r="K34" s="75">
        <v>481.85</v>
      </c>
      <c r="L34" s="75">
        <v>475.45</v>
      </c>
      <c r="M34" s="75">
        <v>479.1</v>
      </c>
      <c r="N34" s="75">
        <v>482.6</v>
      </c>
      <c r="O34" s="75">
        <v>483</v>
      </c>
      <c r="P34" s="75">
        <v>484.8</v>
      </c>
      <c r="Q34" s="75">
        <v>479.2</v>
      </c>
      <c r="R34" s="75">
        <v>472.65</v>
      </c>
      <c r="S34" s="75">
        <v>482.6</v>
      </c>
      <c r="T34" s="75">
        <v>482.75</v>
      </c>
      <c r="U34" s="75">
        <v>482.7</v>
      </c>
      <c r="V34" s="75">
        <v>486.4</v>
      </c>
      <c r="W34" s="75">
        <v>484.45</v>
      </c>
      <c r="X34" s="75">
        <v>483.35</v>
      </c>
      <c r="Y34" s="75">
        <v>484.35</v>
      </c>
      <c r="Z34" s="75">
        <v>486.4</v>
      </c>
      <c r="AA34" s="75">
        <v>485.4</v>
      </c>
      <c r="AB34" s="75">
        <v>10599</v>
      </c>
    </row>
    <row r="35" spans="1:28" x14ac:dyDescent="0.3">
      <c r="A35" s="1"/>
      <c r="B35" s="73" t="s">
        <v>720</v>
      </c>
      <c r="C35" s="73" t="s">
        <v>1065</v>
      </c>
      <c r="D35" s="73" t="s">
        <v>61</v>
      </c>
      <c r="E35" s="74" t="s">
        <v>682</v>
      </c>
      <c r="F35" s="75">
        <v>486.05</v>
      </c>
      <c r="G35" s="75">
        <v>485.95</v>
      </c>
      <c r="H35" s="75">
        <v>486.25</v>
      </c>
      <c r="I35" s="75">
        <v>486.25</v>
      </c>
      <c r="J35" s="75">
        <v>486.35</v>
      </c>
      <c r="K35" s="75">
        <v>484.75</v>
      </c>
      <c r="L35" s="75">
        <v>484.7</v>
      </c>
      <c r="M35" s="75">
        <v>484.6</v>
      </c>
      <c r="N35" s="75">
        <v>484.6</v>
      </c>
      <c r="O35" s="75">
        <v>484.65</v>
      </c>
      <c r="P35" s="75">
        <v>484.95</v>
      </c>
      <c r="Q35" s="75">
        <v>484.65</v>
      </c>
      <c r="R35" s="75">
        <v>484.7</v>
      </c>
      <c r="S35" s="75">
        <v>484.85</v>
      </c>
      <c r="T35" s="75">
        <v>484.8</v>
      </c>
      <c r="U35" s="75">
        <v>484.9</v>
      </c>
      <c r="V35" s="75">
        <v>484.65</v>
      </c>
      <c r="W35" s="75">
        <v>485.25</v>
      </c>
      <c r="X35" s="75">
        <v>485.3</v>
      </c>
      <c r="Y35" s="75">
        <v>485.55</v>
      </c>
      <c r="Z35" s="75">
        <v>485.6</v>
      </c>
      <c r="AA35" s="75">
        <v>485.65</v>
      </c>
      <c r="AB35" s="75">
        <v>10675</v>
      </c>
    </row>
    <row r="36" spans="1:28" x14ac:dyDescent="0.3">
      <c r="A36" s="1"/>
      <c r="B36" s="73" t="s">
        <v>720</v>
      </c>
      <c r="C36" s="73" t="s">
        <v>1066</v>
      </c>
      <c r="D36" s="73" t="s">
        <v>1222</v>
      </c>
      <c r="E36" s="74" t="s">
        <v>682</v>
      </c>
      <c r="F36" s="75">
        <v>310.05</v>
      </c>
      <c r="G36" s="75">
        <v>306.8</v>
      </c>
      <c r="H36" s="75">
        <v>306.75</v>
      </c>
      <c r="I36" s="75">
        <v>263.75</v>
      </c>
      <c r="J36" s="75">
        <v>274.95</v>
      </c>
      <c r="K36" s="75">
        <v>266.35000000000002</v>
      </c>
      <c r="L36" s="75">
        <v>244.05</v>
      </c>
      <c r="M36" s="75">
        <v>217</v>
      </c>
      <c r="N36" s="75">
        <v>192.1</v>
      </c>
      <c r="O36" s="75">
        <v>167.25</v>
      </c>
      <c r="P36" s="75">
        <v>177.75</v>
      </c>
      <c r="Q36" s="75">
        <v>176.9</v>
      </c>
      <c r="R36" s="75">
        <v>183.3</v>
      </c>
      <c r="S36" s="75">
        <v>241.6</v>
      </c>
      <c r="T36" s="75">
        <v>291.7</v>
      </c>
      <c r="U36" s="75">
        <v>312.35000000000002</v>
      </c>
      <c r="V36" s="75">
        <v>314.89999999999998</v>
      </c>
      <c r="W36" s="75">
        <v>295.85000000000002</v>
      </c>
      <c r="X36" s="75">
        <v>82.6</v>
      </c>
      <c r="Y36" s="75">
        <v>119.2</v>
      </c>
      <c r="Z36" s="75">
        <v>275.05</v>
      </c>
      <c r="AA36" s="75">
        <v>295.45</v>
      </c>
      <c r="AB36" s="75">
        <v>5315.7</v>
      </c>
    </row>
    <row r="37" spans="1:28" x14ac:dyDescent="0.3">
      <c r="A37" s="1"/>
      <c r="B37" s="73" t="s">
        <v>686</v>
      </c>
      <c r="C37" s="73" t="s">
        <v>1067</v>
      </c>
      <c r="D37" s="73" t="s">
        <v>61</v>
      </c>
      <c r="E37" s="74" t="s">
        <v>682</v>
      </c>
      <c r="F37" s="75">
        <v>3900</v>
      </c>
      <c r="G37" s="75">
        <v>3964.95</v>
      </c>
      <c r="H37" s="75">
        <v>3996.95</v>
      </c>
      <c r="I37" s="75">
        <v>3992.4</v>
      </c>
      <c r="J37" s="75">
        <v>3993.9</v>
      </c>
      <c r="K37" s="75">
        <v>3993.15</v>
      </c>
      <c r="L37" s="75">
        <v>3973.15</v>
      </c>
      <c r="M37" s="75">
        <v>3554.7</v>
      </c>
      <c r="N37" s="75">
        <v>3991.2</v>
      </c>
      <c r="O37" s="75">
        <v>3963.3</v>
      </c>
      <c r="P37" s="75">
        <v>3985.95</v>
      </c>
      <c r="Q37" s="75">
        <v>3979.95</v>
      </c>
      <c r="R37" s="75">
        <v>3981.6</v>
      </c>
      <c r="S37" s="75">
        <v>3973.55</v>
      </c>
      <c r="T37" s="75">
        <v>3896.6</v>
      </c>
      <c r="U37" s="75">
        <v>3971.65</v>
      </c>
      <c r="V37" s="75">
        <v>3965.85</v>
      </c>
      <c r="W37" s="75">
        <v>3956.25</v>
      </c>
      <c r="X37" s="75">
        <v>3987.25</v>
      </c>
      <c r="Y37" s="75">
        <v>3969.5</v>
      </c>
      <c r="Z37" s="75">
        <v>3964.15</v>
      </c>
      <c r="AA37" s="75">
        <v>3978.2</v>
      </c>
      <c r="AB37" s="75">
        <v>86934.2</v>
      </c>
    </row>
    <row r="38" spans="1:28" x14ac:dyDescent="0.3">
      <c r="A38" s="1"/>
      <c r="B38" s="73" t="s">
        <v>293</v>
      </c>
      <c r="C38" s="73" t="s">
        <v>1068</v>
      </c>
      <c r="D38" s="73" t="s">
        <v>61</v>
      </c>
      <c r="E38" s="74" t="s">
        <v>682</v>
      </c>
      <c r="F38" s="75">
        <v>193.15</v>
      </c>
      <c r="G38" s="75">
        <v>193.75</v>
      </c>
      <c r="H38" s="75">
        <v>195.55</v>
      </c>
      <c r="I38" s="75">
        <v>189.75</v>
      </c>
      <c r="J38" s="75">
        <v>191</v>
      </c>
      <c r="K38" s="75">
        <v>191.5</v>
      </c>
      <c r="L38" s="75">
        <v>192.4</v>
      </c>
      <c r="M38" s="75">
        <v>189.3</v>
      </c>
      <c r="N38" s="75">
        <v>189.1</v>
      </c>
      <c r="O38" s="75">
        <v>189.25</v>
      </c>
      <c r="P38" s="75">
        <v>191.85</v>
      </c>
      <c r="Q38" s="75">
        <v>190.5</v>
      </c>
      <c r="R38" s="75">
        <v>187.55</v>
      </c>
      <c r="S38" s="75">
        <v>191.5</v>
      </c>
      <c r="T38" s="75">
        <v>192.6</v>
      </c>
      <c r="U38" s="75">
        <v>191.1</v>
      </c>
      <c r="V38" s="75">
        <v>192.15</v>
      </c>
      <c r="W38" s="75">
        <v>189.7</v>
      </c>
      <c r="X38" s="75">
        <v>191.85</v>
      </c>
      <c r="Y38" s="75">
        <v>192.5</v>
      </c>
      <c r="Z38" s="75">
        <v>189.404</v>
      </c>
      <c r="AA38" s="75">
        <v>191.7</v>
      </c>
      <c r="AB38" s="75">
        <v>4207.1540000000005</v>
      </c>
    </row>
    <row r="39" spans="1:28" x14ac:dyDescent="0.3">
      <c r="A39" s="1"/>
      <c r="B39" s="73" t="s">
        <v>293</v>
      </c>
      <c r="C39" s="73" t="s">
        <v>1069</v>
      </c>
      <c r="D39" s="73" t="s">
        <v>61</v>
      </c>
      <c r="E39" s="74" t="s">
        <v>682</v>
      </c>
      <c r="F39" s="75">
        <v>128.65</v>
      </c>
      <c r="G39" s="75">
        <v>131.75</v>
      </c>
      <c r="H39" s="75">
        <v>131.25</v>
      </c>
      <c r="I39" s="75">
        <v>130.80000000000001</v>
      </c>
      <c r="J39" s="75">
        <v>135.69999999999999</v>
      </c>
      <c r="K39" s="75">
        <v>135.30000000000001</v>
      </c>
      <c r="L39" s="75">
        <v>133.75</v>
      </c>
      <c r="M39" s="75">
        <v>134.55000000000001</v>
      </c>
      <c r="N39" s="75">
        <v>135.94999999999999</v>
      </c>
      <c r="O39" s="75">
        <v>134.44999999999999</v>
      </c>
      <c r="P39" s="75">
        <v>135.5</v>
      </c>
      <c r="Q39" s="75">
        <v>134.05000000000001</v>
      </c>
      <c r="R39" s="75">
        <v>136.94999999999999</v>
      </c>
      <c r="S39" s="75">
        <v>135.6</v>
      </c>
      <c r="T39" s="75">
        <v>139.94999999999999</v>
      </c>
      <c r="U39" s="75">
        <v>139.75</v>
      </c>
      <c r="V39" s="75">
        <v>142.05000000000001</v>
      </c>
      <c r="W39" s="75">
        <v>140.94999999999999</v>
      </c>
      <c r="X39" s="75">
        <v>140.35</v>
      </c>
      <c r="Y39" s="75">
        <v>144.19999999999999</v>
      </c>
      <c r="Z39" s="75">
        <v>142.71299999999999</v>
      </c>
      <c r="AA39" s="75">
        <v>142.5</v>
      </c>
      <c r="AB39" s="75">
        <v>3006.7130000000002</v>
      </c>
    </row>
    <row r="40" spans="1:28" x14ac:dyDescent="0.3">
      <c r="A40" s="1"/>
      <c r="B40" s="73" t="s">
        <v>293</v>
      </c>
      <c r="C40" s="73" t="s">
        <v>1223</v>
      </c>
      <c r="D40" s="73" t="s">
        <v>308</v>
      </c>
      <c r="E40" s="74" t="s">
        <v>683</v>
      </c>
      <c r="F40" s="75">
        <v>100.3</v>
      </c>
      <c r="G40" s="75">
        <v>270.85000000000002</v>
      </c>
      <c r="H40" s="75">
        <v>77.05</v>
      </c>
      <c r="I40" s="75">
        <v>99.5</v>
      </c>
      <c r="J40" s="75">
        <v>99.75</v>
      </c>
      <c r="K40" s="75"/>
      <c r="L40" s="75">
        <v>207.5</v>
      </c>
      <c r="M40" s="75">
        <v>190.25</v>
      </c>
      <c r="N40" s="75">
        <v>264.55</v>
      </c>
      <c r="O40" s="75">
        <v>162.15</v>
      </c>
      <c r="P40" s="75">
        <v>312.10000000000002</v>
      </c>
      <c r="Q40" s="75">
        <v>190.5</v>
      </c>
      <c r="R40" s="75">
        <v>61.6</v>
      </c>
      <c r="S40" s="75"/>
      <c r="T40" s="75"/>
      <c r="U40" s="75">
        <v>195.85</v>
      </c>
      <c r="V40" s="75">
        <v>151.85</v>
      </c>
      <c r="W40" s="75">
        <v>365.75</v>
      </c>
      <c r="X40" s="75">
        <v>288.85000000000002</v>
      </c>
      <c r="Y40" s="75">
        <v>267.2</v>
      </c>
      <c r="Z40" s="75">
        <v>130.73150000000001</v>
      </c>
      <c r="AA40" s="75">
        <v>100.05</v>
      </c>
      <c r="AB40" s="75">
        <v>3536.3815</v>
      </c>
    </row>
    <row r="41" spans="1:28" x14ac:dyDescent="0.3">
      <c r="A41" s="1"/>
      <c r="B41" s="73" t="s">
        <v>715</v>
      </c>
      <c r="C41" s="73" t="s">
        <v>1070</v>
      </c>
      <c r="D41" s="73" t="s">
        <v>61</v>
      </c>
      <c r="E41" s="74" t="s">
        <v>682</v>
      </c>
      <c r="F41" s="75">
        <v>79.849999999999994</v>
      </c>
      <c r="G41" s="75">
        <v>74.5</v>
      </c>
      <c r="H41" s="75">
        <v>76.349999999999994</v>
      </c>
      <c r="I41" s="75">
        <v>80.150000000000006</v>
      </c>
      <c r="J41" s="75">
        <v>79.599999999999994</v>
      </c>
      <c r="K41" s="75">
        <v>81.349999999999994</v>
      </c>
      <c r="L41" s="75">
        <v>72.5</v>
      </c>
      <c r="M41" s="75">
        <v>82.2</v>
      </c>
      <c r="N41" s="75">
        <v>82.95</v>
      </c>
      <c r="O41" s="75">
        <v>78.5</v>
      </c>
      <c r="P41" s="75">
        <v>80.650000000000006</v>
      </c>
      <c r="Q41" s="75">
        <v>80.05</v>
      </c>
      <c r="R41" s="75">
        <v>84.9</v>
      </c>
      <c r="S41" s="75">
        <v>82.1</v>
      </c>
      <c r="T41" s="75">
        <v>80.2</v>
      </c>
      <c r="U41" s="75">
        <v>77.5</v>
      </c>
      <c r="V41" s="75">
        <v>71.349999999999994</v>
      </c>
      <c r="W41" s="75">
        <v>76.75</v>
      </c>
      <c r="X41" s="75">
        <v>74.95</v>
      </c>
      <c r="Y41" s="75">
        <v>73.25</v>
      </c>
      <c r="Z41" s="75">
        <v>76.05</v>
      </c>
      <c r="AA41" s="75">
        <v>78.3</v>
      </c>
      <c r="AB41" s="75">
        <v>1724</v>
      </c>
    </row>
    <row r="42" spans="1:28" x14ac:dyDescent="0.3">
      <c r="A42" s="1"/>
      <c r="B42" s="73" t="s">
        <v>31</v>
      </c>
      <c r="C42" s="73" t="s">
        <v>68</v>
      </c>
      <c r="D42" s="73" t="s">
        <v>61</v>
      </c>
      <c r="E42" s="74" t="s">
        <v>682</v>
      </c>
      <c r="F42" s="75">
        <v>15110.1</v>
      </c>
      <c r="G42" s="75">
        <v>15251.95</v>
      </c>
      <c r="H42" s="75">
        <v>15325.1</v>
      </c>
      <c r="I42" s="75">
        <v>15267.6</v>
      </c>
      <c r="J42" s="75">
        <v>15274</v>
      </c>
      <c r="K42" s="75">
        <v>15224.9</v>
      </c>
      <c r="L42" s="75">
        <v>15290.35</v>
      </c>
      <c r="M42" s="75">
        <v>14854.15</v>
      </c>
      <c r="N42" s="75">
        <v>15255.1</v>
      </c>
      <c r="O42" s="75">
        <v>15255.75</v>
      </c>
      <c r="P42" s="75">
        <v>15270.05</v>
      </c>
      <c r="Q42" s="75">
        <v>15245.95</v>
      </c>
      <c r="R42" s="75">
        <v>15250.5</v>
      </c>
      <c r="S42" s="75">
        <v>15247.75</v>
      </c>
      <c r="T42" s="75">
        <v>14863.95</v>
      </c>
      <c r="U42" s="75">
        <v>15210.35</v>
      </c>
      <c r="V42" s="75">
        <v>15202.15</v>
      </c>
      <c r="W42" s="75">
        <v>15187.85</v>
      </c>
      <c r="X42" s="75">
        <v>14967.2</v>
      </c>
      <c r="Y42" s="75">
        <v>14829.6</v>
      </c>
      <c r="Z42" s="75">
        <v>13850.75</v>
      </c>
      <c r="AA42" s="75">
        <v>15193.15</v>
      </c>
      <c r="AB42" s="75">
        <v>332428.25</v>
      </c>
    </row>
    <row r="43" spans="1:28" x14ac:dyDescent="0.3">
      <c r="A43" s="1"/>
      <c r="B43" s="73" t="s">
        <v>31</v>
      </c>
      <c r="C43" s="73" t="s">
        <v>1071</v>
      </c>
      <c r="D43" s="73" t="s">
        <v>61</v>
      </c>
      <c r="E43" s="74" t="s">
        <v>682</v>
      </c>
      <c r="F43" s="75">
        <v>5096.3500000000004</v>
      </c>
      <c r="G43" s="75">
        <v>5132.8</v>
      </c>
      <c r="H43" s="75">
        <v>5143.3999999999996</v>
      </c>
      <c r="I43" s="75">
        <v>5124.1000000000004</v>
      </c>
      <c r="J43" s="75">
        <v>5135.1499999999996</v>
      </c>
      <c r="K43" s="75">
        <v>5156.55</v>
      </c>
      <c r="L43" s="75">
        <v>4693.75</v>
      </c>
      <c r="M43" s="75">
        <v>5050.3999999999996</v>
      </c>
      <c r="N43" s="75">
        <v>5165</v>
      </c>
      <c r="O43" s="75">
        <v>5160.8</v>
      </c>
      <c r="P43" s="75">
        <v>5169.1499999999996</v>
      </c>
      <c r="Q43" s="75">
        <v>5175.1000000000004</v>
      </c>
      <c r="R43" s="75">
        <v>5172.25</v>
      </c>
      <c r="S43" s="75">
        <v>5175.75</v>
      </c>
      <c r="T43" s="75">
        <v>5075.8999999999996</v>
      </c>
      <c r="U43" s="75">
        <v>5139.7</v>
      </c>
      <c r="V43" s="75">
        <v>5122.8500000000004</v>
      </c>
      <c r="W43" s="75">
        <v>5112.8999999999996</v>
      </c>
      <c r="X43" s="75">
        <v>5137.3999999999996</v>
      </c>
      <c r="Y43" s="75">
        <v>5045</v>
      </c>
      <c r="Z43" s="75">
        <v>4663.8999999999996</v>
      </c>
      <c r="AA43" s="75">
        <v>5084.8500000000004</v>
      </c>
      <c r="AB43" s="75">
        <v>111933.05</v>
      </c>
    </row>
    <row r="44" spans="1:28" x14ac:dyDescent="0.3">
      <c r="A44" s="1"/>
      <c r="B44" s="73" t="s">
        <v>31</v>
      </c>
      <c r="C44" s="73" t="s">
        <v>1224</v>
      </c>
      <c r="D44" s="73" t="s">
        <v>1225</v>
      </c>
      <c r="E44" s="74" t="s">
        <v>683</v>
      </c>
      <c r="F44" s="75"/>
      <c r="G44" s="75"/>
      <c r="H44" s="75"/>
      <c r="I44" s="75"/>
      <c r="J44" s="75"/>
      <c r="K44" s="75"/>
      <c r="L44" s="75"/>
      <c r="M44" s="75"/>
      <c r="N44" s="75"/>
      <c r="O44" s="75"/>
      <c r="P44" s="75"/>
      <c r="Q44" s="75"/>
      <c r="R44" s="75"/>
      <c r="S44" s="75"/>
      <c r="T44" s="75"/>
      <c r="U44" s="75"/>
      <c r="V44" s="75"/>
      <c r="W44" s="75"/>
      <c r="X44" s="75"/>
      <c r="Y44" s="75"/>
      <c r="Z44" s="75"/>
      <c r="AA44" s="75"/>
      <c r="AB44" s="75">
        <v>0</v>
      </c>
    </row>
    <row r="45" spans="1:28" x14ac:dyDescent="0.3">
      <c r="A45" s="1"/>
      <c r="B45" s="73" t="s">
        <v>31</v>
      </c>
      <c r="C45" s="73" t="s">
        <v>1224</v>
      </c>
      <c r="D45" s="73" t="s">
        <v>1226</v>
      </c>
      <c r="E45" s="74" t="s">
        <v>683</v>
      </c>
      <c r="F45" s="75"/>
      <c r="G45" s="75"/>
      <c r="H45" s="75"/>
      <c r="I45" s="75"/>
      <c r="J45" s="75"/>
      <c r="K45" s="75"/>
      <c r="L45" s="75"/>
      <c r="M45" s="75"/>
      <c r="N45" s="75"/>
      <c r="O45" s="75"/>
      <c r="P45" s="75"/>
      <c r="Q45" s="75"/>
      <c r="R45" s="75"/>
      <c r="S45" s="75"/>
      <c r="T45" s="75"/>
      <c r="U45" s="75"/>
      <c r="V45" s="75"/>
      <c r="W45" s="75"/>
      <c r="X45" s="75"/>
      <c r="Y45" s="75"/>
      <c r="Z45" s="75"/>
      <c r="AA45" s="75"/>
      <c r="AB45" s="75">
        <v>0</v>
      </c>
    </row>
    <row r="46" spans="1:28" ht="27.6" x14ac:dyDescent="0.3">
      <c r="A46" s="1"/>
      <c r="B46" s="73" t="s">
        <v>704</v>
      </c>
      <c r="C46" s="73" t="s">
        <v>1072</v>
      </c>
      <c r="D46" s="73" t="s">
        <v>61</v>
      </c>
      <c r="E46" s="74" t="s">
        <v>682</v>
      </c>
      <c r="F46" s="75">
        <v>112.5</v>
      </c>
      <c r="G46" s="75">
        <v>100.8</v>
      </c>
      <c r="H46" s="75">
        <v>124.1</v>
      </c>
      <c r="I46" s="75">
        <v>103.55</v>
      </c>
      <c r="J46" s="75">
        <v>113.3</v>
      </c>
      <c r="K46" s="75">
        <v>123.6</v>
      </c>
      <c r="L46" s="75">
        <v>123.25</v>
      </c>
      <c r="M46" s="75">
        <v>116.85</v>
      </c>
      <c r="N46" s="75">
        <v>114.45</v>
      </c>
      <c r="O46" s="75">
        <v>119.85</v>
      </c>
      <c r="P46" s="75">
        <v>117.55</v>
      </c>
      <c r="Q46" s="75">
        <v>115.85</v>
      </c>
      <c r="R46" s="75">
        <v>114.05</v>
      </c>
      <c r="S46" s="75">
        <v>119.85</v>
      </c>
      <c r="T46" s="75">
        <v>113.8</v>
      </c>
      <c r="U46" s="75">
        <v>114</v>
      </c>
      <c r="V46" s="75">
        <v>86.35</v>
      </c>
      <c r="W46" s="75">
        <v>94.5</v>
      </c>
      <c r="X46" s="75">
        <v>83.65</v>
      </c>
      <c r="Y46" s="75">
        <v>119.55</v>
      </c>
      <c r="Z46" s="75">
        <v>121.35</v>
      </c>
      <c r="AA46" s="75">
        <v>121.65</v>
      </c>
      <c r="AB46" s="75">
        <v>2474.4</v>
      </c>
    </row>
    <row r="47" spans="1:28" ht="27.6" x14ac:dyDescent="0.3">
      <c r="A47" s="1"/>
      <c r="B47" s="73" t="s">
        <v>705</v>
      </c>
      <c r="C47" s="73" t="s">
        <v>1073</v>
      </c>
      <c r="D47" s="73" t="s">
        <v>61</v>
      </c>
      <c r="E47" s="74" t="s">
        <v>682</v>
      </c>
      <c r="F47" s="75">
        <v>387.05</v>
      </c>
      <c r="G47" s="75">
        <v>388.1</v>
      </c>
      <c r="H47" s="75">
        <v>377.65</v>
      </c>
      <c r="I47" s="75">
        <v>489.2</v>
      </c>
      <c r="J47" s="75">
        <v>487.2</v>
      </c>
      <c r="K47" s="75">
        <v>486.7</v>
      </c>
      <c r="L47" s="75">
        <v>488.3</v>
      </c>
      <c r="M47" s="75">
        <v>486.6</v>
      </c>
      <c r="N47" s="75">
        <v>486.6</v>
      </c>
      <c r="O47" s="75">
        <v>485.2</v>
      </c>
      <c r="P47" s="75">
        <v>487.65</v>
      </c>
      <c r="Q47" s="75">
        <v>413.75</v>
      </c>
      <c r="R47" s="75">
        <v>340.7</v>
      </c>
      <c r="S47" s="75">
        <v>488.4</v>
      </c>
      <c r="T47" s="75">
        <v>487.3</v>
      </c>
      <c r="U47" s="75">
        <v>487.5</v>
      </c>
      <c r="V47" s="75">
        <v>487</v>
      </c>
      <c r="W47" s="75">
        <v>304.60000000000002</v>
      </c>
      <c r="X47" s="75">
        <v>489.4</v>
      </c>
      <c r="Y47" s="75">
        <v>487.95</v>
      </c>
      <c r="Z47" s="75">
        <v>407.15</v>
      </c>
      <c r="AA47" s="75">
        <v>489.7</v>
      </c>
      <c r="AB47" s="75">
        <v>9933.7000000000007</v>
      </c>
    </row>
    <row r="48" spans="1:28" x14ac:dyDescent="0.3">
      <c r="A48" s="1"/>
      <c r="B48" s="73" t="s">
        <v>70</v>
      </c>
      <c r="C48" s="73" t="s">
        <v>71</v>
      </c>
      <c r="D48" s="73" t="s">
        <v>61</v>
      </c>
      <c r="E48" s="74" t="s">
        <v>682</v>
      </c>
      <c r="F48" s="75">
        <v>9464.9</v>
      </c>
      <c r="G48" s="75">
        <v>10349.549999999999</v>
      </c>
      <c r="H48" s="75">
        <v>11041.4</v>
      </c>
      <c r="I48" s="75">
        <v>10527.6</v>
      </c>
      <c r="J48" s="75">
        <v>11010.7</v>
      </c>
      <c r="K48" s="75">
        <v>10765.2</v>
      </c>
      <c r="L48" s="75">
        <v>10480.299999999999</v>
      </c>
      <c r="M48" s="75">
        <v>10669.45</v>
      </c>
      <c r="N48" s="75">
        <v>10937.3</v>
      </c>
      <c r="O48" s="75">
        <v>10777.85</v>
      </c>
      <c r="P48" s="75">
        <v>11005.3</v>
      </c>
      <c r="Q48" s="75">
        <v>10999.6</v>
      </c>
      <c r="R48" s="75">
        <v>10989.2</v>
      </c>
      <c r="S48" s="75">
        <v>10766.95</v>
      </c>
      <c r="T48" s="75">
        <v>6095.95</v>
      </c>
      <c r="U48" s="75">
        <v>10983.85</v>
      </c>
      <c r="V48" s="75">
        <v>10980.25</v>
      </c>
      <c r="W48" s="75">
        <v>11150.3</v>
      </c>
      <c r="X48" s="75">
        <v>11047.4</v>
      </c>
      <c r="Y48" s="75">
        <v>10986.05</v>
      </c>
      <c r="Z48" s="75">
        <v>10945.9</v>
      </c>
      <c r="AA48" s="75">
        <v>11025.4</v>
      </c>
      <c r="AB48" s="75">
        <v>233000.4</v>
      </c>
    </row>
    <row r="49" spans="1:28" x14ac:dyDescent="0.3">
      <c r="A49" s="1"/>
      <c r="B49" s="73" t="s">
        <v>70</v>
      </c>
      <c r="C49" s="73" t="s">
        <v>1074</v>
      </c>
      <c r="D49" s="73" t="s">
        <v>61</v>
      </c>
      <c r="E49" s="74" t="s">
        <v>682</v>
      </c>
      <c r="F49" s="75">
        <v>156</v>
      </c>
      <c r="G49" s="75">
        <v>156</v>
      </c>
      <c r="H49" s="75">
        <v>156</v>
      </c>
      <c r="I49" s="75">
        <v>156</v>
      </c>
      <c r="J49" s="75">
        <v>156</v>
      </c>
      <c r="K49" s="75">
        <v>155.9</v>
      </c>
      <c r="L49" s="75">
        <v>155.94999999999999</v>
      </c>
      <c r="M49" s="75">
        <v>156</v>
      </c>
      <c r="N49" s="75">
        <v>146.15</v>
      </c>
      <c r="O49" s="75">
        <v>156</v>
      </c>
      <c r="P49" s="75">
        <v>156</v>
      </c>
      <c r="Q49" s="75">
        <v>156</v>
      </c>
      <c r="R49" s="75">
        <v>156</v>
      </c>
      <c r="S49" s="75">
        <v>156</v>
      </c>
      <c r="T49" s="75">
        <v>156.05000000000001</v>
      </c>
      <c r="U49" s="75">
        <v>156</v>
      </c>
      <c r="V49" s="75">
        <v>156</v>
      </c>
      <c r="W49" s="75">
        <v>156</v>
      </c>
      <c r="X49" s="75">
        <v>156</v>
      </c>
      <c r="Y49" s="75">
        <v>156</v>
      </c>
      <c r="Z49" s="75">
        <v>156</v>
      </c>
      <c r="AA49" s="75">
        <v>156</v>
      </c>
      <c r="AB49" s="75">
        <v>3422.05</v>
      </c>
    </row>
    <row r="50" spans="1:28" x14ac:dyDescent="0.3">
      <c r="A50" s="1"/>
      <c r="B50" s="73" t="s">
        <v>1075</v>
      </c>
      <c r="C50" s="73" t="s">
        <v>1076</v>
      </c>
      <c r="D50" s="73" t="s">
        <v>61</v>
      </c>
      <c r="E50" s="74" t="s">
        <v>682</v>
      </c>
      <c r="F50" s="75">
        <v>1009.8</v>
      </c>
      <c r="G50" s="75">
        <v>1357.1</v>
      </c>
      <c r="H50" s="75">
        <v>1200.5999999999999</v>
      </c>
      <c r="I50" s="75">
        <v>1277.05</v>
      </c>
      <c r="J50" s="75">
        <v>1010.95</v>
      </c>
      <c r="K50" s="75">
        <v>898.3</v>
      </c>
      <c r="L50" s="75">
        <v>855.85</v>
      </c>
      <c r="M50" s="75">
        <v>762.7</v>
      </c>
      <c r="N50" s="75">
        <v>571.5</v>
      </c>
      <c r="O50" s="75">
        <v>678.15</v>
      </c>
      <c r="P50" s="75">
        <v>649.15</v>
      </c>
      <c r="Q50" s="75">
        <v>689.95</v>
      </c>
      <c r="R50" s="75">
        <v>707.75</v>
      </c>
      <c r="S50" s="75">
        <v>918.05</v>
      </c>
      <c r="T50" s="75">
        <v>1314.6</v>
      </c>
      <c r="U50" s="75">
        <v>1348.05</v>
      </c>
      <c r="V50" s="75">
        <v>1556</v>
      </c>
      <c r="W50" s="75">
        <v>1672</v>
      </c>
      <c r="X50" s="75">
        <v>1543.3</v>
      </c>
      <c r="Y50" s="75">
        <v>1690.75</v>
      </c>
      <c r="Z50" s="75">
        <v>1415.3</v>
      </c>
      <c r="AA50" s="75">
        <v>1434.15</v>
      </c>
      <c r="AB50" s="75">
        <v>24561.05</v>
      </c>
    </row>
    <row r="51" spans="1:28" x14ac:dyDescent="0.3">
      <c r="A51" s="1"/>
      <c r="B51" s="73" t="s">
        <v>706</v>
      </c>
      <c r="C51" s="73" t="s">
        <v>1077</v>
      </c>
      <c r="D51" s="73" t="s">
        <v>61</v>
      </c>
      <c r="E51" s="74" t="s">
        <v>682</v>
      </c>
      <c r="F51" s="75">
        <v>479.2</v>
      </c>
      <c r="G51" s="75">
        <v>443.5</v>
      </c>
      <c r="H51" s="75">
        <v>480</v>
      </c>
      <c r="I51" s="75">
        <v>480</v>
      </c>
      <c r="J51" s="75">
        <v>460.55</v>
      </c>
      <c r="K51" s="75">
        <v>480</v>
      </c>
      <c r="L51" s="75">
        <v>480</v>
      </c>
      <c r="M51" s="75">
        <v>480</v>
      </c>
      <c r="N51" s="75">
        <v>480</v>
      </c>
      <c r="O51" s="75">
        <v>452.35</v>
      </c>
      <c r="P51" s="75">
        <v>480</v>
      </c>
      <c r="Q51" s="75">
        <v>155.4</v>
      </c>
      <c r="R51" s="75">
        <v>464.2</v>
      </c>
      <c r="S51" s="75">
        <v>479.15</v>
      </c>
      <c r="T51" s="75">
        <v>432.85</v>
      </c>
      <c r="U51" s="75">
        <v>480</v>
      </c>
      <c r="V51" s="75">
        <v>435.6</v>
      </c>
      <c r="W51" s="75">
        <v>396.15</v>
      </c>
      <c r="X51" s="75">
        <v>466.3</v>
      </c>
      <c r="Y51" s="75">
        <v>457.85</v>
      </c>
      <c r="Z51" s="75">
        <v>478.55</v>
      </c>
      <c r="AA51" s="75">
        <v>459.7</v>
      </c>
      <c r="AB51" s="75">
        <v>9901.35</v>
      </c>
    </row>
    <row r="52" spans="1:28" x14ac:dyDescent="0.3">
      <c r="A52" s="1"/>
      <c r="B52" s="73" t="s">
        <v>707</v>
      </c>
      <c r="C52" s="73" t="s">
        <v>1078</v>
      </c>
      <c r="D52" s="73" t="s">
        <v>61</v>
      </c>
      <c r="E52" s="74" t="s">
        <v>682</v>
      </c>
      <c r="F52" s="75">
        <v>445.15</v>
      </c>
      <c r="G52" s="75">
        <v>442.95</v>
      </c>
      <c r="H52" s="75">
        <v>449.1</v>
      </c>
      <c r="I52" s="75">
        <v>450.85</v>
      </c>
      <c r="J52" s="75">
        <v>451.4</v>
      </c>
      <c r="K52" s="75">
        <v>452.55</v>
      </c>
      <c r="L52" s="75">
        <v>431.8</v>
      </c>
      <c r="M52" s="75">
        <v>446.7</v>
      </c>
      <c r="N52" s="75">
        <v>450.2</v>
      </c>
      <c r="O52" s="75">
        <v>451.15</v>
      </c>
      <c r="P52" s="75">
        <v>450.55</v>
      </c>
      <c r="Q52" s="75">
        <v>446.9</v>
      </c>
      <c r="R52" s="75">
        <v>447.85</v>
      </c>
      <c r="S52" s="75">
        <v>444.5</v>
      </c>
      <c r="T52" s="75">
        <v>441.65</v>
      </c>
      <c r="U52" s="75">
        <v>430.65</v>
      </c>
      <c r="V52" s="75">
        <v>452.95</v>
      </c>
      <c r="W52" s="75">
        <v>453.8</v>
      </c>
      <c r="X52" s="75">
        <v>453.25</v>
      </c>
      <c r="Y52" s="75">
        <v>455.3</v>
      </c>
      <c r="Z52" s="75">
        <v>451.85</v>
      </c>
      <c r="AA52" s="75">
        <v>431.1</v>
      </c>
      <c r="AB52" s="75">
        <v>9832.2000000000007</v>
      </c>
    </row>
    <row r="53" spans="1:28" x14ac:dyDescent="0.3">
      <c r="A53" s="1"/>
      <c r="B53" s="73" t="s">
        <v>73</v>
      </c>
      <c r="C53" s="73" t="s">
        <v>1227</v>
      </c>
      <c r="D53" s="73" t="s">
        <v>1228</v>
      </c>
      <c r="E53" s="74" t="s">
        <v>683</v>
      </c>
      <c r="F53" s="75">
        <v>528.25</v>
      </c>
      <c r="G53" s="75">
        <v>146.85</v>
      </c>
      <c r="H53" s="75">
        <v>466.15</v>
      </c>
      <c r="I53" s="75">
        <v>778</v>
      </c>
      <c r="J53" s="75">
        <v>777.4</v>
      </c>
      <c r="K53" s="75">
        <v>679.35</v>
      </c>
      <c r="L53" s="75">
        <v>700.15</v>
      </c>
      <c r="M53" s="75">
        <v>748.75</v>
      </c>
      <c r="N53" s="75">
        <v>768.25</v>
      </c>
      <c r="O53" s="75">
        <v>664.75</v>
      </c>
      <c r="P53" s="75">
        <v>776.05</v>
      </c>
      <c r="Q53" s="75">
        <v>702.75</v>
      </c>
      <c r="R53" s="75">
        <v>716.7</v>
      </c>
      <c r="S53" s="75">
        <v>687.6</v>
      </c>
      <c r="T53" s="75">
        <v>291</v>
      </c>
      <c r="U53" s="75">
        <v>1032.25</v>
      </c>
      <c r="V53" s="75">
        <v>1069.8</v>
      </c>
      <c r="W53" s="75">
        <v>1076.6500000000001</v>
      </c>
      <c r="X53" s="75">
        <v>709.85</v>
      </c>
      <c r="Y53" s="75">
        <v>1075.75</v>
      </c>
      <c r="Z53" s="75">
        <v>764.35</v>
      </c>
      <c r="AA53" s="75">
        <v>467.85</v>
      </c>
      <c r="AB53" s="75">
        <v>15628.5</v>
      </c>
    </row>
    <row r="54" spans="1:28" x14ac:dyDescent="0.3">
      <c r="A54" s="1"/>
      <c r="B54" s="73" t="s">
        <v>73</v>
      </c>
      <c r="C54" s="73" t="s">
        <v>1229</v>
      </c>
      <c r="D54" s="73" t="s">
        <v>78</v>
      </c>
      <c r="E54" s="74" t="s">
        <v>683</v>
      </c>
      <c r="F54" s="75"/>
      <c r="G54" s="75">
        <v>456.25</v>
      </c>
      <c r="H54" s="75">
        <v>338.3</v>
      </c>
      <c r="I54" s="75"/>
      <c r="J54" s="75"/>
      <c r="K54" s="75"/>
      <c r="L54" s="75"/>
      <c r="M54" s="75"/>
      <c r="N54" s="75"/>
      <c r="O54" s="75"/>
      <c r="P54" s="75"/>
      <c r="Q54" s="75"/>
      <c r="R54" s="75"/>
      <c r="S54" s="75"/>
      <c r="T54" s="75"/>
      <c r="U54" s="75"/>
      <c r="V54" s="75"/>
      <c r="W54" s="75"/>
      <c r="X54" s="75"/>
      <c r="Y54" s="75"/>
      <c r="Z54" s="75"/>
      <c r="AA54" s="75"/>
      <c r="AB54" s="75">
        <v>794.55</v>
      </c>
    </row>
    <row r="55" spans="1:28" x14ac:dyDescent="0.3">
      <c r="A55" s="1"/>
      <c r="B55" s="73" t="s">
        <v>73</v>
      </c>
      <c r="C55" s="73" t="s">
        <v>1230</v>
      </c>
      <c r="D55" s="73" t="s">
        <v>332</v>
      </c>
      <c r="E55" s="74" t="s">
        <v>683</v>
      </c>
      <c r="F55" s="75"/>
      <c r="G55" s="75"/>
      <c r="H55" s="75"/>
      <c r="I55" s="75"/>
      <c r="J55" s="75"/>
      <c r="K55" s="75"/>
      <c r="L55" s="75"/>
      <c r="M55" s="75"/>
      <c r="N55" s="75"/>
      <c r="O55" s="75"/>
      <c r="P55" s="75"/>
      <c r="Q55" s="75"/>
      <c r="R55" s="75"/>
      <c r="S55" s="75"/>
      <c r="T55" s="75"/>
      <c r="U55" s="75"/>
      <c r="V55" s="75"/>
      <c r="W55" s="75"/>
      <c r="X55" s="75"/>
      <c r="Y55" s="75"/>
      <c r="Z55" s="75"/>
      <c r="AA55" s="75"/>
      <c r="AB55" s="75">
        <v>0</v>
      </c>
    </row>
    <row r="56" spans="1:28" x14ac:dyDescent="0.3">
      <c r="A56" s="1"/>
      <c r="B56" s="73" t="s">
        <v>721</v>
      </c>
      <c r="C56" s="73" t="s">
        <v>1134</v>
      </c>
      <c r="D56" s="73" t="s">
        <v>61</v>
      </c>
      <c r="E56" s="74" t="s">
        <v>685</v>
      </c>
      <c r="F56" s="75">
        <v>185.6</v>
      </c>
      <c r="G56" s="75">
        <v>29.8</v>
      </c>
      <c r="H56" s="75">
        <v>253.05</v>
      </c>
      <c r="I56" s="75">
        <v>813.3</v>
      </c>
      <c r="J56" s="75">
        <v>860.85</v>
      </c>
      <c r="K56" s="75">
        <v>628.6</v>
      </c>
      <c r="L56" s="75">
        <v>96.15</v>
      </c>
      <c r="M56" s="75">
        <v>130.30000000000001</v>
      </c>
      <c r="N56" s="75">
        <v>232.1</v>
      </c>
      <c r="O56" s="75">
        <v>287.14999999999998</v>
      </c>
      <c r="P56" s="75">
        <v>227.95</v>
      </c>
      <c r="Q56" s="75">
        <v>512.5</v>
      </c>
      <c r="R56" s="75">
        <v>274.89999999999998</v>
      </c>
      <c r="S56" s="75">
        <v>169.05</v>
      </c>
      <c r="T56" s="75">
        <v>145.15</v>
      </c>
      <c r="U56" s="75">
        <v>242.05</v>
      </c>
      <c r="V56" s="75">
        <v>217.55</v>
      </c>
      <c r="W56" s="75">
        <v>141.85</v>
      </c>
      <c r="X56" s="75">
        <v>255.35</v>
      </c>
      <c r="Y56" s="75">
        <v>227.7</v>
      </c>
      <c r="Z56" s="75">
        <v>301.8</v>
      </c>
      <c r="AA56" s="75">
        <v>201.15</v>
      </c>
      <c r="AB56" s="75">
        <v>6433.9</v>
      </c>
    </row>
    <row r="57" spans="1:28" x14ac:dyDescent="0.3">
      <c r="A57" s="1"/>
      <c r="B57" s="73" t="s">
        <v>721</v>
      </c>
      <c r="C57" s="73" t="s">
        <v>1135</v>
      </c>
      <c r="D57" s="73" t="s">
        <v>61</v>
      </c>
      <c r="E57" s="74" t="s">
        <v>685</v>
      </c>
      <c r="F57" s="75">
        <v>120.85</v>
      </c>
      <c r="G57" s="75">
        <v>102.7</v>
      </c>
      <c r="H57" s="75">
        <v>234.7</v>
      </c>
      <c r="I57" s="75">
        <v>258.64999999999998</v>
      </c>
      <c r="J57" s="75">
        <v>312.60000000000002</v>
      </c>
      <c r="K57" s="75">
        <v>259.5</v>
      </c>
      <c r="L57" s="75">
        <v>60.45</v>
      </c>
      <c r="M57" s="75">
        <v>98.7</v>
      </c>
      <c r="N57" s="75">
        <v>100.9</v>
      </c>
      <c r="O57" s="75">
        <v>65.900000000000006</v>
      </c>
      <c r="P57" s="75">
        <v>97.95</v>
      </c>
      <c r="Q57" s="75">
        <v>150.19999999999999</v>
      </c>
      <c r="R57" s="75">
        <v>35.15</v>
      </c>
      <c r="S57" s="75">
        <v>72.400000000000006</v>
      </c>
      <c r="T57" s="75">
        <v>61.6</v>
      </c>
      <c r="U57" s="75">
        <v>131.15</v>
      </c>
      <c r="V57" s="75">
        <v>14.4</v>
      </c>
      <c r="W57" s="75">
        <v>15.15</v>
      </c>
      <c r="X57" s="75">
        <v>42.65</v>
      </c>
      <c r="Y57" s="75">
        <v>51.3</v>
      </c>
      <c r="Z57" s="75">
        <v>24.95</v>
      </c>
      <c r="AA57" s="75">
        <v>26.15</v>
      </c>
      <c r="AB57" s="75">
        <v>2338</v>
      </c>
    </row>
    <row r="58" spans="1:28" x14ac:dyDescent="0.3">
      <c r="A58" s="1"/>
      <c r="B58" s="73" t="s">
        <v>700</v>
      </c>
      <c r="C58" s="73" t="s">
        <v>1231</v>
      </c>
      <c r="D58" s="73" t="s">
        <v>61</v>
      </c>
      <c r="E58" s="74" t="s">
        <v>685</v>
      </c>
      <c r="F58" s="75">
        <v>872.2</v>
      </c>
      <c r="G58" s="75">
        <v>357.2</v>
      </c>
      <c r="H58" s="75">
        <v>934.7</v>
      </c>
      <c r="I58" s="75">
        <v>1367.05</v>
      </c>
      <c r="J58" s="75">
        <v>2517.3000000000002</v>
      </c>
      <c r="K58" s="75">
        <v>2802.15</v>
      </c>
      <c r="L58" s="75">
        <v>1631.05</v>
      </c>
      <c r="M58" s="75">
        <v>1301.3499999999999</v>
      </c>
      <c r="N58" s="75">
        <v>1741.65</v>
      </c>
      <c r="O58" s="75">
        <v>1538.7</v>
      </c>
      <c r="P58" s="75">
        <v>1260.5999999999999</v>
      </c>
      <c r="Q58" s="75">
        <v>1170.05</v>
      </c>
      <c r="R58" s="75">
        <v>1691.6</v>
      </c>
      <c r="S58" s="75">
        <v>2036.8</v>
      </c>
      <c r="T58" s="75">
        <v>1427.2</v>
      </c>
      <c r="U58" s="75">
        <v>637.95000000000005</v>
      </c>
      <c r="V58" s="75">
        <v>1602.75</v>
      </c>
      <c r="W58" s="75">
        <v>1352</v>
      </c>
      <c r="X58" s="75">
        <v>491.4</v>
      </c>
      <c r="Y58" s="75">
        <v>334.65</v>
      </c>
      <c r="Z58" s="75">
        <v>1131.95</v>
      </c>
      <c r="AA58" s="75">
        <v>828.4</v>
      </c>
      <c r="AB58" s="75">
        <v>29028.7</v>
      </c>
    </row>
    <row r="59" spans="1:28" x14ac:dyDescent="0.3">
      <c r="A59" s="1"/>
      <c r="B59" s="73" t="s">
        <v>80</v>
      </c>
      <c r="C59" s="73" t="s">
        <v>1140</v>
      </c>
      <c r="D59" s="73" t="s">
        <v>1232</v>
      </c>
      <c r="E59" s="74" t="s">
        <v>685</v>
      </c>
      <c r="F59" s="75">
        <v>372.47</v>
      </c>
      <c r="G59" s="75">
        <v>182.8</v>
      </c>
      <c r="H59" s="75">
        <v>344.8</v>
      </c>
      <c r="I59" s="75">
        <v>381.05</v>
      </c>
      <c r="J59" s="75">
        <v>696.7</v>
      </c>
      <c r="K59" s="75">
        <v>1768.45</v>
      </c>
      <c r="L59" s="75">
        <v>1162.7</v>
      </c>
      <c r="M59" s="75">
        <v>1101.95</v>
      </c>
      <c r="N59" s="75">
        <v>1248.2</v>
      </c>
      <c r="O59" s="75">
        <v>1018.925</v>
      </c>
      <c r="P59" s="75">
        <v>1065.55</v>
      </c>
      <c r="Q59" s="75">
        <v>717.55</v>
      </c>
      <c r="R59" s="75">
        <v>986.95</v>
      </c>
      <c r="S59" s="75">
        <v>1036.75</v>
      </c>
      <c r="T59" s="75">
        <v>1016.7</v>
      </c>
      <c r="U59" s="75">
        <v>567.35</v>
      </c>
      <c r="V59" s="75">
        <v>862.3</v>
      </c>
      <c r="W59" s="75">
        <v>912.3</v>
      </c>
      <c r="X59" s="75">
        <v>468.15</v>
      </c>
      <c r="Y59" s="75">
        <v>138</v>
      </c>
      <c r="Z59" s="75">
        <v>620.25</v>
      </c>
      <c r="AA59" s="75">
        <v>302</v>
      </c>
      <c r="AB59" s="75">
        <v>16971.895</v>
      </c>
    </row>
    <row r="60" spans="1:28" x14ac:dyDescent="0.3">
      <c r="A60" s="1"/>
      <c r="B60" s="73" t="s">
        <v>80</v>
      </c>
      <c r="C60" s="73" t="s">
        <v>1140</v>
      </c>
      <c r="D60" s="73" t="s">
        <v>1233</v>
      </c>
      <c r="E60" s="74" t="s">
        <v>685</v>
      </c>
      <c r="F60" s="75">
        <v>651.41999999999996</v>
      </c>
      <c r="G60" s="75">
        <v>317.68</v>
      </c>
      <c r="H60" s="75">
        <v>622.29999999999995</v>
      </c>
      <c r="I60" s="75">
        <v>639.45000000000005</v>
      </c>
      <c r="J60" s="75">
        <v>1032.8</v>
      </c>
      <c r="K60" s="75">
        <v>2222.835</v>
      </c>
      <c r="L60" s="75">
        <v>1755</v>
      </c>
      <c r="M60" s="75">
        <v>1694.7</v>
      </c>
      <c r="N60" s="75">
        <v>1775.35</v>
      </c>
      <c r="O60" s="75">
        <v>1675.2850000000001</v>
      </c>
      <c r="P60" s="75">
        <v>1669.8</v>
      </c>
      <c r="Q60" s="75">
        <v>1261.0999999999999</v>
      </c>
      <c r="R60" s="75">
        <v>1620.75</v>
      </c>
      <c r="S60" s="75">
        <v>1675.65</v>
      </c>
      <c r="T60" s="75">
        <v>1663.85</v>
      </c>
      <c r="U60" s="75">
        <v>1022.57</v>
      </c>
      <c r="V60" s="75">
        <v>1331.8</v>
      </c>
      <c r="W60" s="75">
        <v>1366.45</v>
      </c>
      <c r="X60" s="75">
        <v>803.8</v>
      </c>
      <c r="Y60" s="75">
        <v>193.7</v>
      </c>
      <c r="Z60" s="75">
        <v>1064.55</v>
      </c>
      <c r="AA60" s="75">
        <v>516.15</v>
      </c>
      <c r="AB60" s="75">
        <v>26576.99</v>
      </c>
    </row>
    <row r="61" spans="1:28" x14ac:dyDescent="0.3">
      <c r="A61" s="1"/>
      <c r="B61" s="73" t="s">
        <v>80</v>
      </c>
      <c r="C61" s="73" t="s">
        <v>1234</v>
      </c>
      <c r="D61" s="73" t="s">
        <v>1235</v>
      </c>
      <c r="E61" s="74" t="s">
        <v>685</v>
      </c>
      <c r="F61" s="75">
        <v>37.72</v>
      </c>
      <c r="G61" s="75">
        <v>20.85</v>
      </c>
      <c r="H61" s="75">
        <v>45.95</v>
      </c>
      <c r="I61" s="75">
        <v>34</v>
      </c>
      <c r="J61" s="75">
        <v>87.75</v>
      </c>
      <c r="K61" s="75">
        <v>255.1</v>
      </c>
      <c r="L61" s="75">
        <v>180.6</v>
      </c>
      <c r="M61" s="75">
        <v>160.6</v>
      </c>
      <c r="N61" s="75">
        <v>150.9</v>
      </c>
      <c r="O61" s="75">
        <v>117.64704999999999</v>
      </c>
      <c r="P61" s="75">
        <v>137.75</v>
      </c>
      <c r="Q61" s="75">
        <v>95.35</v>
      </c>
      <c r="R61" s="75">
        <v>126.45</v>
      </c>
      <c r="S61" s="75">
        <v>126.95</v>
      </c>
      <c r="T61" s="75">
        <v>132.44999999999999</v>
      </c>
      <c r="U61" s="75">
        <v>68.45</v>
      </c>
      <c r="V61" s="75">
        <v>115.6</v>
      </c>
      <c r="W61" s="75">
        <v>116.55</v>
      </c>
      <c r="X61" s="75">
        <v>58.15</v>
      </c>
      <c r="Y61" s="75">
        <v>19.600000000000001</v>
      </c>
      <c r="Z61" s="75">
        <v>76.2</v>
      </c>
      <c r="AA61" s="75">
        <v>35.1</v>
      </c>
      <c r="AB61" s="75">
        <v>2199.7170500000002</v>
      </c>
    </row>
    <row r="62" spans="1:28" x14ac:dyDescent="0.3">
      <c r="A62" s="1"/>
      <c r="B62" s="73" t="s">
        <v>80</v>
      </c>
      <c r="C62" s="73" t="s">
        <v>1234</v>
      </c>
      <c r="D62" s="73" t="s">
        <v>1236</v>
      </c>
      <c r="E62" s="74" t="s">
        <v>685</v>
      </c>
      <c r="F62" s="75">
        <v>35.659999999999997</v>
      </c>
      <c r="G62" s="75">
        <v>12.35</v>
      </c>
      <c r="H62" s="75">
        <v>26.65</v>
      </c>
      <c r="I62" s="75">
        <v>25.3</v>
      </c>
      <c r="J62" s="75">
        <v>53.1</v>
      </c>
      <c r="K62" s="75">
        <v>198.35</v>
      </c>
      <c r="L62" s="75">
        <v>133.05000000000001</v>
      </c>
      <c r="M62" s="75">
        <v>121.45</v>
      </c>
      <c r="N62" s="75">
        <v>120.35</v>
      </c>
      <c r="O62" s="75">
        <v>110.61245</v>
      </c>
      <c r="P62" s="75">
        <v>106.75</v>
      </c>
      <c r="Q62" s="75">
        <v>57.8</v>
      </c>
      <c r="R62" s="75">
        <v>90.2</v>
      </c>
      <c r="S62" s="75">
        <v>102.1</v>
      </c>
      <c r="T62" s="75">
        <v>99.45</v>
      </c>
      <c r="U62" s="75">
        <v>45.9</v>
      </c>
      <c r="V62" s="75">
        <v>85.4</v>
      </c>
      <c r="W62" s="75">
        <v>93.1</v>
      </c>
      <c r="X62" s="75">
        <v>40.25</v>
      </c>
      <c r="Y62" s="75">
        <v>14.25</v>
      </c>
      <c r="Z62" s="75">
        <v>52.4</v>
      </c>
      <c r="AA62" s="75">
        <v>23.2</v>
      </c>
      <c r="AB62" s="75">
        <v>1647.67245</v>
      </c>
    </row>
    <row r="63" spans="1:28" x14ac:dyDescent="0.3">
      <c r="A63" s="1"/>
      <c r="B63" s="73" t="s">
        <v>80</v>
      </c>
      <c r="C63" s="73" t="s">
        <v>1237</v>
      </c>
      <c r="D63" s="73" t="s">
        <v>61</v>
      </c>
      <c r="E63" s="74" t="s">
        <v>682</v>
      </c>
      <c r="F63" s="75">
        <v>160.5</v>
      </c>
      <c r="G63" s="75"/>
      <c r="H63" s="75">
        <v>363.05</v>
      </c>
      <c r="I63" s="75"/>
      <c r="J63" s="75">
        <v>141.4</v>
      </c>
      <c r="K63" s="75"/>
      <c r="L63" s="75"/>
      <c r="M63" s="75">
        <v>153.65</v>
      </c>
      <c r="N63" s="75"/>
      <c r="O63" s="75"/>
      <c r="P63" s="75"/>
      <c r="Q63" s="75"/>
      <c r="R63" s="75"/>
      <c r="S63" s="75">
        <v>393.15</v>
      </c>
      <c r="T63" s="75">
        <v>442.55</v>
      </c>
      <c r="U63" s="75">
        <v>44</v>
      </c>
      <c r="V63" s="75">
        <v>910.05</v>
      </c>
      <c r="W63" s="75">
        <v>346.15</v>
      </c>
      <c r="X63" s="75"/>
      <c r="Y63" s="75">
        <v>559.95000000000005</v>
      </c>
      <c r="Z63" s="75"/>
      <c r="AA63" s="75"/>
      <c r="AB63" s="75">
        <v>3514.45</v>
      </c>
    </row>
    <row r="64" spans="1:28" x14ac:dyDescent="0.3">
      <c r="A64" s="1"/>
      <c r="B64" s="73" t="s">
        <v>80</v>
      </c>
      <c r="C64" s="73" t="s">
        <v>1079</v>
      </c>
      <c r="D64" s="73" t="s">
        <v>61</v>
      </c>
      <c r="E64" s="74" t="s">
        <v>682</v>
      </c>
      <c r="F64" s="75">
        <v>2509.0500000000002</v>
      </c>
      <c r="G64" s="75">
        <v>3075.25</v>
      </c>
      <c r="H64" s="75">
        <v>3078.4</v>
      </c>
      <c r="I64" s="75">
        <v>3064.85</v>
      </c>
      <c r="J64" s="75">
        <v>3061.75</v>
      </c>
      <c r="K64" s="75">
        <v>3062.5</v>
      </c>
      <c r="L64" s="75">
        <v>3064.5</v>
      </c>
      <c r="M64" s="75">
        <v>3059.5</v>
      </c>
      <c r="N64" s="75">
        <v>3062.4</v>
      </c>
      <c r="O64" s="75">
        <v>3052.2049999999999</v>
      </c>
      <c r="P64" s="75">
        <v>2048.25</v>
      </c>
      <c r="Q64" s="75">
        <v>2228.15</v>
      </c>
      <c r="R64" s="75">
        <v>3064.1</v>
      </c>
      <c r="S64" s="75">
        <v>3068</v>
      </c>
      <c r="T64" s="75">
        <v>3062.6</v>
      </c>
      <c r="U64" s="75">
        <v>3065.9</v>
      </c>
      <c r="V64" s="75">
        <v>3054.35</v>
      </c>
      <c r="W64" s="75">
        <v>3041.4</v>
      </c>
      <c r="X64" s="75">
        <v>3058</v>
      </c>
      <c r="Y64" s="75">
        <v>3051.85</v>
      </c>
      <c r="Z64" s="75">
        <v>3052.05</v>
      </c>
      <c r="AA64" s="75">
        <v>3054.4</v>
      </c>
      <c r="AB64" s="75">
        <v>64939.455000000002</v>
      </c>
    </row>
    <row r="65" spans="1:28" x14ac:dyDescent="0.3">
      <c r="A65" s="1"/>
      <c r="B65" s="73" t="s">
        <v>80</v>
      </c>
      <c r="C65" s="73" t="s">
        <v>1238</v>
      </c>
      <c r="D65" s="73" t="s">
        <v>61</v>
      </c>
      <c r="E65" s="74" t="s">
        <v>684</v>
      </c>
      <c r="F65" s="75">
        <v>275.3</v>
      </c>
      <c r="G65" s="75">
        <v>173.9</v>
      </c>
      <c r="H65" s="75">
        <v>153.19999999999999</v>
      </c>
      <c r="I65" s="75">
        <v>201.25</v>
      </c>
      <c r="J65" s="75">
        <v>271</v>
      </c>
      <c r="K65" s="75">
        <v>387.4</v>
      </c>
      <c r="L65" s="75">
        <v>347.35</v>
      </c>
      <c r="M65" s="75">
        <v>152.55000000000001</v>
      </c>
      <c r="N65" s="75">
        <v>219</v>
      </c>
      <c r="O65" s="75">
        <v>347.5</v>
      </c>
      <c r="P65" s="75">
        <v>159.4</v>
      </c>
      <c r="Q65" s="75">
        <v>225.9</v>
      </c>
      <c r="R65" s="75">
        <v>170.4</v>
      </c>
      <c r="S65" s="75">
        <v>95.75</v>
      </c>
      <c r="T65" s="75">
        <v>114.6</v>
      </c>
      <c r="U65" s="75">
        <v>111.6</v>
      </c>
      <c r="V65" s="75">
        <v>78.7</v>
      </c>
      <c r="W65" s="75">
        <v>125.9</v>
      </c>
      <c r="X65" s="75">
        <v>290.60000000000002</v>
      </c>
      <c r="Y65" s="75">
        <v>220.15</v>
      </c>
      <c r="Z65" s="75">
        <v>182.05</v>
      </c>
      <c r="AA65" s="75">
        <v>254.85</v>
      </c>
      <c r="AB65" s="75">
        <v>4558.3500000000004</v>
      </c>
    </row>
    <row r="66" spans="1:28" x14ac:dyDescent="0.3">
      <c r="A66" s="1"/>
      <c r="B66" s="73" t="s">
        <v>80</v>
      </c>
      <c r="C66" s="73" t="s">
        <v>1141</v>
      </c>
      <c r="D66" s="73" t="s">
        <v>61</v>
      </c>
      <c r="E66" s="74" t="s">
        <v>684</v>
      </c>
      <c r="F66" s="75">
        <v>169.75</v>
      </c>
      <c r="G66" s="75">
        <v>118.5</v>
      </c>
      <c r="H66" s="75">
        <v>170.3</v>
      </c>
      <c r="I66" s="75">
        <v>153.30000000000001</v>
      </c>
      <c r="J66" s="75">
        <v>231.05</v>
      </c>
      <c r="K66" s="75">
        <v>288.5</v>
      </c>
      <c r="L66" s="75">
        <v>252.9</v>
      </c>
      <c r="M66" s="75">
        <v>107.9</v>
      </c>
      <c r="N66" s="75">
        <v>167.75</v>
      </c>
      <c r="O66" s="75">
        <v>269.7</v>
      </c>
      <c r="P66" s="75">
        <v>211.85</v>
      </c>
      <c r="Q66" s="75">
        <v>182.7</v>
      </c>
      <c r="R66" s="75">
        <v>125.6</v>
      </c>
      <c r="S66" s="75">
        <v>64.5</v>
      </c>
      <c r="T66" s="75">
        <v>83.25</v>
      </c>
      <c r="U66" s="75">
        <v>72.900000000000006</v>
      </c>
      <c r="V66" s="75">
        <v>59.8</v>
      </c>
      <c r="W66" s="75">
        <v>85</v>
      </c>
      <c r="X66" s="75">
        <v>211.5</v>
      </c>
      <c r="Y66" s="75">
        <v>145.75</v>
      </c>
      <c r="Z66" s="75">
        <v>135.5</v>
      </c>
      <c r="AA66" s="75">
        <v>167.7</v>
      </c>
      <c r="AB66" s="75">
        <v>3475.7</v>
      </c>
    </row>
    <row r="67" spans="1:28" x14ac:dyDescent="0.3">
      <c r="A67" s="1"/>
      <c r="B67" s="73" t="s">
        <v>80</v>
      </c>
      <c r="C67" s="73" t="s">
        <v>85</v>
      </c>
      <c r="D67" s="73" t="s">
        <v>1239</v>
      </c>
      <c r="E67" s="74" t="s">
        <v>683</v>
      </c>
      <c r="F67" s="75"/>
      <c r="G67" s="75"/>
      <c r="H67" s="75"/>
      <c r="I67" s="75"/>
      <c r="J67" s="75"/>
      <c r="K67" s="75">
        <v>314.05</v>
      </c>
      <c r="L67" s="75">
        <v>884.6</v>
      </c>
      <c r="M67" s="75">
        <v>781.7</v>
      </c>
      <c r="N67" s="75">
        <v>576.15</v>
      </c>
      <c r="O67" s="75"/>
      <c r="P67" s="75">
        <v>1189.2</v>
      </c>
      <c r="Q67" s="75">
        <v>878.5</v>
      </c>
      <c r="R67" s="75">
        <v>941.2</v>
      </c>
      <c r="S67" s="75"/>
      <c r="T67" s="75"/>
      <c r="U67" s="75">
        <v>1715.5</v>
      </c>
      <c r="V67" s="75">
        <v>2269.25</v>
      </c>
      <c r="W67" s="75">
        <v>2951.9</v>
      </c>
      <c r="X67" s="75">
        <v>2111.85</v>
      </c>
      <c r="Y67" s="75">
        <v>590.1</v>
      </c>
      <c r="Z67" s="75">
        <v>720.2</v>
      </c>
      <c r="AA67" s="75">
        <v>730.45</v>
      </c>
      <c r="AB67" s="75">
        <v>16654.650000000001</v>
      </c>
    </row>
    <row r="68" spans="1:28" x14ac:dyDescent="0.3">
      <c r="A68" s="1"/>
      <c r="B68" s="73" t="s">
        <v>80</v>
      </c>
      <c r="C68" s="73" t="s">
        <v>85</v>
      </c>
      <c r="D68" s="73" t="s">
        <v>1240</v>
      </c>
      <c r="E68" s="74" t="s">
        <v>683</v>
      </c>
      <c r="F68" s="75">
        <v>688.65</v>
      </c>
      <c r="G68" s="75">
        <v>2238.5</v>
      </c>
      <c r="H68" s="75">
        <v>1625.8</v>
      </c>
      <c r="I68" s="75">
        <v>1372.6</v>
      </c>
      <c r="J68" s="75">
        <v>1318.4</v>
      </c>
      <c r="K68" s="75">
        <v>518.15</v>
      </c>
      <c r="L68" s="75">
        <v>776.85</v>
      </c>
      <c r="M68" s="75">
        <v>1401.15</v>
      </c>
      <c r="N68" s="75">
        <v>1840.1</v>
      </c>
      <c r="O68" s="75">
        <v>696.05499999999995</v>
      </c>
      <c r="P68" s="75">
        <v>1815.15</v>
      </c>
      <c r="Q68" s="75">
        <v>1088.4000000000001</v>
      </c>
      <c r="R68" s="75">
        <v>1536.25</v>
      </c>
      <c r="S68" s="75">
        <v>641.04999999999995</v>
      </c>
      <c r="T68" s="75"/>
      <c r="U68" s="75">
        <v>1812.65</v>
      </c>
      <c r="V68" s="75">
        <v>1787</v>
      </c>
      <c r="W68" s="75">
        <v>2885.1</v>
      </c>
      <c r="X68" s="75">
        <v>2106.9499999999998</v>
      </c>
      <c r="Y68" s="75">
        <v>867.75</v>
      </c>
      <c r="Z68" s="75">
        <v>963</v>
      </c>
      <c r="AA68" s="75">
        <v>712.6</v>
      </c>
      <c r="AB68" s="75">
        <v>28692.154999999999</v>
      </c>
    </row>
    <row r="69" spans="1:28" x14ac:dyDescent="0.3">
      <c r="A69" s="1"/>
      <c r="B69" s="73" t="s">
        <v>80</v>
      </c>
      <c r="C69" s="73" t="s">
        <v>85</v>
      </c>
      <c r="D69" s="73" t="s">
        <v>1241</v>
      </c>
      <c r="E69" s="74" t="s">
        <v>683</v>
      </c>
      <c r="F69" s="75">
        <v>1749.05</v>
      </c>
      <c r="G69" s="75">
        <v>2707.15</v>
      </c>
      <c r="H69" s="75">
        <v>2345.5500000000002</v>
      </c>
      <c r="I69" s="75">
        <v>2401.5500000000002</v>
      </c>
      <c r="J69" s="75">
        <v>2309</v>
      </c>
      <c r="K69" s="75">
        <v>1144.3499999999999</v>
      </c>
      <c r="L69" s="75">
        <v>2425.25</v>
      </c>
      <c r="M69" s="75">
        <v>2387.9</v>
      </c>
      <c r="N69" s="75">
        <v>3178.6</v>
      </c>
      <c r="O69" s="75">
        <v>1811.0150000000001</v>
      </c>
      <c r="P69" s="75">
        <v>2715.35</v>
      </c>
      <c r="Q69" s="75">
        <v>2508.4499999999998</v>
      </c>
      <c r="R69" s="75">
        <v>2455.6</v>
      </c>
      <c r="S69" s="75">
        <v>1052.0999999999999</v>
      </c>
      <c r="T69" s="75"/>
      <c r="U69" s="75">
        <v>2735.75</v>
      </c>
      <c r="V69" s="75">
        <v>2536.4</v>
      </c>
      <c r="W69" s="75">
        <v>3954.45</v>
      </c>
      <c r="X69" s="75">
        <v>2894.85</v>
      </c>
      <c r="Y69" s="75">
        <v>3402.75</v>
      </c>
      <c r="Z69" s="75">
        <v>1855.7</v>
      </c>
      <c r="AA69" s="75">
        <v>1396.3</v>
      </c>
      <c r="AB69" s="75">
        <v>49967.114999999998</v>
      </c>
    </row>
    <row r="70" spans="1:28" x14ac:dyDescent="0.3">
      <c r="A70" s="1"/>
      <c r="B70" s="73" t="s">
        <v>80</v>
      </c>
      <c r="C70" s="73" t="s">
        <v>85</v>
      </c>
      <c r="D70" s="73" t="s">
        <v>335</v>
      </c>
      <c r="E70" s="74" t="s">
        <v>683</v>
      </c>
      <c r="F70" s="75"/>
      <c r="G70" s="75"/>
      <c r="H70" s="75"/>
      <c r="I70" s="75"/>
      <c r="J70" s="75"/>
      <c r="K70" s="75"/>
      <c r="L70" s="75"/>
      <c r="M70" s="75"/>
      <c r="N70" s="75"/>
      <c r="O70" s="75"/>
      <c r="P70" s="75"/>
      <c r="Q70" s="75"/>
      <c r="R70" s="75"/>
      <c r="S70" s="75"/>
      <c r="T70" s="75"/>
      <c r="U70" s="75"/>
      <c r="V70" s="75"/>
      <c r="W70" s="75"/>
      <c r="X70" s="75"/>
      <c r="Y70" s="75"/>
      <c r="Z70" s="75"/>
      <c r="AA70" s="75"/>
      <c r="AB70" s="75">
        <v>0</v>
      </c>
    </row>
    <row r="71" spans="1:28" x14ac:dyDescent="0.3">
      <c r="A71" s="1"/>
      <c r="B71" s="73" t="s">
        <v>80</v>
      </c>
      <c r="C71" s="73" t="s">
        <v>88</v>
      </c>
      <c r="D71" s="73" t="s">
        <v>1242</v>
      </c>
      <c r="E71" s="74" t="s">
        <v>683</v>
      </c>
      <c r="F71" s="75">
        <v>1342.6</v>
      </c>
      <c r="G71" s="75">
        <v>1401.6</v>
      </c>
      <c r="H71" s="75">
        <v>1424.65</v>
      </c>
      <c r="I71" s="75">
        <v>1410.5</v>
      </c>
      <c r="J71" s="75">
        <v>1449.55</v>
      </c>
      <c r="K71" s="75">
        <v>1274.1500000000001</v>
      </c>
      <c r="L71" s="75">
        <v>1377.2</v>
      </c>
      <c r="M71" s="75">
        <v>176.85</v>
      </c>
      <c r="N71" s="75">
        <v>1151.4000000000001</v>
      </c>
      <c r="O71" s="75">
        <v>1304.675</v>
      </c>
      <c r="P71" s="75">
        <v>1440.75</v>
      </c>
      <c r="Q71" s="75">
        <v>1455.3</v>
      </c>
      <c r="R71" s="75">
        <v>1447.7</v>
      </c>
      <c r="S71" s="75">
        <v>1224.75</v>
      </c>
      <c r="T71" s="75">
        <v>940.7</v>
      </c>
      <c r="U71" s="75">
        <v>1453.35</v>
      </c>
      <c r="V71" s="75">
        <v>1617.25</v>
      </c>
      <c r="W71" s="75">
        <v>1692.55</v>
      </c>
      <c r="X71" s="75">
        <v>1535.1</v>
      </c>
      <c r="Y71" s="75">
        <v>1554.1</v>
      </c>
      <c r="Z71" s="75">
        <v>1352.3</v>
      </c>
      <c r="AA71" s="75">
        <v>301.7</v>
      </c>
      <c r="AB71" s="75">
        <v>28328.724999999999</v>
      </c>
    </row>
    <row r="72" spans="1:28" x14ac:dyDescent="0.3">
      <c r="A72" s="1"/>
      <c r="B72" s="73" t="s">
        <v>80</v>
      </c>
      <c r="C72" s="73" t="s">
        <v>88</v>
      </c>
      <c r="D72" s="73" t="s">
        <v>1243</v>
      </c>
      <c r="E72" s="74" t="s">
        <v>683</v>
      </c>
      <c r="F72" s="75">
        <v>764.75</v>
      </c>
      <c r="G72" s="75">
        <v>772.15</v>
      </c>
      <c r="H72" s="75">
        <v>773.2</v>
      </c>
      <c r="I72" s="75">
        <v>769.45</v>
      </c>
      <c r="J72" s="75">
        <v>785.95</v>
      </c>
      <c r="K72" s="75">
        <v>736.05</v>
      </c>
      <c r="L72" s="75">
        <v>755.7</v>
      </c>
      <c r="M72" s="75"/>
      <c r="N72" s="75">
        <v>508.9</v>
      </c>
      <c r="O72" s="75">
        <v>745.76499999999999</v>
      </c>
      <c r="P72" s="75">
        <v>773.15</v>
      </c>
      <c r="Q72" s="75">
        <v>776.65</v>
      </c>
      <c r="R72" s="75">
        <v>773.3</v>
      </c>
      <c r="S72" s="75">
        <v>728.2</v>
      </c>
      <c r="T72" s="75">
        <v>663.7</v>
      </c>
      <c r="U72" s="75">
        <v>778.7</v>
      </c>
      <c r="V72" s="75">
        <v>815.8</v>
      </c>
      <c r="W72" s="75">
        <v>828.55</v>
      </c>
      <c r="X72" s="75">
        <v>789.95</v>
      </c>
      <c r="Y72" s="75">
        <v>783.05</v>
      </c>
      <c r="Z72" s="75">
        <v>752.7</v>
      </c>
      <c r="AA72" s="75">
        <v>13</v>
      </c>
      <c r="AB72" s="75">
        <v>15088.665000000001</v>
      </c>
    </row>
    <row r="73" spans="1:28" x14ac:dyDescent="0.3">
      <c r="A73" s="1"/>
      <c r="B73" s="73" t="s">
        <v>80</v>
      </c>
      <c r="C73" s="73" t="s">
        <v>1244</v>
      </c>
      <c r="D73" s="73" t="s">
        <v>1242</v>
      </c>
      <c r="E73" s="74" t="s">
        <v>683</v>
      </c>
      <c r="F73" s="75"/>
      <c r="G73" s="75"/>
      <c r="H73" s="75"/>
      <c r="I73" s="75"/>
      <c r="J73" s="75"/>
      <c r="K73" s="75"/>
      <c r="L73" s="75"/>
      <c r="M73" s="75"/>
      <c r="N73" s="75"/>
      <c r="O73" s="75"/>
      <c r="P73" s="75"/>
      <c r="Q73" s="75"/>
      <c r="R73" s="75"/>
      <c r="S73" s="75"/>
      <c r="T73" s="75"/>
      <c r="U73" s="75">
        <v>468.45</v>
      </c>
      <c r="V73" s="75"/>
      <c r="W73" s="75"/>
      <c r="X73" s="75"/>
      <c r="Y73" s="75"/>
      <c r="Z73" s="75"/>
      <c r="AA73" s="75"/>
      <c r="AB73" s="75">
        <v>468.45</v>
      </c>
    </row>
    <row r="74" spans="1:28" x14ac:dyDescent="0.3">
      <c r="A74" s="1"/>
      <c r="B74" s="73" t="s">
        <v>80</v>
      </c>
      <c r="C74" s="73" t="s">
        <v>1244</v>
      </c>
      <c r="D74" s="73" t="s">
        <v>1245</v>
      </c>
      <c r="E74" s="74" t="s">
        <v>683</v>
      </c>
      <c r="F74" s="75"/>
      <c r="G74" s="75"/>
      <c r="H74" s="75"/>
      <c r="I74" s="75"/>
      <c r="J74" s="75"/>
      <c r="K74" s="75"/>
      <c r="L74" s="75"/>
      <c r="M74" s="75"/>
      <c r="N74" s="75"/>
      <c r="O74" s="75"/>
      <c r="P74" s="75"/>
      <c r="Q74" s="75"/>
      <c r="R74" s="75"/>
      <c r="S74" s="75"/>
      <c r="T74" s="75"/>
      <c r="U74" s="75"/>
      <c r="V74" s="75"/>
      <c r="W74" s="75">
        <v>486.85</v>
      </c>
      <c r="X74" s="75"/>
      <c r="Y74" s="75"/>
      <c r="Z74" s="75"/>
      <c r="AA74" s="75"/>
      <c r="AB74" s="75">
        <v>486.85</v>
      </c>
    </row>
    <row r="75" spans="1:28" x14ac:dyDescent="0.3">
      <c r="A75" s="1"/>
      <c r="B75" s="73" t="s">
        <v>80</v>
      </c>
      <c r="C75" s="73" t="s">
        <v>1244</v>
      </c>
      <c r="D75" s="73" t="s">
        <v>1246</v>
      </c>
      <c r="E75" s="74" t="s">
        <v>683</v>
      </c>
      <c r="F75" s="75"/>
      <c r="G75" s="75"/>
      <c r="H75" s="75"/>
      <c r="I75" s="75"/>
      <c r="J75" s="75"/>
      <c r="K75" s="75"/>
      <c r="L75" s="75"/>
      <c r="M75" s="75"/>
      <c r="N75" s="75"/>
      <c r="O75" s="75"/>
      <c r="P75" s="75"/>
      <c r="Q75" s="75"/>
      <c r="R75" s="75"/>
      <c r="S75" s="75"/>
      <c r="T75" s="75"/>
      <c r="U75" s="75"/>
      <c r="V75" s="75"/>
      <c r="W75" s="75"/>
      <c r="X75" s="75"/>
      <c r="Y75" s="75"/>
      <c r="Z75" s="75"/>
      <c r="AA75" s="75"/>
      <c r="AB75" s="75">
        <v>0</v>
      </c>
    </row>
    <row r="76" spans="1:28" x14ac:dyDescent="0.3">
      <c r="A76" s="1"/>
      <c r="B76" s="73" t="s">
        <v>80</v>
      </c>
      <c r="C76" s="73" t="s">
        <v>1247</v>
      </c>
      <c r="D76" s="73" t="s">
        <v>1248</v>
      </c>
      <c r="E76" s="74" t="s">
        <v>683</v>
      </c>
      <c r="F76" s="75"/>
      <c r="G76" s="75"/>
      <c r="H76" s="75"/>
      <c r="I76" s="75"/>
      <c r="J76" s="75"/>
      <c r="K76" s="75"/>
      <c r="L76" s="75"/>
      <c r="M76" s="75"/>
      <c r="N76" s="75"/>
      <c r="O76" s="75"/>
      <c r="P76" s="75"/>
      <c r="Q76" s="75">
        <v>359.6</v>
      </c>
      <c r="R76" s="75"/>
      <c r="S76" s="75"/>
      <c r="T76" s="75"/>
      <c r="U76" s="75"/>
      <c r="V76" s="75"/>
      <c r="W76" s="75"/>
      <c r="X76" s="75"/>
      <c r="Y76" s="75"/>
      <c r="Z76" s="75"/>
      <c r="AA76" s="75"/>
      <c r="AB76" s="75">
        <v>359.6</v>
      </c>
    </row>
    <row r="77" spans="1:28" x14ac:dyDescent="0.3">
      <c r="A77" s="1"/>
      <c r="B77" s="73" t="s">
        <v>80</v>
      </c>
      <c r="C77" s="73" t="s">
        <v>1247</v>
      </c>
      <c r="D77" s="73" t="s">
        <v>1249</v>
      </c>
      <c r="E77" s="74" t="s">
        <v>683</v>
      </c>
      <c r="F77" s="75"/>
      <c r="G77" s="75"/>
      <c r="H77" s="75"/>
      <c r="I77" s="75"/>
      <c r="J77" s="75"/>
      <c r="K77" s="75"/>
      <c r="L77" s="75"/>
      <c r="M77" s="75"/>
      <c r="N77" s="75"/>
      <c r="O77" s="75"/>
      <c r="P77" s="75"/>
      <c r="Q77" s="75"/>
      <c r="R77" s="75"/>
      <c r="S77" s="75"/>
      <c r="T77" s="75"/>
      <c r="U77" s="75"/>
      <c r="V77" s="75"/>
      <c r="W77" s="75"/>
      <c r="X77" s="75"/>
      <c r="Y77" s="75"/>
      <c r="Z77" s="75"/>
      <c r="AA77" s="75"/>
      <c r="AB77" s="75">
        <v>0</v>
      </c>
    </row>
    <row r="78" spans="1:28" x14ac:dyDescent="0.3">
      <c r="A78" s="1"/>
      <c r="B78" s="73" t="s">
        <v>80</v>
      </c>
      <c r="C78" s="73" t="s">
        <v>1247</v>
      </c>
      <c r="D78" s="73" t="s">
        <v>1241</v>
      </c>
      <c r="E78" s="74" t="s">
        <v>683</v>
      </c>
      <c r="F78" s="75"/>
      <c r="G78" s="75"/>
      <c r="H78" s="75"/>
      <c r="I78" s="75"/>
      <c r="J78" s="75"/>
      <c r="K78" s="75"/>
      <c r="L78" s="75"/>
      <c r="M78" s="75"/>
      <c r="N78" s="75"/>
      <c r="O78" s="75"/>
      <c r="P78" s="75"/>
      <c r="Q78" s="75"/>
      <c r="R78" s="75"/>
      <c r="S78" s="75"/>
      <c r="T78" s="75"/>
      <c r="U78" s="75"/>
      <c r="V78" s="75"/>
      <c r="W78" s="75"/>
      <c r="X78" s="75"/>
      <c r="Y78" s="75"/>
      <c r="Z78" s="75"/>
      <c r="AA78" s="75"/>
      <c r="AB78" s="75">
        <v>0</v>
      </c>
    </row>
    <row r="79" spans="1:28" x14ac:dyDescent="0.3">
      <c r="A79" s="1"/>
      <c r="B79" s="73" t="s">
        <v>89</v>
      </c>
      <c r="C79" s="73" t="s">
        <v>90</v>
      </c>
      <c r="D79" s="73" t="s">
        <v>1250</v>
      </c>
      <c r="E79" s="74" t="s">
        <v>683</v>
      </c>
      <c r="F79" s="75">
        <v>3824.55</v>
      </c>
      <c r="G79" s="75">
        <v>1322.6</v>
      </c>
      <c r="H79" s="75"/>
      <c r="I79" s="75"/>
      <c r="J79" s="75"/>
      <c r="K79" s="75"/>
      <c r="L79" s="75"/>
      <c r="M79" s="75"/>
      <c r="N79" s="75"/>
      <c r="O79" s="75"/>
      <c r="P79" s="75"/>
      <c r="Q79" s="75"/>
      <c r="R79" s="75"/>
      <c r="S79" s="75"/>
      <c r="T79" s="75"/>
      <c r="U79" s="75"/>
      <c r="V79" s="75"/>
      <c r="W79" s="75"/>
      <c r="X79" s="75"/>
      <c r="Y79" s="75">
        <v>1815.1</v>
      </c>
      <c r="Z79" s="75">
        <v>4076.5</v>
      </c>
      <c r="AA79" s="75">
        <v>4120.95</v>
      </c>
      <c r="AB79" s="75">
        <v>15159.7</v>
      </c>
    </row>
    <row r="80" spans="1:28" x14ac:dyDescent="0.3">
      <c r="A80" s="1"/>
      <c r="B80" s="73" t="s">
        <v>89</v>
      </c>
      <c r="C80" s="73" t="s">
        <v>90</v>
      </c>
      <c r="D80" s="73" t="s">
        <v>1251</v>
      </c>
      <c r="E80" s="74" t="s">
        <v>683</v>
      </c>
      <c r="F80" s="75">
        <v>3832.7</v>
      </c>
      <c r="G80" s="75">
        <v>1262</v>
      </c>
      <c r="H80" s="75"/>
      <c r="I80" s="75"/>
      <c r="J80" s="75"/>
      <c r="K80" s="75"/>
      <c r="L80" s="75"/>
      <c r="M80" s="75"/>
      <c r="N80" s="75"/>
      <c r="O80" s="75"/>
      <c r="P80" s="75"/>
      <c r="Q80" s="75"/>
      <c r="R80" s="75"/>
      <c r="S80" s="75"/>
      <c r="T80" s="75"/>
      <c r="U80" s="75"/>
      <c r="V80" s="75">
        <v>776.7</v>
      </c>
      <c r="W80" s="75"/>
      <c r="X80" s="75"/>
      <c r="Y80" s="75">
        <v>2664.5</v>
      </c>
      <c r="Z80" s="75">
        <v>4080.45</v>
      </c>
      <c r="AA80" s="75">
        <v>4131.45</v>
      </c>
      <c r="AB80" s="75">
        <v>16747.8</v>
      </c>
    </row>
    <row r="81" spans="1:28" x14ac:dyDescent="0.3">
      <c r="A81" s="1"/>
      <c r="B81" s="73" t="s">
        <v>89</v>
      </c>
      <c r="C81" s="73" t="s">
        <v>90</v>
      </c>
      <c r="D81" s="73" t="s">
        <v>1252</v>
      </c>
      <c r="E81" s="74" t="s">
        <v>683</v>
      </c>
      <c r="F81" s="75">
        <v>4132.7</v>
      </c>
      <c r="G81" s="75">
        <v>1449.3</v>
      </c>
      <c r="H81" s="75"/>
      <c r="I81" s="75"/>
      <c r="J81" s="75"/>
      <c r="K81" s="75"/>
      <c r="L81" s="75"/>
      <c r="M81" s="75"/>
      <c r="N81" s="75"/>
      <c r="O81" s="75"/>
      <c r="P81" s="75"/>
      <c r="Q81" s="75"/>
      <c r="R81" s="75"/>
      <c r="S81" s="75"/>
      <c r="T81" s="75"/>
      <c r="U81" s="75"/>
      <c r="V81" s="75">
        <v>297.45</v>
      </c>
      <c r="W81" s="75"/>
      <c r="X81" s="75"/>
      <c r="Y81" s="75">
        <v>2005.55</v>
      </c>
      <c r="Z81" s="75">
        <v>4305.25</v>
      </c>
      <c r="AA81" s="75">
        <v>4323.3999999999996</v>
      </c>
      <c r="AB81" s="75">
        <v>16513.650000000001</v>
      </c>
    </row>
    <row r="82" spans="1:28" x14ac:dyDescent="0.3">
      <c r="A82" s="1"/>
      <c r="B82" s="73" t="s">
        <v>722</v>
      </c>
      <c r="C82" s="73" t="s">
        <v>1080</v>
      </c>
      <c r="D82" s="73" t="s">
        <v>61</v>
      </c>
      <c r="E82" s="74" t="s">
        <v>682</v>
      </c>
      <c r="F82" s="75">
        <v>503.2</v>
      </c>
      <c r="G82" s="75">
        <v>504.5</v>
      </c>
      <c r="H82" s="75">
        <v>506.9</v>
      </c>
      <c r="I82" s="75">
        <v>510.9</v>
      </c>
      <c r="J82" s="75">
        <v>510.65</v>
      </c>
      <c r="K82" s="75">
        <v>511.25</v>
      </c>
      <c r="L82" s="75">
        <v>510.5</v>
      </c>
      <c r="M82" s="75">
        <v>350.25</v>
      </c>
      <c r="N82" s="75">
        <v>467.2</v>
      </c>
      <c r="O82" s="75">
        <v>475.8</v>
      </c>
      <c r="P82" s="75">
        <v>423.5</v>
      </c>
      <c r="Q82" s="75">
        <v>486.6</v>
      </c>
      <c r="R82" s="75">
        <v>494.4</v>
      </c>
      <c r="S82" s="75">
        <v>299.3</v>
      </c>
      <c r="T82" s="75">
        <v>504</v>
      </c>
      <c r="U82" s="75">
        <v>502.95</v>
      </c>
      <c r="V82" s="75">
        <v>502</v>
      </c>
      <c r="W82" s="75">
        <v>498.9</v>
      </c>
      <c r="X82" s="75">
        <v>499.75</v>
      </c>
      <c r="Y82" s="75">
        <v>323.14999999999998</v>
      </c>
      <c r="Z82" s="75">
        <v>132.9</v>
      </c>
      <c r="AA82" s="75">
        <v>502.75</v>
      </c>
      <c r="AB82" s="75">
        <v>10021.35</v>
      </c>
    </row>
    <row r="83" spans="1:28" x14ac:dyDescent="0.3">
      <c r="A83" s="1"/>
      <c r="B83" s="73" t="s">
        <v>722</v>
      </c>
      <c r="C83" s="73" t="s">
        <v>1081</v>
      </c>
      <c r="D83" s="73" t="s">
        <v>61</v>
      </c>
      <c r="E83" s="74" t="s">
        <v>682</v>
      </c>
      <c r="F83" s="75">
        <v>186.7</v>
      </c>
      <c r="G83" s="75">
        <v>168.9</v>
      </c>
      <c r="H83" s="75">
        <v>192.15</v>
      </c>
      <c r="I83" s="75">
        <v>187.5</v>
      </c>
      <c r="J83" s="75">
        <v>161.5</v>
      </c>
      <c r="K83" s="75">
        <v>178.8</v>
      </c>
      <c r="L83" s="75">
        <v>174.55</v>
      </c>
      <c r="M83" s="75">
        <v>170.75</v>
      </c>
      <c r="N83" s="75">
        <v>155.75</v>
      </c>
      <c r="O83" s="75">
        <v>145.44999999999999</v>
      </c>
      <c r="P83" s="75">
        <v>141.30000000000001</v>
      </c>
      <c r="Q83" s="75">
        <v>180.95</v>
      </c>
      <c r="R83" s="75">
        <v>186.15</v>
      </c>
      <c r="S83" s="75">
        <v>184.95</v>
      </c>
      <c r="T83" s="75">
        <v>192.05</v>
      </c>
      <c r="U83" s="75">
        <v>190.8</v>
      </c>
      <c r="V83" s="75">
        <v>181.3</v>
      </c>
      <c r="W83" s="75">
        <v>190.35</v>
      </c>
      <c r="X83" s="75">
        <v>186.95</v>
      </c>
      <c r="Y83" s="75">
        <v>134.05000000000001</v>
      </c>
      <c r="Z83" s="75">
        <v>49.85</v>
      </c>
      <c r="AA83" s="75">
        <v>190.35</v>
      </c>
      <c r="AB83" s="75">
        <v>3731.1</v>
      </c>
    </row>
    <row r="84" spans="1:28" x14ac:dyDescent="0.3">
      <c r="A84" s="1"/>
      <c r="B84" s="73" t="s">
        <v>723</v>
      </c>
      <c r="C84" s="73" t="s">
        <v>1082</v>
      </c>
      <c r="D84" s="73" t="s">
        <v>61</v>
      </c>
      <c r="E84" s="74" t="s">
        <v>682</v>
      </c>
      <c r="F84" s="75">
        <v>489.6</v>
      </c>
      <c r="G84" s="75">
        <v>489.6</v>
      </c>
      <c r="H84" s="75">
        <v>488.15</v>
      </c>
      <c r="I84" s="75">
        <v>489.6</v>
      </c>
      <c r="J84" s="75">
        <v>489.6</v>
      </c>
      <c r="K84" s="75">
        <v>489.6</v>
      </c>
      <c r="L84" s="75">
        <v>489.6</v>
      </c>
      <c r="M84" s="75">
        <v>489.6</v>
      </c>
      <c r="N84" s="75">
        <v>487.5</v>
      </c>
      <c r="O84" s="75">
        <v>489.6</v>
      </c>
      <c r="P84" s="75">
        <v>489.6</v>
      </c>
      <c r="Q84" s="75">
        <v>489.6</v>
      </c>
      <c r="R84" s="75">
        <v>489.4</v>
      </c>
      <c r="S84" s="75">
        <v>489.6</v>
      </c>
      <c r="T84" s="75">
        <v>489.6</v>
      </c>
      <c r="U84" s="75">
        <v>489.6</v>
      </c>
      <c r="V84" s="75">
        <v>489.6</v>
      </c>
      <c r="W84" s="75">
        <v>438.6</v>
      </c>
      <c r="X84" s="75">
        <v>489.6</v>
      </c>
      <c r="Y84" s="75">
        <v>489.6</v>
      </c>
      <c r="Z84" s="75">
        <v>489.6</v>
      </c>
      <c r="AA84" s="75">
        <v>489.6</v>
      </c>
      <c r="AB84" s="75">
        <v>10716.45</v>
      </c>
    </row>
    <row r="85" spans="1:28" x14ac:dyDescent="0.3">
      <c r="A85" s="1"/>
      <c r="B85" s="73" t="s">
        <v>723</v>
      </c>
      <c r="C85" s="73" t="s">
        <v>1083</v>
      </c>
      <c r="D85" s="73" t="s">
        <v>61</v>
      </c>
      <c r="E85" s="74" t="s">
        <v>682</v>
      </c>
      <c r="F85" s="75">
        <v>489.6</v>
      </c>
      <c r="G85" s="75">
        <v>489.6</v>
      </c>
      <c r="H85" s="75">
        <v>488.09</v>
      </c>
      <c r="I85" s="75">
        <v>489.6</v>
      </c>
      <c r="J85" s="75">
        <v>489.6</v>
      </c>
      <c r="K85" s="75">
        <v>489.6</v>
      </c>
      <c r="L85" s="75">
        <v>489.6</v>
      </c>
      <c r="M85" s="75">
        <v>489.6</v>
      </c>
      <c r="N85" s="75">
        <v>476.8</v>
      </c>
      <c r="O85" s="75">
        <v>489.6</v>
      </c>
      <c r="P85" s="75">
        <v>489.6</v>
      </c>
      <c r="Q85" s="75">
        <v>489.6</v>
      </c>
      <c r="R85" s="75">
        <v>489.6</v>
      </c>
      <c r="S85" s="75">
        <v>489.6</v>
      </c>
      <c r="T85" s="75">
        <v>489.6</v>
      </c>
      <c r="U85" s="75">
        <v>489.6</v>
      </c>
      <c r="V85" s="75">
        <v>489.6</v>
      </c>
      <c r="W85" s="75">
        <v>434.4</v>
      </c>
      <c r="X85" s="75">
        <v>489.6</v>
      </c>
      <c r="Y85" s="75">
        <v>489.6</v>
      </c>
      <c r="Z85" s="75">
        <v>489.6</v>
      </c>
      <c r="AA85" s="75">
        <v>489.6</v>
      </c>
      <c r="AB85" s="75">
        <v>10701.69</v>
      </c>
    </row>
    <row r="86" spans="1:28" x14ac:dyDescent="0.3">
      <c r="A86" s="1"/>
      <c r="B86" s="73" t="s">
        <v>723</v>
      </c>
      <c r="C86" s="73" t="s">
        <v>1084</v>
      </c>
      <c r="D86" s="73" t="s">
        <v>61</v>
      </c>
      <c r="E86" s="74" t="s">
        <v>682</v>
      </c>
      <c r="F86" s="75">
        <v>482.4</v>
      </c>
      <c r="G86" s="75">
        <v>482.4</v>
      </c>
      <c r="H86" s="75">
        <v>481.77</v>
      </c>
      <c r="I86" s="75">
        <v>482.25</v>
      </c>
      <c r="J86" s="75">
        <v>372.4</v>
      </c>
      <c r="K86" s="75">
        <v>395.85</v>
      </c>
      <c r="L86" s="75">
        <v>481.85</v>
      </c>
      <c r="M86" s="75">
        <v>480</v>
      </c>
      <c r="N86" s="75">
        <v>464.1</v>
      </c>
      <c r="O86" s="75">
        <v>481.4</v>
      </c>
      <c r="P86" s="75">
        <v>480</v>
      </c>
      <c r="Q86" s="75">
        <v>480</v>
      </c>
      <c r="R86" s="75">
        <v>480</v>
      </c>
      <c r="S86" s="75">
        <v>480</v>
      </c>
      <c r="T86" s="75">
        <v>480</v>
      </c>
      <c r="U86" s="75">
        <v>480</v>
      </c>
      <c r="V86" s="75">
        <v>480</v>
      </c>
      <c r="W86" s="75">
        <v>422.5</v>
      </c>
      <c r="X86" s="75">
        <v>480</v>
      </c>
      <c r="Y86" s="75">
        <v>480</v>
      </c>
      <c r="Z86" s="75">
        <v>480</v>
      </c>
      <c r="AA86" s="75">
        <v>480</v>
      </c>
      <c r="AB86" s="75">
        <v>10306.92</v>
      </c>
    </row>
    <row r="87" spans="1:28" x14ac:dyDescent="0.3">
      <c r="A87" s="1"/>
      <c r="B87" s="73" t="s">
        <v>723</v>
      </c>
      <c r="C87" s="73" t="s">
        <v>1146</v>
      </c>
      <c r="D87" s="73" t="s">
        <v>61</v>
      </c>
      <c r="E87" s="74" t="s">
        <v>682</v>
      </c>
      <c r="F87" s="75"/>
      <c r="G87" s="75"/>
      <c r="H87" s="75">
        <v>11.35</v>
      </c>
      <c r="I87" s="75">
        <v>146.85</v>
      </c>
      <c r="J87" s="75">
        <v>149.25</v>
      </c>
      <c r="K87" s="75">
        <v>151.69999999999999</v>
      </c>
      <c r="L87" s="75">
        <v>141.35</v>
      </c>
      <c r="M87" s="75">
        <v>138.6</v>
      </c>
      <c r="N87" s="75">
        <v>153.80000000000001</v>
      </c>
      <c r="O87" s="75">
        <v>7.05</v>
      </c>
      <c r="P87" s="75">
        <v>135.25</v>
      </c>
      <c r="Q87" s="75">
        <v>139.69999999999999</v>
      </c>
      <c r="R87" s="75">
        <v>160.1</v>
      </c>
      <c r="S87" s="75">
        <v>141.6</v>
      </c>
      <c r="T87" s="75">
        <v>127.4</v>
      </c>
      <c r="U87" s="75">
        <v>122.4</v>
      </c>
      <c r="V87" s="75">
        <v>34.85</v>
      </c>
      <c r="W87" s="75">
        <v>157.6</v>
      </c>
      <c r="X87" s="75">
        <v>108.85</v>
      </c>
      <c r="Y87" s="75"/>
      <c r="Z87" s="75"/>
      <c r="AA87" s="75"/>
      <c r="AB87" s="75">
        <v>2027.7</v>
      </c>
    </row>
    <row r="88" spans="1:28" x14ac:dyDescent="0.3">
      <c r="A88" s="1"/>
      <c r="B88" s="73" t="s">
        <v>728</v>
      </c>
      <c r="C88" s="73" t="s">
        <v>1253</v>
      </c>
      <c r="D88" s="73" t="s">
        <v>1254</v>
      </c>
      <c r="E88" s="74" t="s">
        <v>683</v>
      </c>
      <c r="F88" s="75">
        <v>643.70000000000005</v>
      </c>
      <c r="G88" s="75">
        <v>650.4</v>
      </c>
      <c r="H88" s="75">
        <v>646.1</v>
      </c>
      <c r="I88" s="75">
        <v>648.85</v>
      </c>
      <c r="J88" s="75">
        <v>636.54999999999995</v>
      </c>
      <c r="K88" s="75">
        <v>658.1</v>
      </c>
      <c r="L88" s="75">
        <v>658.25</v>
      </c>
      <c r="M88" s="75">
        <v>663.75</v>
      </c>
      <c r="N88" s="75">
        <v>659</v>
      </c>
      <c r="O88" s="75">
        <v>658.05</v>
      </c>
      <c r="P88" s="75">
        <v>656.55</v>
      </c>
      <c r="Q88" s="75">
        <v>663.8</v>
      </c>
      <c r="R88" s="75">
        <v>659.15</v>
      </c>
      <c r="S88" s="75">
        <v>653.4</v>
      </c>
      <c r="T88" s="75">
        <v>654</v>
      </c>
      <c r="U88" s="75">
        <v>650.6</v>
      </c>
      <c r="V88" s="75">
        <v>646.29999999999995</v>
      </c>
      <c r="W88" s="75">
        <v>580.1</v>
      </c>
      <c r="X88" s="75">
        <v>613.9</v>
      </c>
      <c r="Y88" s="75">
        <v>66.45</v>
      </c>
      <c r="Z88" s="75"/>
      <c r="AA88" s="75"/>
      <c r="AB88" s="75">
        <v>12367</v>
      </c>
    </row>
    <row r="89" spans="1:28" x14ac:dyDescent="0.3">
      <c r="A89" s="1"/>
      <c r="B89" s="73" t="s">
        <v>728</v>
      </c>
      <c r="C89" s="73" t="s">
        <v>1253</v>
      </c>
      <c r="D89" s="73" t="s">
        <v>1255</v>
      </c>
      <c r="E89" s="74" t="s">
        <v>683</v>
      </c>
      <c r="F89" s="75">
        <v>798.05</v>
      </c>
      <c r="G89" s="75">
        <v>814.9</v>
      </c>
      <c r="H89" s="75">
        <v>811.85</v>
      </c>
      <c r="I89" s="75">
        <v>804.9</v>
      </c>
      <c r="J89" s="75">
        <v>806.8</v>
      </c>
      <c r="K89" s="75">
        <v>822.5</v>
      </c>
      <c r="L89" s="75">
        <v>821.5</v>
      </c>
      <c r="M89" s="75">
        <v>828.45</v>
      </c>
      <c r="N89" s="75">
        <v>820.5</v>
      </c>
      <c r="O89" s="75">
        <v>818.25</v>
      </c>
      <c r="P89" s="75">
        <v>820.8</v>
      </c>
      <c r="Q89" s="75">
        <v>828.7</v>
      </c>
      <c r="R89" s="75">
        <v>819.3</v>
      </c>
      <c r="S89" s="75">
        <v>818.9</v>
      </c>
      <c r="T89" s="75">
        <v>822.3</v>
      </c>
      <c r="U89" s="75">
        <v>819.2</v>
      </c>
      <c r="V89" s="75">
        <v>813.4</v>
      </c>
      <c r="W89" s="75">
        <v>810.4</v>
      </c>
      <c r="X89" s="75">
        <v>798.05</v>
      </c>
      <c r="Y89" s="75">
        <v>401.9</v>
      </c>
      <c r="Z89" s="75">
        <v>692.85</v>
      </c>
      <c r="AA89" s="75">
        <v>718.15</v>
      </c>
      <c r="AB89" s="75">
        <v>17311.650000000001</v>
      </c>
    </row>
    <row r="90" spans="1:28" x14ac:dyDescent="0.3">
      <c r="A90" s="1"/>
      <c r="B90" s="73" t="s">
        <v>343</v>
      </c>
      <c r="C90" s="73" t="s">
        <v>355</v>
      </c>
      <c r="D90" s="73" t="s">
        <v>355</v>
      </c>
      <c r="E90" s="74" t="s">
        <v>684</v>
      </c>
      <c r="F90" s="75">
        <v>697.55</v>
      </c>
      <c r="G90" s="75">
        <v>485.55</v>
      </c>
      <c r="H90" s="75">
        <v>712.35</v>
      </c>
      <c r="I90" s="75">
        <v>759.6</v>
      </c>
      <c r="J90" s="75">
        <v>691.2</v>
      </c>
      <c r="K90" s="75">
        <v>742.8</v>
      </c>
      <c r="L90" s="75">
        <v>577.85</v>
      </c>
      <c r="M90" s="75">
        <v>406.85</v>
      </c>
      <c r="N90" s="75">
        <v>813.65</v>
      </c>
      <c r="O90" s="75">
        <v>767.95</v>
      </c>
      <c r="P90" s="75">
        <v>477.65</v>
      </c>
      <c r="Q90" s="75">
        <v>610.5</v>
      </c>
      <c r="R90" s="75">
        <v>632.54999999999995</v>
      </c>
      <c r="S90" s="75">
        <v>480.15</v>
      </c>
      <c r="T90" s="75">
        <v>617.45000000000005</v>
      </c>
      <c r="U90" s="75">
        <v>532.70000000000005</v>
      </c>
      <c r="V90" s="75">
        <v>486.9</v>
      </c>
      <c r="W90" s="75">
        <v>343.8</v>
      </c>
      <c r="X90" s="75">
        <v>757.4</v>
      </c>
      <c r="Y90" s="75">
        <v>734.2</v>
      </c>
      <c r="Z90" s="75">
        <v>550.29999999999995</v>
      </c>
      <c r="AA90" s="75">
        <v>139.9</v>
      </c>
      <c r="AB90" s="75">
        <v>13018.85</v>
      </c>
    </row>
    <row r="91" spans="1:28" x14ac:dyDescent="0.3">
      <c r="A91" s="1"/>
      <c r="B91" s="73" t="s">
        <v>356</v>
      </c>
      <c r="C91" s="73" t="s">
        <v>1148</v>
      </c>
      <c r="D91" s="73" t="s">
        <v>61</v>
      </c>
      <c r="E91" s="74" t="s">
        <v>685</v>
      </c>
      <c r="F91" s="75">
        <v>33.9</v>
      </c>
      <c r="G91" s="75">
        <v>3.45</v>
      </c>
      <c r="H91" s="75">
        <v>23.38</v>
      </c>
      <c r="I91" s="75">
        <v>119.45</v>
      </c>
      <c r="J91" s="75">
        <v>108.4</v>
      </c>
      <c r="K91" s="75">
        <v>24.55</v>
      </c>
      <c r="L91" s="75">
        <v>43.4</v>
      </c>
      <c r="M91" s="75">
        <v>166.1</v>
      </c>
      <c r="N91" s="75">
        <v>125.25</v>
      </c>
      <c r="O91" s="75">
        <v>45.92</v>
      </c>
      <c r="P91" s="75">
        <v>42.8</v>
      </c>
      <c r="Q91" s="75">
        <v>76.599999999999994</v>
      </c>
      <c r="R91" s="75">
        <v>94.9</v>
      </c>
      <c r="S91" s="75">
        <v>67.05</v>
      </c>
      <c r="T91" s="75">
        <v>77.400000000000006</v>
      </c>
      <c r="U91" s="75">
        <v>139.75</v>
      </c>
      <c r="V91" s="75">
        <v>183.4</v>
      </c>
      <c r="W91" s="75">
        <v>43.2</v>
      </c>
      <c r="X91" s="75">
        <v>212.84</v>
      </c>
      <c r="Y91" s="75">
        <v>41.9</v>
      </c>
      <c r="Z91" s="75">
        <v>34.35</v>
      </c>
      <c r="AA91" s="75">
        <v>111.05</v>
      </c>
      <c r="AB91" s="75">
        <v>1819.04</v>
      </c>
    </row>
    <row r="92" spans="1:28" x14ac:dyDescent="0.3">
      <c r="A92" s="1"/>
      <c r="B92" s="73" t="s">
        <v>360</v>
      </c>
      <c r="C92" s="73" t="s">
        <v>1149</v>
      </c>
      <c r="D92" s="73" t="s">
        <v>61</v>
      </c>
      <c r="E92" s="74" t="s">
        <v>685</v>
      </c>
      <c r="F92" s="75">
        <v>20.149999999999999</v>
      </c>
      <c r="G92" s="75">
        <v>1.45</v>
      </c>
      <c r="H92" s="75">
        <v>22.875</v>
      </c>
      <c r="I92" s="75">
        <v>122.7</v>
      </c>
      <c r="J92" s="75">
        <v>120.55</v>
      </c>
      <c r="K92" s="75">
        <v>13.95</v>
      </c>
      <c r="L92" s="75">
        <v>47.65</v>
      </c>
      <c r="M92" s="75">
        <v>195.15</v>
      </c>
      <c r="N92" s="75">
        <v>136</v>
      </c>
      <c r="O92" s="75">
        <v>39.494999999999997</v>
      </c>
      <c r="P92" s="75">
        <v>0.5</v>
      </c>
      <c r="Q92" s="75">
        <v>43.75</v>
      </c>
      <c r="R92" s="75">
        <v>48.3</v>
      </c>
      <c r="S92" s="75">
        <v>41.1</v>
      </c>
      <c r="T92" s="75">
        <v>48.5</v>
      </c>
      <c r="U92" s="75">
        <v>69.349999999999994</v>
      </c>
      <c r="V92" s="75">
        <v>108.65</v>
      </c>
      <c r="W92" s="75">
        <v>28.6</v>
      </c>
      <c r="X92" s="75">
        <v>118.42</v>
      </c>
      <c r="Y92" s="75">
        <v>50.5</v>
      </c>
      <c r="Z92" s="75">
        <v>31.5</v>
      </c>
      <c r="AA92" s="75">
        <v>20.8</v>
      </c>
      <c r="AB92" s="75">
        <v>1329.94</v>
      </c>
    </row>
    <row r="93" spans="1:28" x14ac:dyDescent="0.3">
      <c r="A93" s="1"/>
      <c r="B93" s="73" t="s">
        <v>708</v>
      </c>
      <c r="C93" s="73" t="s">
        <v>1085</v>
      </c>
      <c r="D93" s="73" t="s">
        <v>1222</v>
      </c>
      <c r="E93" s="74" t="s">
        <v>682</v>
      </c>
      <c r="F93" s="75">
        <v>80.099999999999994</v>
      </c>
      <c r="G93" s="75">
        <v>79.400000000000006</v>
      </c>
      <c r="H93" s="75">
        <v>77.3</v>
      </c>
      <c r="I93" s="75">
        <v>76.099999999999994</v>
      </c>
      <c r="J93" s="75">
        <v>79.599999999999994</v>
      </c>
      <c r="K93" s="75">
        <v>80.349999999999994</v>
      </c>
      <c r="L93" s="75">
        <v>79.25</v>
      </c>
      <c r="M93" s="75">
        <v>69</v>
      </c>
      <c r="N93" s="75">
        <v>57.95</v>
      </c>
      <c r="O93" s="75">
        <v>63.3</v>
      </c>
      <c r="P93" s="75">
        <v>73.05</v>
      </c>
      <c r="Q93" s="75">
        <v>81.599999999999994</v>
      </c>
      <c r="R93" s="75">
        <v>81.650000000000006</v>
      </c>
      <c r="S93" s="75">
        <v>82.3</v>
      </c>
      <c r="T93" s="75">
        <v>81.650000000000006</v>
      </c>
      <c r="U93" s="75">
        <v>81.650000000000006</v>
      </c>
      <c r="V93" s="75">
        <v>79.95</v>
      </c>
      <c r="W93" s="75">
        <v>55.7</v>
      </c>
      <c r="X93" s="75">
        <v>53.9</v>
      </c>
      <c r="Y93" s="75">
        <v>83.05</v>
      </c>
      <c r="Z93" s="75">
        <v>84.8</v>
      </c>
      <c r="AA93" s="75">
        <v>84.55</v>
      </c>
      <c r="AB93" s="75">
        <v>1666.2</v>
      </c>
    </row>
    <row r="94" spans="1:28" x14ac:dyDescent="0.3">
      <c r="A94" s="1"/>
      <c r="B94" s="73" t="s">
        <v>690</v>
      </c>
      <c r="C94" s="73" t="s">
        <v>1086</v>
      </c>
      <c r="D94" s="73" t="s">
        <v>61</v>
      </c>
      <c r="E94" s="74" t="s">
        <v>682</v>
      </c>
      <c r="F94" s="75">
        <v>442.35</v>
      </c>
      <c r="G94" s="75">
        <v>441.85</v>
      </c>
      <c r="H94" s="75">
        <v>444.25</v>
      </c>
      <c r="I94" s="75">
        <v>444.05</v>
      </c>
      <c r="J94" s="75">
        <v>445.45</v>
      </c>
      <c r="K94" s="75">
        <v>444.65</v>
      </c>
      <c r="L94" s="75">
        <v>441.75</v>
      </c>
      <c r="M94" s="75">
        <v>442.55</v>
      </c>
      <c r="N94" s="75">
        <v>443.2</v>
      </c>
      <c r="O94" s="75">
        <v>442.7</v>
      </c>
      <c r="P94" s="75">
        <v>442.45</v>
      </c>
      <c r="Q94" s="75">
        <v>441.75</v>
      </c>
      <c r="R94" s="75">
        <v>442.9</v>
      </c>
      <c r="S94" s="75">
        <v>441.3</v>
      </c>
      <c r="T94" s="75">
        <v>441.95</v>
      </c>
      <c r="U94" s="75">
        <v>440.75</v>
      </c>
      <c r="V94" s="75">
        <v>440.45</v>
      </c>
      <c r="W94" s="75">
        <v>441.4</v>
      </c>
      <c r="X94" s="75">
        <v>440.05</v>
      </c>
      <c r="Y94" s="75">
        <v>442.8</v>
      </c>
      <c r="Z94" s="75">
        <v>441.95</v>
      </c>
      <c r="AA94" s="75">
        <v>441.45</v>
      </c>
      <c r="AB94" s="75">
        <v>9732</v>
      </c>
    </row>
    <row r="95" spans="1:28" x14ac:dyDescent="0.3">
      <c r="A95" s="1"/>
      <c r="B95" s="73" t="s">
        <v>709</v>
      </c>
      <c r="C95" s="73" t="s">
        <v>1087</v>
      </c>
      <c r="D95" s="73" t="s">
        <v>61</v>
      </c>
      <c r="E95" s="74" t="s">
        <v>682</v>
      </c>
      <c r="F95" s="75">
        <v>444.15</v>
      </c>
      <c r="G95" s="75">
        <v>444.9</v>
      </c>
      <c r="H95" s="75">
        <v>414</v>
      </c>
      <c r="I95" s="75">
        <v>444.55</v>
      </c>
      <c r="J95" s="75">
        <v>444</v>
      </c>
      <c r="K95" s="75">
        <v>407.95</v>
      </c>
      <c r="L95" s="75">
        <v>445.85</v>
      </c>
      <c r="M95" s="75">
        <v>443.25</v>
      </c>
      <c r="N95" s="75">
        <v>441.6</v>
      </c>
      <c r="O95" s="75">
        <v>441.6</v>
      </c>
      <c r="P95" s="75">
        <v>441.6</v>
      </c>
      <c r="Q95" s="75">
        <v>441.6</v>
      </c>
      <c r="R95" s="75">
        <v>441.6</v>
      </c>
      <c r="S95" s="75">
        <v>442.15</v>
      </c>
      <c r="T95" s="75">
        <v>442.55</v>
      </c>
      <c r="U95" s="75">
        <v>443</v>
      </c>
      <c r="V95" s="75">
        <v>443.95</v>
      </c>
      <c r="W95" s="75">
        <v>444</v>
      </c>
      <c r="X95" s="75">
        <v>442.77499999999998</v>
      </c>
      <c r="Y95" s="75">
        <v>442.72500000000002</v>
      </c>
      <c r="Z95" s="75">
        <v>444</v>
      </c>
      <c r="AA95" s="75">
        <v>442.85</v>
      </c>
      <c r="AB95" s="75">
        <v>9684.65</v>
      </c>
    </row>
    <row r="96" spans="1:28" x14ac:dyDescent="0.3">
      <c r="A96" s="1"/>
      <c r="B96" s="73" t="s">
        <v>44</v>
      </c>
      <c r="C96" s="73" t="s">
        <v>1088</v>
      </c>
      <c r="D96" s="73" t="s">
        <v>61</v>
      </c>
      <c r="E96" s="74" t="s">
        <v>682</v>
      </c>
      <c r="F96" s="75">
        <v>4870.1000000000004</v>
      </c>
      <c r="G96" s="75">
        <v>4860.1499999999996</v>
      </c>
      <c r="H96" s="75">
        <v>4181.5</v>
      </c>
      <c r="I96" s="75">
        <v>4832.05</v>
      </c>
      <c r="J96" s="75">
        <v>4836.3500000000004</v>
      </c>
      <c r="K96" s="75">
        <v>4856.5</v>
      </c>
      <c r="L96" s="75">
        <v>3440.165</v>
      </c>
      <c r="M96" s="75">
        <v>3481.85</v>
      </c>
      <c r="N96" s="75">
        <v>4821.6000000000004</v>
      </c>
      <c r="O96" s="75">
        <v>4846.6499999999996</v>
      </c>
      <c r="P96" s="75">
        <v>4803.8</v>
      </c>
      <c r="Q96" s="75">
        <v>4845.1499999999996</v>
      </c>
      <c r="R96" s="75">
        <v>4849.55</v>
      </c>
      <c r="S96" s="75">
        <v>4863.25</v>
      </c>
      <c r="T96" s="75">
        <v>4849.3999999999996</v>
      </c>
      <c r="U96" s="75">
        <v>4852.7</v>
      </c>
      <c r="V96" s="75">
        <v>4849</v>
      </c>
      <c r="W96" s="75">
        <v>4836.6000000000004</v>
      </c>
      <c r="X96" s="75">
        <v>4853.95</v>
      </c>
      <c r="Y96" s="75">
        <v>4850.45</v>
      </c>
      <c r="Z96" s="75">
        <v>4851.7</v>
      </c>
      <c r="AA96" s="75">
        <v>4856.49</v>
      </c>
      <c r="AB96" s="75">
        <v>103188.955</v>
      </c>
    </row>
    <row r="97" spans="1:28" x14ac:dyDescent="0.3">
      <c r="A97" s="1"/>
      <c r="B97" s="73" t="s">
        <v>695</v>
      </c>
      <c r="C97" s="73" t="s">
        <v>1256</v>
      </c>
      <c r="D97" s="73" t="s">
        <v>61</v>
      </c>
      <c r="E97" s="74" t="s">
        <v>683</v>
      </c>
      <c r="F97" s="75">
        <v>116.15</v>
      </c>
      <c r="G97" s="75"/>
      <c r="H97" s="75"/>
      <c r="I97" s="75"/>
      <c r="J97" s="75"/>
      <c r="K97" s="75"/>
      <c r="L97" s="75"/>
      <c r="M97" s="75"/>
      <c r="N97" s="75"/>
      <c r="O97" s="75"/>
      <c r="P97" s="75"/>
      <c r="Q97" s="75"/>
      <c r="R97" s="75"/>
      <c r="S97" s="75"/>
      <c r="T97" s="75">
        <v>130.75</v>
      </c>
      <c r="U97" s="75"/>
      <c r="V97" s="75"/>
      <c r="W97" s="75"/>
      <c r="X97" s="75"/>
      <c r="Y97" s="75"/>
      <c r="Z97" s="75">
        <v>0.9</v>
      </c>
      <c r="AA97" s="75"/>
      <c r="AB97" s="75">
        <v>247.8</v>
      </c>
    </row>
    <row r="98" spans="1:28" x14ac:dyDescent="0.3">
      <c r="A98" s="1"/>
      <c r="B98" s="73" t="s">
        <v>695</v>
      </c>
      <c r="C98" s="73" t="s">
        <v>1257</v>
      </c>
      <c r="D98" s="73" t="s">
        <v>61</v>
      </c>
      <c r="E98" s="74" t="s">
        <v>683</v>
      </c>
      <c r="F98" s="75"/>
      <c r="G98" s="75"/>
      <c r="H98" s="75">
        <v>1.65</v>
      </c>
      <c r="I98" s="75"/>
      <c r="J98" s="75"/>
      <c r="K98" s="75"/>
      <c r="L98" s="75"/>
      <c r="M98" s="75"/>
      <c r="N98" s="75"/>
      <c r="O98" s="75"/>
      <c r="P98" s="75"/>
      <c r="Q98" s="75"/>
      <c r="R98" s="75"/>
      <c r="S98" s="75"/>
      <c r="T98" s="75"/>
      <c r="U98" s="75"/>
      <c r="V98" s="75"/>
      <c r="W98" s="75"/>
      <c r="X98" s="75"/>
      <c r="Y98" s="75"/>
      <c r="Z98" s="75"/>
      <c r="AA98" s="75"/>
      <c r="AB98" s="75">
        <v>1.65</v>
      </c>
    </row>
    <row r="99" spans="1:28" x14ac:dyDescent="0.3">
      <c r="A99" s="1"/>
      <c r="B99" s="73" t="s">
        <v>692</v>
      </c>
      <c r="C99" s="73" t="s">
        <v>1089</v>
      </c>
      <c r="D99" s="73" t="s">
        <v>61</v>
      </c>
      <c r="E99" s="74" t="s">
        <v>682</v>
      </c>
      <c r="F99" s="75">
        <v>2121.8000000000002</v>
      </c>
      <c r="G99" s="75">
        <v>2171.6</v>
      </c>
      <c r="H99" s="75">
        <v>2181.9</v>
      </c>
      <c r="I99" s="75">
        <v>2168.6</v>
      </c>
      <c r="J99" s="75">
        <v>2181.3000000000002</v>
      </c>
      <c r="K99" s="75">
        <v>2178.4</v>
      </c>
      <c r="L99" s="75">
        <v>2178.1</v>
      </c>
      <c r="M99" s="75">
        <v>1842.25</v>
      </c>
      <c r="N99" s="75">
        <v>2182.9</v>
      </c>
      <c r="O99" s="75">
        <v>2183</v>
      </c>
      <c r="P99" s="75">
        <v>2188.25</v>
      </c>
      <c r="Q99" s="75">
        <v>2174.5500000000002</v>
      </c>
      <c r="R99" s="75">
        <v>2173.15</v>
      </c>
      <c r="S99" s="75">
        <v>2178.25</v>
      </c>
      <c r="T99" s="75">
        <v>2133.75</v>
      </c>
      <c r="U99" s="75">
        <v>2153.6999999999998</v>
      </c>
      <c r="V99" s="75">
        <v>2170.0500000000002</v>
      </c>
      <c r="W99" s="75">
        <v>2162.85</v>
      </c>
      <c r="X99" s="75">
        <v>2180.8000000000002</v>
      </c>
      <c r="Y99" s="75">
        <v>2168.75</v>
      </c>
      <c r="Z99" s="75">
        <v>2162.5500000000002</v>
      </c>
      <c r="AA99" s="75">
        <v>2191.1</v>
      </c>
      <c r="AB99" s="75">
        <v>47427.6</v>
      </c>
    </row>
    <row r="100" spans="1:28" x14ac:dyDescent="0.3">
      <c r="A100" s="1"/>
      <c r="B100" s="73" t="s">
        <v>696</v>
      </c>
      <c r="C100" s="73" t="s">
        <v>1090</v>
      </c>
      <c r="D100" s="73" t="s">
        <v>61</v>
      </c>
      <c r="E100" s="74" t="s">
        <v>682</v>
      </c>
      <c r="F100" s="75">
        <v>55.2</v>
      </c>
      <c r="G100" s="75">
        <v>55.2</v>
      </c>
      <c r="H100" s="75">
        <v>53.75</v>
      </c>
      <c r="I100" s="75">
        <v>23.35</v>
      </c>
      <c r="J100" s="75">
        <v>26.3</v>
      </c>
      <c r="K100" s="75">
        <v>55.2</v>
      </c>
      <c r="L100" s="75">
        <v>57.6</v>
      </c>
      <c r="M100" s="75">
        <v>56.25</v>
      </c>
      <c r="N100" s="75">
        <v>55.15</v>
      </c>
      <c r="O100" s="75">
        <v>51.25</v>
      </c>
      <c r="P100" s="75">
        <v>52</v>
      </c>
      <c r="Q100" s="75">
        <v>57.6</v>
      </c>
      <c r="R100" s="75">
        <v>57.6</v>
      </c>
      <c r="S100" s="75">
        <v>57.6</v>
      </c>
      <c r="T100" s="75">
        <v>57.6</v>
      </c>
      <c r="U100" s="75">
        <v>52.65</v>
      </c>
      <c r="V100" s="75">
        <v>56.4</v>
      </c>
      <c r="W100" s="75">
        <v>53.05</v>
      </c>
      <c r="X100" s="75">
        <v>50.275500000000001</v>
      </c>
      <c r="Y100" s="75">
        <v>50.4</v>
      </c>
      <c r="Z100" s="75">
        <v>50.4</v>
      </c>
      <c r="AA100" s="75">
        <v>48.95</v>
      </c>
      <c r="AB100" s="75">
        <v>1133.7755</v>
      </c>
    </row>
    <row r="101" spans="1:28" x14ac:dyDescent="0.3">
      <c r="A101" s="1"/>
      <c r="B101" s="73" t="s">
        <v>724</v>
      </c>
      <c r="C101" s="73" t="s">
        <v>1258</v>
      </c>
      <c r="D101" s="73" t="s">
        <v>61</v>
      </c>
      <c r="E101" s="74" t="s">
        <v>684</v>
      </c>
      <c r="F101" s="75">
        <v>2235.75</v>
      </c>
      <c r="G101" s="75">
        <v>1360.05</v>
      </c>
      <c r="H101" s="75">
        <v>1920.65</v>
      </c>
      <c r="I101" s="75">
        <v>2422.6</v>
      </c>
      <c r="J101" s="75">
        <v>2091.9499999999998</v>
      </c>
      <c r="K101" s="75">
        <v>2507.15</v>
      </c>
      <c r="L101" s="75">
        <v>1888.9</v>
      </c>
      <c r="M101" s="75">
        <v>950.75</v>
      </c>
      <c r="N101" s="75">
        <v>2553.5</v>
      </c>
      <c r="O101" s="75">
        <v>2243.65</v>
      </c>
      <c r="P101" s="75">
        <v>1265.5999999999999</v>
      </c>
      <c r="Q101" s="75">
        <v>1570.7</v>
      </c>
      <c r="R101" s="75">
        <v>1519.2</v>
      </c>
      <c r="S101" s="75">
        <v>1094.0999999999999</v>
      </c>
      <c r="T101" s="75">
        <v>1786.75</v>
      </c>
      <c r="U101" s="75">
        <v>1657.75</v>
      </c>
      <c r="V101" s="75">
        <v>1078.4000000000001</v>
      </c>
      <c r="W101" s="75">
        <v>1011.5</v>
      </c>
      <c r="X101" s="75">
        <v>2393.25</v>
      </c>
      <c r="Y101" s="75">
        <v>1712.15</v>
      </c>
      <c r="Z101" s="75">
        <v>1614.55</v>
      </c>
      <c r="AA101" s="75">
        <v>1247.45</v>
      </c>
      <c r="AB101" s="75">
        <v>38126.35</v>
      </c>
    </row>
    <row r="102" spans="1:28" x14ac:dyDescent="0.3">
      <c r="A102" s="1"/>
      <c r="B102" s="73" t="s">
        <v>92</v>
      </c>
      <c r="C102" s="73" t="s">
        <v>93</v>
      </c>
      <c r="D102" s="73" t="s">
        <v>61</v>
      </c>
      <c r="E102" s="74" t="s">
        <v>682</v>
      </c>
      <c r="F102" s="75">
        <v>12999.15</v>
      </c>
      <c r="G102" s="75">
        <v>13385.9</v>
      </c>
      <c r="H102" s="75">
        <v>13468.165000000001</v>
      </c>
      <c r="I102" s="75">
        <v>13399.45</v>
      </c>
      <c r="J102" s="75">
        <v>13384.15</v>
      </c>
      <c r="K102" s="75">
        <v>13334.9</v>
      </c>
      <c r="L102" s="75">
        <v>13380.85</v>
      </c>
      <c r="M102" s="75">
        <v>13180.15</v>
      </c>
      <c r="N102" s="75">
        <v>13226.95</v>
      </c>
      <c r="O102" s="75">
        <v>13288.35</v>
      </c>
      <c r="P102" s="75">
        <v>13401.8</v>
      </c>
      <c r="Q102" s="75">
        <v>13227.9</v>
      </c>
      <c r="R102" s="75">
        <v>13377.4</v>
      </c>
      <c r="S102" s="75">
        <v>13393.7</v>
      </c>
      <c r="T102" s="75">
        <v>12388.6</v>
      </c>
      <c r="U102" s="75">
        <v>13390.6</v>
      </c>
      <c r="V102" s="75">
        <v>13336.05</v>
      </c>
      <c r="W102" s="75">
        <v>13309.05</v>
      </c>
      <c r="X102" s="75">
        <v>13364.2</v>
      </c>
      <c r="Y102" s="75">
        <v>13315.6</v>
      </c>
      <c r="Z102" s="75">
        <v>12876.45</v>
      </c>
      <c r="AA102" s="75">
        <v>13357.95</v>
      </c>
      <c r="AB102" s="75">
        <v>291787.315</v>
      </c>
    </row>
    <row r="103" spans="1:28" x14ac:dyDescent="0.3">
      <c r="A103" s="1"/>
      <c r="B103" s="73" t="s">
        <v>92</v>
      </c>
      <c r="C103" s="73" t="s">
        <v>1259</v>
      </c>
      <c r="D103" s="73" t="s">
        <v>61</v>
      </c>
      <c r="E103" s="74" t="s">
        <v>684</v>
      </c>
      <c r="F103" s="75">
        <v>1347.3</v>
      </c>
      <c r="G103" s="75">
        <v>985.75</v>
      </c>
      <c r="H103" s="75">
        <v>1702.5</v>
      </c>
      <c r="I103" s="75">
        <v>1960.45</v>
      </c>
      <c r="J103" s="75">
        <v>0.6</v>
      </c>
      <c r="K103" s="75">
        <v>1590.7</v>
      </c>
      <c r="L103" s="75">
        <v>1529.05</v>
      </c>
      <c r="M103" s="75">
        <v>732.5</v>
      </c>
      <c r="N103" s="75">
        <v>2068.1</v>
      </c>
      <c r="O103" s="75">
        <v>1902.8</v>
      </c>
      <c r="P103" s="75">
        <v>977.95</v>
      </c>
      <c r="Q103" s="75">
        <v>1304.8</v>
      </c>
      <c r="R103" s="75">
        <v>1179.5</v>
      </c>
      <c r="S103" s="75">
        <v>871.65</v>
      </c>
      <c r="T103" s="75">
        <v>1485.3</v>
      </c>
      <c r="U103" s="75">
        <v>1419.95</v>
      </c>
      <c r="V103" s="75">
        <v>851.85</v>
      </c>
      <c r="W103" s="75">
        <v>714.9</v>
      </c>
      <c r="X103" s="75">
        <v>1948.1</v>
      </c>
      <c r="Y103" s="75">
        <v>1384.15</v>
      </c>
      <c r="Z103" s="75">
        <v>1320.8</v>
      </c>
      <c r="AA103" s="75">
        <v>1035.5999999999999</v>
      </c>
      <c r="AB103" s="75">
        <v>28314.3</v>
      </c>
    </row>
    <row r="104" spans="1:28" x14ac:dyDescent="0.3">
      <c r="A104" s="1"/>
      <c r="B104" s="73" t="s">
        <v>92</v>
      </c>
      <c r="C104" s="73" t="s">
        <v>1260</v>
      </c>
      <c r="D104" s="73" t="s">
        <v>61</v>
      </c>
      <c r="E104" s="74" t="s">
        <v>684</v>
      </c>
      <c r="F104" s="75"/>
      <c r="G104" s="75"/>
      <c r="H104" s="75"/>
      <c r="I104" s="75"/>
      <c r="J104" s="75"/>
      <c r="K104" s="75"/>
      <c r="L104" s="75"/>
      <c r="M104" s="75"/>
      <c r="N104" s="75"/>
      <c r="O104" s="75"/>
      <c r="P104" s="75"/>
      <c r="Q104" s="75"/>
      <c r="R104" s="75"/>
      <c r="S104" s="75"/>
      <c r="T104" s="75"/>
      <c r="U104" s="75">
        <v>439.79500000000002</v>
      </c>
      <c r="V104" s="75">
        <v>387.2</v>
      </c>
      <c r="W104" s="75">
        <v>125.895</v>
      </c>
      <c r="X104" s="75">
        <v>735.23</v>
      </c>
      <c r="Y104" s="75">
        <v>578.77</v>
      </c>
      <c r="Z104" s="75"/>
      <c r="AA104" s="75"/>
      <c r="AB104" s="75">
        <v>2266.89</v>
      </c>
    </row>
    <row r="105" spans="1:28" x14ac:dyDescent="0.3">
      <c r="A105" s="1"/>
      <c r="B105" s="73" t="s">
        <v>92</v>
      </c>
      <c r="C105" s="73" t="s">
        <v>102</v>
      </c>
      <c r="D105" s="73" t="s">
        <v>1239</v>
      </c>
      <c r="E105" s="74" t="s">
        <v>683</v>
      </c>
      <c r="F105" s="75">
        <v>1058.55</v>
      </c>
      <c r="G105" s="75">
        <v>3619.35</v>
      </c>
      <c r="H105" s="75">
        <v>3272.585</v>
      </c>
      <c r="I105" s="75">
        <v>3235.2</v>
      </c>
      <c r="J105" s="75">
        <v>3214.25</v>
      </c>
      <c r="K105" s="75">
        <v>2953.25</v>
      </c>
      <c r="L105" s="75">
        <v>3332</v>
      </c>
      <c r="M105" s="75">
        <v>2474.75</v>
      </c>
      <c r="N105" s="75">
        <v>3245.65</v>
      </c>
      <c r="O105" s="75">
        <v>3284.35</v>
      </c>
      <c r="P105" s="75">
        <v>3479.05</v>
      </c>
      <c r="Q105" s="75">
        <v>3568.65</v>
      </c>
      <c r="R105" s="75">
        <v>3417.15</v>
      </c>
      <c r="S105" s="75">
        <v>3201.75</v>
      </c>
      <c r="T105" s="75">
        <v>3040.1</v>
      </c>
      <c r="U105" s="75">
        <v>3302.3</v>
      </c>
      <c r="V105" s="75">
        <v>3222.75</v>
      </c>
      <c r="W105" s="75">
        <v>3357.15</v>
      </c>
      <c r="X105" s="75">
        <v>3309.85</v>
      </c>
      <c r="Y105" s="75">
        <v>3151.95</v>
      </c>
      <c r="Z105" s="75">
        <v>3183.25</v>
      </c>
      <c r="AA105" s="75">
        <v>3229.85</v>
      </c>
      <c r="AB105" s="75">
        <v>69153.735000000001</v>
      </c>
    </row>
    <row r="106" spans="1:28" x14ac:dyDescent="0.3">
      <c r="A106" s="1"/>
      <c r="B106" s="73" t="s">
        <v>92</v>
      </c>
      <c r="C106" s="73" t="s">
        <v>102</v>
      </c>
      <c r="D106" s="73" t="s">
        <v>1240</v>
      </c>
      <c r="E106" s="74" t="s">
        <v>683</v>
      </c>
      <c r="F106" s="75">
        <v>1068.5</v>
      </c>
      <c r="G106" s="75">
        <v>3375</v>
      </c>
      <c r="H106" s="75">
        <v>3327.585</v>
      </c>
      <c r="I106" s="75">
        <v>3271.85</v>
      </c>
      <c r="J106" s="75">
        <v>3212</v>
      </c>
      <c r="K106" s="75">
        <v>2950.4</v>
      </c>
      <c r="L106" s="75">
        <v>3365.4</v>
      </c>
      <c r="M106" s="75">
        <v>3010.2</v>
      </c>
      <c r="N106" s="75">
        <v>3275.2</v>
      </c>
      <c r="O106" s="75">
        <v>3282.8</v>
      </c>
      <c r="P106" s="75">
        <v>3504.65</v>
      </c>
      <c r="Q106" s="75">
        <v>3578.1</v>
      </c>
      <c r="R106" s="75">
        <v>3422.9</v>
      </c>
      <c r="S106" s="75">
        <v>3198.7</v>
      </c>
      <c r="T106" s="75">
        <v>3078.85</v>
      </c>
      <c r="U106" s="75">
        <v>3374.45</v>
      </c>
      <c r="V106" s="75">
        <v>3204.8</v>
      </c>
      <c r="W106" s="75">
        <v>3341</v>
      </c>
      <c r="X106" s="75">
        <v>3345.35</v>
      </c>
      <c r="Y106" s="75">
        <v>3152.6</v>
      </c>
      <c r="Z106" s="75">
        <v>3205.5</v>
      </c>
      <c r="AA106" s="75">
        <v>3243.15</v>
      </c>
      <c r="AB106" s="75">
        <v>69788.985000000001</v>
      </c>
    </row>
    <row r="107" spans="1:28" x14ac:dyDescent="0.3">
      <c r="A107" s="1"/>
      <c r="B107" s="73" t="s">
        <v>92</v>
      </c>
      <c r="C107" s="73" t="s">
        <v>102</v>
      </c>
      <c r="D107" s="73" t="s">
        <v>1241</v>
      </c>
      <c r="E107" s="74" t="s">
        <v>683</v>
      </c>
      <c r="F107" s="75">
        <v>1651.8</v>
      </c>
      <c r="G107" s="75">
        <v>3536.95</v>
      </c>
      <c r="H107" s="75">
        <v>3328.64</v>
      </c>
      <c r="I107" s="75">
        <v>3272.65</v>
      </c>
      <c r="J107" s="75">
        <v>3213.9</v>
      </c>
      <c r="K107" s="75">
        <v>2948.7</v>
      </c>
      <c r="L107" s="75">
        <v>3362.3</v>
      </c>
      <c r="M107" s="75">
        <v>3298.95</v>
      </c>
      <c r="N107" s="75">
        <v>3601.7</v>
      </c>
      <c r="O107" s="75">
        <v>3282.45</v>
      </c>
      <c r="P107" s="75">
        <v>3500.5</v>
      </c>
      <c r="Q107" s="75">
        <v>3574.35</v>
      </c>
      <c r="R107" s="75">
        <v>3421.65</v>
      </c>
      <c r="S107" s="75">
        <v>3198</v>
      </c>
      <c r="T107" s="75">
        <v>3077.2</v>
      </c>
      <c r="U107" s="75">
        <v>3327.2</v>
      </c>
      <c r="V107" s="75">
        <v>3245.3</v>
      </c>
      <c r="W107" s="75">
        <v>3399.8</v>
      </c>
      <c r="X107" s="75">
        <v>3348.1</v>
      </c>
      <c r="Y107" s="75">
        <v>3158.6</v>
      </c>
      <c r="Z107" s="75">
        <v>3205.25</v>
      </c>
      <c r="AA107" s="75">
        <v>3246.25</v>
      </c>
      <c r="AB107" s="75">
        <v>71200.240000000005</v>
      </c>
    </row>
    <row r="108" spans="1:28" x14ac:dyDescent="0.3">
      <c r="A108" s="1"/>
      <c r="B108" s="73" t="s">
        <v>92</v>
      </c>
      <c r="C108" s="73" t="s">
        <v>102</v>
      </c>
      <c r="D108" s="73" t="s">
        <v>335</v>
      </c>
      <c r="E108" s="74" t="s">
        <v>683</v>
      </c>
      <c r="F108" s="75">
        <v>223.85</v>
      </c>
      <c r="G108" s="75">
        <v>5464.95</v>
      </c>
      <c r="H108" s="75">
        <v>5601.12</v>
      </c>
      <c r="I108" s="75">
        <v>5588.5</v>
      </c>
      <c r="J108" s="75">
        <v>5553.1</v>
      </c>
      <c r="K108" s="75">
        <v>5338.7</v>
      </c>
      <c r="L108" s="75">
        <v>5699.45</v>
      </c>
      <c r="M108" s="75">
        <v>2746.75</v>
      </c>
      <c r="N108" s="75">
        <v>4639.6000000000004</v>
      </c>
      <c r="O108" s="75">
        <v>5601.5</v>
      </c>
      <c r="P108" s="75">
        <v>5859.45</v>
      </c>
      <c r="Q108" s="75">
        <v>5940.45</v>
      </c>
      <c r="R108" s="75">
        <v>5806.35</v>
      </c>
      <c r="S108" s="75">
        <v>5614.85</v>
      </c>
      <c r="T108" s="75">
        <v>5450.6</v>
      </c>
      <c r="U108" s="75">
        <v>5722.65</v>
      </c>
      <c r="V108" s="75">
        <v>5670.05</v>
      </c>
      <c r="W108" s="75">
        <v>5739.1</v>
      </c>
      <c r="X108" s="75">
        <v>5709.55</v>
      </c>
      <c r="Y108" s="75">
        <v>5548.4</v>
      </c>
      <c r="Z108" s="75">
        <v>5584.1</v>
      </c>
      <c r="AA108" s="75">
        <v>5637</v>
      </c>
      <c r="AB108" s="75">
        <v>114740.07</v>
      </c>
    </row>
    <row r="109" spans="1:28" x14ac:dyDescent="0.3">
      <c r="A109" s="1"/>
      <c r="B109" s="73" t="s">
        <v>92</v>
      </c>
      <c r="C109" s="73" t="s">
        <v>105</v>
      </c>
      <c r="D109" s="73" t="s">
        <v>1248</v>
      </c>
      <c r="E109" s="74" t="s">
        <v>683</v>
      </c>
      <c r="F109" s="75">
        <v>3932.2</v>
      </c>
      <c r="G109" s="75">
        <v>4195.6499999999996</v>
      </c>
      <c r="H109" s="75">
        <v>4371.47</v>
      </c>
      <c r="I109" s="75">
        <v>4407.3999999999996</v>
      </c>
      <c r="J109" s="75">
        <v>4588.6499999999996</v>
      </c>
      <c r="K109" s="75">
        <v>4312.2</v>
      </c>
      <c r="L109" s="75">
        <v>4306.45</v>
      </c>
      <c r="M109" s="75">
        <v>4292.6000000000004</v>
      </c>
      <c r="N109" s="75">
        <v>4874.55</v>
      </c>
      <c r="O109" s="75">
        <v>4311.1499999999996</v>
      </c>
      <c r="P109" s="75">
        <v>4626.5</v>
      </c>
      <c r="Q109" s="75">
        <v>4886.45</v>
      </c>
      <c r="R109" s="75">
        <v>4805.1000000000004</v>
      </c>
      <c r="S109" s="75">
        <v>4500.55</v>
      </c>
      <c r="T109" s="75">
        <v>3401.55</v>
      </c>
      <c r="U109" s="75">
        <v>4346.95</v>
      </c>
      <c r="V109" s="75">
        <v>4699.1000000000004</v>
      </c>
      <c r="W109" s="75">
        <v>4868</v>
      </c>
      <c r="X109" s="75">
        <v>4732</v>
      </c>
      <c r="Y109" s="75">
        <v>4734.05</v>
      </c>
      <c r="Z109" s="75">
        <v>4006.7</v>
      </c>
      <c r="AA109" s="75">
        <v>3962.15</v>
      </c>
      <c r="AB109" s="75">
        <v>97161.42</v>
      </c>
    </row>
    <row r="110" spans="1:28" x14ac:dyDescent="0.3">
      <c r="A110" s="1"/>
      <c r="B110" s="73" t="s">
        <v>92</v>
      </c>
      <c r="C110" s="73" t="s">
        <v>105</v>
      </c>
      <c r="D110" s="73" t="s">
        <v>335</v>
      </c>
      <c r="E110" s="74" t="s">
        <v>683</v>
      </c>
      <c r="F110" s="75">
        <v>2188.5</v>
      </c>
      <c r="G110" s="75">
        <v>2301.9</v>
      </c>
      <c r="H110" s="75">
        <v>2381.34</v>
      </c>
      <c r="I110" s="75">
        <v>2388.35</v>
      </c>
      <c r="J110" s="75">
        <v>2475</v>
      </c>
      <c r="K110" s="75">
        <v>2354.85</v>
      </c>
      <c r="L110" s="75">
        <v>2346.3000000000002</v>
      </c>
      <c r="M110" s="75">
        <v>2344.9499999999998</v>
      </c>
      <c r="N110" s="75">
        <v>2587.8000000000002</v>
      </c>
      <c r="O110" s="75">
        <v>2345.6</v>
      </c>
      <c r="P110" s="75">
        <v>2483.85</v>
      </c>
      <c r="Q110" s="75">
        <v>2591.9499999999998</v>
      </c>
      <c r="R110" s="75">
        <v>2560</v>
      </c>
      <c r="S110" s="75">
        <v>2432.4499999999998</v>
      </c>
      <c r="T110" s="75">
        <v>1974.8</v>
      </c>
      <c r="U110" s="75">
        <v>2361.6999999999998</v>
      </c>
      <c r="V110" s="75">
        <v>2514</v>
      </c>
      <c r="W110" s="75">
        <v>2585.6</v>
      </c>
      <c r="X110" s="75">
        <v>2527.5500000000002</v>
      </c>
      <c r="Y110" s="75">
        <v>2527.25</v>
      </c>
      <c r="Z110" s="75">
        <v>2229.15</v>
      </c>
      <c r="AA110" s="75">
        <v>2216.0500000000002</v>
      </c>
      <c r="AB110" s="75">
        <v>52718.94</v>
      </c>
    </row>
    <row r="111" spans="1:28" x14ac:dyDescent="0.3">
      <c r="A111" s="1"/>
      <c r="B111" s="73" t="s">
        <v>92</v>
      </c>
      <c r="C111" s="73" t="s">
        <v>1091</v>
      </c>
      <c r="D111" s="73" t="s">
        <v>61</v>
      </c>
      <c r="E111" s="74" t="s">
        <v>682</v>
      </c>
      <c r="F111" s="75">
        <v>245.6</v>
      </c>
      <c r="G111" s="75">
        <v>245.55</v>
      </c>
      <c r="H111" s="75">
        <v>245.535</v>
      </c>
      <c r="I111" s="75">
        <v>245</v>
      </c>
      <c r="J111" s="75">
        <v>244.9</v>
      </c>
      <c r="K111" s="75">
        <v>245.75</v>
      </c>
      <c r="L111" s="75">
        <v>245.5</v>
      </c>
      <c r="M111" s="75">
        <v>244.75</v>
      </c>
      <c r="N111" s="75">
        <v>245.45</v>
      </c>
      <c r="O111" s="75">
        <v>244.65</v>
      </c>
      <c r="P111" s="75">
        <v>245.45</v>
      </c>
      <c r="Q111" s="75">
        <v>244.75</v>
      </c>
      <c r="R111" s="75">
        <v>244.4</v>
      </c>
      <c r="S111" s="75">
        <v>245.55</v>
      </c>
      <c r="T111" s="75">
        <v>245.2</v>
      </c>
      <c r="U111" s="75">
        <v>245.2</v>
      </c>
      <c r="V111" s="75">
        <v>245.05</v>
      </c>
      <c r="W111" s="75">
        <v>244.6</v>
      </c>
      <c r="X111" s="75">
        <v>245.25</v>
      </c>
      <c r="Y111" s="75">
        <v>244.9</v>
      </c>
      <c r="Z111" s="75">
        <v>244.85</v>
      </c>
      <c r="AA111" s="75">
        <v>245.05</v>
      </c>
      <c r="AB111" s="75">
        <v>5392.9350000000004</v>
      </c>
    </row>
    <row r="112" spans="1:28" x14ac:dyDescent="0.3">
      <c r="A112" s="1"/>
      <c r="B112" s="73" t="s">
        <v>701</v>
      </c>
      <c r="C112" s="73" t="s">
        <v>1261</v>
      </c>
      <c r="D112" s="73" t="s">
        <v>61</v>
      </c>
      <c r="E112" s="74" t="s">
        <v>684</v>
      </c>
      <c r="F112" s="75">
        <v>1.5</v>
      </c>
      <c r="G112" s="75">
        <v>1.35</v>
      </c>
      <c r="H112" s="75">
        <v>2.5</v>
      </c>
      <c r="I112" s="75">
        <v>2.4500000000000002</v>
      </c>
      <c r="J112" s="75">
        <v>2.15</v>
      </c>
      <c r="K112" s="75">
        <v>2.0499999999999998</v>
      </c>
      <c r="L112" s="75">
        <v>0.85</v>
      </c>
      <c r="M112" s="75">
        <v>1.5</v>
      </c>
      <c r="N112" s="75">
        <v>1.4</v>
      </c>
      <c r="O112" s="75">
        <v>1.45</v>
      </c>
      <c r="P112" s="75">
        <v>0.65</v>
      </c>
      <c r="Q112" s="75">
        <v>1.5</v>
      </c>
      <c r="R112" s="75">
        <v>1.8</v>
      </c>
      <c r="S112" s="75">
        <v>1.3</v>
      </c>
      <c r="T112" s="75">
        <v>1.7</v>
      </c>
      <c r="U112" s="75">
        <v>2.1</v>
      </c>
      <c r="V112" s="75">
        <v>1.65</v>
      </c>
      <c r="W112" s="75">
        <v>1.9</v>
      </c>
      <c r="X112" s="75">
        <v>2.2000000000000002</v>
      </c>
      <c r="Y112" s="75">
        <v>1.7</v>
      </c>
      <c r="Z112" s="75">
        <v>1.75</v>
      </c>
      <c r="AA112" s="75">
        <v>1.45</v>
      </c>
      <c r="AB112" s="75">
        <v>36.9</v>
      </c>
    </row>
    <row r="113" spans="1:28" x14ac:dyDescent="0.3">
      <c r="A113" s="1"/>
      <c r="B113" s="73" t="s">
        <v>688</v>
      </c>
      <c r="C113" s="73" t="s">
        <v>1092</v>
      </c>
      <c r="D113" s="73" t="s">
        <v>61</v>
      </c>
      <c r="E113" s="74" t="s">
        <v>682</v>
      </c>
      <c r="F113" s="75">
        <v>1945.6</v>
      </c>
      <c r="G113" s="75">
        <v>1952.6</v>
      </c>
      <c r="H113" s="75">
        <v>1941.3</v>
      </c>
      <c r="I113" s="75">
        <v>1940.65</v>
      </c>
      <c r="J113" s="75">
        <v>1944.65</v>
      </c>
      <c r="K113" s="75">
        <v>1950.6</v>
      </c>
      <c r="L113" s="75">
        <v>1940.55</v>
      </c>
      <c r="M113" s="75">
        <v>1950.75</v>
      </c>
      <c r="N113" s="75">
        <v>1948.3</v>
      </c>
      <c r="O113" s="75">
        <v>1859.9</v>
      </c>
      <c r="P113" s="75">
        <v>1725.05</v>
      </c>
      <c r="Q113" s="75">
        <v>1553.5</v>
      </c>
      <c r="R113" s="75">
        <v>1504.9</v>
      </c>
      <c r="S113" s="75">
        <v>1738.1</v>
      </c>
      <c r="T113" s="75">
        <v>1935.55</v>
      </c>
      <c r="U113" s="75">
        <v>1852.6</v>
      </c>
      <c r="V113" s="75">
        <v>1944.25</v>
      </c>
      <c r="W113" s="75">
        <v>1210.4000000000001</v>
      </c>
      <c r="X113" s="75">
        <v>1942.9</v>
      </c>
      <c r="Y113" s="75">
        <v>1932.45</v>
      </c>
      <c r="Z113" s="75">
        <v>1947.7</v>
      </c>
      <c r="AA113" s="75">
        <v>1956.25</v>
      </c>
      <c r="AB113" s="75">
        <v>40618.550000000003</v>
      </c>
    </row>
    <row r="114" spans="1:28" x14ac:dyDescent="0.3">
      <c r="A114" s="1"/>
      <c r="B114" s="73" t="s">
        <v>703</v>
      </c>
      <c r="C114" s="73" t="s">
        <v>1093</v>
      </c>
      <c r="D114" s="73" t="s">
        <v>61</v>
      </c>
      <c r="E114" s="74" t="s">
        <v>682</v>
      </c>
      <c r="F114" s="75">
        <v>88.5</v>
      </c>
      <c r="G114" s="75">
        <v>88.7</v>
      </c>
      <c r="H114" s="75">
        <v>88.05</v>
      </c>
      <c r="I114" s="75">
        <v>86.4</v>
      </c>
      <c r="J114" s="75">
        <v>73.849999999999994</v>
      </c>
      <c r="K114" s="75">
        <v>43.2</v>
      </c>
      <c r="L114" s="75">
        <v>43.2</v>
      </c>
      <c r="M114" s="75">
        <v>43.2</v>
      </c>
      <c r="N114" s="75">
        <v>43.2</v>
      </c>
      <c r="O114" s="75">
        <v>40.5</v>
      </c>
      <c r="P114" s="75">
        <v>43.95</v>
      </c>
      <c r="Q114" s="75">
        <v>60.5</v>
      </c>
      <c r="R114" s="75">
        <v>76.95</v>
      </c>
      <c r="S114" s="75">
        <v>81.8</v>
      </c>
      <c r="T114" s="75">
        <v>86.4</v>
      </c>
      <c r="U114" s="75">
        <v>78.8</v>
      </c>
      <c r="V114" s="75">
        <v>86.4</v>
      </c>
      <c r="W114" s="75">
        <v>86.4</v>
      </c>
      <c r="X114" s="75">
        <v>86.4</v>
      </c>
      <c r="Y114" s="75">
        <v>77.849999999999994</v>
      </c>
      <c r="Z114" s="75">
        <v>50.7</v>
      </c>
      <c r="AA114" s="75">
        <v>65.8</v>
      </c>
      <c r="AB114" s="75">
        <v>1520.75</v>
      </c>
    </row>
    <row r="115" spans="1:28" x14ac:dyDescent="0.3">
      <c r="A115" s="1"/>
      <c r="B115" s="73" t="s">
        <v>398</v>
      </c>
      <c r="C115" s="73" t="s">
        <v>1262</v>
      </c>
      <c r="D115" s="73" t="s">
        <v>61</v>
      </c>
      <c r="E115" s="74" t="s">
        <v>684</v>
      </c>
      <c r="F115" s="75">
        <v>137.80000000000001</v>
      </c>
      <c r="G115" s="75">
        <v>128.44999999999999</v>
      </c>
      <c r="H115" s="75">
        <v>118.6</v>
      </c>
      <c r="I115" s="75">
        <v>135.6</v>
      </c>
      <c r="J115" s="75">
        <v>116.35</v>
      </c>
      <c r="K115" s="75">
        <v>129.9</v>
      </c>
      <c r="L115" s="75">
        <v>103.2</v>
      </c>
      <c r="M115" s="75">
        <v>60.3</v>
      </c>
      <c r="N115" s="75">
        <v>132.35</v>
      </c>
      <c r="O115" s="75">
        <v>137.5</v>
      </c>
      <c r="P115" s="75">
        <v>82.8</v>
      </c>
      <c r="Q115" s="75">
        <v>105.05</v>
      </c>
      <c r="R115" s="75">
        <v>110.2</v>
      </c>
      <c r="S115" s="75">
        <v>104.90049999999999</v>
      </c>
      <c r="T115" s="75">
        <v>132</v>
      </c>
      <c r="U115" s="75">
        <v>109.95</v>
      </c>
      <c r="V115" s="75">
        <v>88.8</v>
      </c>
      <c r="W115" s="75">
        <v>79.95</v>
      </c>
      <c r="X115" s="75">
        <v>135.05000000000001</v>
      </c>
      <c r="Y115" s="75">
        <v>132.1</v>
      </c>
      <c r="Z115" s="75">
        <v>115.75</v>
      </c>
      <c r="AA115" s="75">
        <v>18.95</v>
      </c>
      <c r="AB115" s="75">
        <v>2415.5504999999998</v>
      </c>
    </row>
    <row r="116" spans="1:28" x14ac:dyDescent="0.3">
      <c r="A116" s="1"/>
      <c r="B116" s="73" t="s">
        <v>415</v>
      </c>
      <c r="C116" s="73" t="s">
        <v>1263</v>
      </c>
      <c r="D116" s="73" t="s">
        <v>61</v>
      </c>
      <c r="E116" s="74" t="s">
        <v>683</v>
      </c>
      <c r="F116" s="75"/>
      <c r="G116" s="75"/>
      <c r="H116" s="75"/>
      <c r="I116" s="75"/>
      <c r="J116" s="75"/>
      <c r="K116" s="75"/>
      <c r="L116" s="75"/>
      <c r="M116" s="75"/>
      <c r="N116" s="75"/>
      <c r="O116" s="75"/>
      <c r="P116" s="75"/>
      <c r="Q116" s="75"/>
      <c r="R116" s="75"/>
      <c r="S116" s="75"/>
      <c r="T116" s="75"/>
      <c r="U116" s="75"/>
      <c r="V116" s="75"/>
      <c r="W116" s="75">
        <v>876.55</v>
      </c>
      <c r="X116" s="75"/>
      <c r="Y116" s="75"/>
      <c r="Z116" s="75"/>
      <c r="AA116" s="75"/>
      <c r="AB116" s="75">
        <v>876.55</v>
      </c>
    </row>
    <row r="117" spans="1:28" x14ac:dyDescent="0.3">
      <c r="A117" s="1"/>
      <c r="B117" s="73" t="s">
        <v>710</v>
      </c>
      <c r="C117" s="73" t="s">
        <v>1158</v>
      </c>
      <c r="D117" s="73" t="s">
        <v>61</v>
      </c>
      <c r="E117" s="74" t="s">
        <v>684</v>
      </c>
      <c r="F117" s="75">
        <v>139.9085</v>
      </c>
      <c r="G117" s="75">
        <v>89.55</v>
      </c>
      <c r="H117" s="75">
        <v>136.44999999999999</v>
      </c>
      <c r="I117" s="75">
        <v>135.4</v>
      </c>
      <c r="J117" s="75">
        <v>117.45</v>
      </c>
      <c r="K117" s="75">
        <v>128.05000000000001</v>
      </c>
      <c r="L117" s="75">
        <v>116.35</v>
      </c>
      <c r="M117" s="75">
        <v>34.049999999999997</v>
      </c>
      <c r="N117" s="75">
        <v>128.44999999999999</v>
      </c>
      <c r="O117" s="75">
        <v>148.30000000000001</v>
      </c>
      <c r="P117" s="75">
        <v>115.05</v>
      </c>
      <c r="Q117" s="75">
        <v>124.75</v>
      </c>
      <c r="R117" s="75">
        <v>84.2</v>
      </c>
      <c r="S117" s="75">
        <v>77.8</v>
      </c>
      <c r="T117" s="75">
        <v>99.543999999999997</v>
      </c>
      <c r="U117" s="75">
        <v>93.7</v>
      </c>
      <c r="V117" s="75">
        <v>67</v>
      </c>
      <c r="W117" s="75">
        <v>91.95</v>
      </c>
      <c r="X117" s="75">
        <v>114.7</v>
      </c>
      <c r="Y117" s="75">
        <v>89.85</v>
      </c>
      <c r="Z117" s="75">
        <v>85.35</v>
      </c>
      <c r="AA117" s="75">
        <v>63.5</v>
      </c>
      <c r="AB117" s="75">
        <v>2281.3525</v>
      </c>
    </row>
    <row r="118" spans="1:28" x14ac:dyDescent="0.3">
      <c r="A118" s="1"/>
      <c r="B118" s="73" t="s">
        <v>108</v>
      </c>
      <c r="C118" s="73" t="s">
        <v>1094</v>
      </c>
      <c r="D118" s="73" t="s">
        <v>61</v>
      </c>
      <c r="E118" s="74" t="s">
        <v>682</v>
      </c>
      <c r="F118" s="75">
        <v>132.4</v>
      </c>
      <c r="G118" s="75">
        <v>132.1</v>
      </c>
      <c r="H118" s="75">
        <v>132.19999999999999</v>
      </c>
      <c r="I118" s="75">
        <v>131.44999999999999</v>
      </c>
      <c r="J118" s="75">
        <v>131.4</v>
      </c>
      <c r="K118" s="75">
        <v>130.69999999999999</v>
      </c>
      <c r="L118" s="75">
        <v>119.6</v>
      </c>
      <c r="M118" s="75">
        <v>106.6</v>
      </c>
      <c r="N118" s="75">
        <v>129.85</v>
      </c>
      <c r="O118" s="75">
        <v>130.1</v>
      </c>
      <c r="P118" s="75">
        <v>130.1</v>
      </c>
      <c r="Q118" s="75">
        <v>130.44999999999999</v>
      </c>
      <c r="R118" s="75">
        <v>130.15</v>
      </c>
      <c r="S118" s="75">
        <v>129.6</v>
      </c>
      <c r="T118" s="75">
        <v>110.25</v>
      </c>
      <c r="U118" s="75">
        <v>108.9</v>
      </c>
      <c r="V118" s="75">
        <v>131.05000000000001</v>
      </c>
      <c r="W118" s="75">
        <v>132.6</v>
      </c>
      <c r="X118" s="75">
        <v>131.1</v>
      </c>
      <c r="Y118" s="75">
        <v>132</v>
      </c>
      <c r="Z118" s="75">
        <v>132.25</v>
      </c>
      <c r="AA118" s="75">
        <v>131.44999999999999</v>
      </c>
      <c r="AB118" s="75">
        <v>2806.3</v>
      </c>
    </row>
    <row r="119" spans="1:28" x14ac:dyDescent="0.3">
      <c r="A119" s="1"/>
      <c r="B119" s="73" t="s">
        <v>108</v>
      </c>
      <c r="C119" s="73" t="s">
        <v>1095</v>
      </c>
      <c r="D119" s="73" t="s">
        <v>61</v>
      </c>
      <c r="E119" s="74" t="s">
        <v>682</v>
      </c>
      <c r="F119" s="75">
        <v>5777.3</v>
      </c>
      <c r="G119" s="75">
        <v>5677.8</v>
      </c>
      <c r="H119" s="75">
        <v>5685.55</v>
      </c>
      <c r="I119" s="75">
        <v>5752.4</v>
      </c>
      <c r="J119" s="75">
        <v>5768.4</v>
      </c>
      <c r="K119" s="75">
        <v>5770.4</v>
      </c>
      <c r="L119" s="75">
        <v>5689</v>
      </c>
      <c r="M119" s="75">
        <v>5458.55</v>
      </c>
      <c r="N119" s="75">
        <v>5796.95</v>
      </c>
      <c r="O119" s="75">
        <v>5790.5</v>
      </c>
      <c r="P119" s="75">
        <v>5793.35</v>
      </c>
      <c r="Q119" s="75">
        <v>5792.5</v>
      </c>
      <c r="R119" s="75">
        <v>5793.3</v>
      </c>
      <c r="S119" s="75">
        <v>5629.15</v>
      </c>
      <c r="T119" s="75">
        <v>5229.6000000000004</v>
      </c>
      <c r="U119" s="75">
        <v>5398.4</v>
      </c>
      <c r="V119" s="75">
        <v>5518.25</v>
      </c>
      <c r="W119" s="75">
        <v>5615.95</v>
      </c>
      <c r="X119" s="75">
        <v>5593.9</v>
      </c>
      <c r="Y119" s="75">
        <v>5488.7</v>
      </c>
      <c r="Z119" s="75">
        <v>5430.45</v>
      </c>
      <c r="AA119" s="75">
        <v>4529.1000000000004</v>
      </c>
      <c r="AB119" s="75">
        <v>122979.5</v>
      </c>
    </row>
    <row r="120" spans="1:28" x14ac:dyDescent="0.3">
      <c r="A120" s="1"/>
      <c r="B120" s="73" t="s">
        <v>108</v>
      </c>
      <c r="C120" s="73" t="s">
        <v>130</v>
      </c>
      <c r="D120" s="73" t="s">
        <v>61</v>
      </c>
      <c r="E120" s="74" t="s">
        <v>682</v>
      </c>
      <c r="F120" s="75">
        <v>2167.0500000000002</v>
      </c>
      <c r="G120" s="75">
        <v>2162.8000000000002</v>
      </c>
      <c r="H120" s="75">
        <v>2166.65</v>
      </c>
      <c r="I120" s="75">
        <v>2161.1999999999998</v>
      </c>
      <c r="J120" s="75">
        <v>2155.5500000000002</v>
      </c>
      <c r="K120" s="75">
        <v>2163.1</v>
      </c>
      <c r="L120" s="75">
        <v>2161.5</v>
      </c>
      <c r="M120" s="75">
        <v>1777.3</v>
      </c>
      <c r="N120" s="75">
        <v>2160.65</v>
      </c>
      <c r="O120" s="75">
        <v>2157.0500000000002</v>
      </c>
      <c r="P120" s="75">
        <v>2162.15</v>
      </c>
      <c r="Q120" s="75">
        <v>2156.4</v>
      </c>
      <c r="R120" s="75">
        <v>2156.25</v>
      </c>
      <c r="S120" s="75">
        <v>2107.15</v>
      </c>
      <c r="T120" s="75">
        <v>1681.3</v>
      </c>
      <c r="U120" s="75">
        <v>1844.05</v>
      </c>
      <c r="V120" s="75">
        <v>2159.6</v>
      </c>
      <c r="W120" s="75">
        <v>2174.4499999999998</v>
      </c>
      <c r="X120" s="75">
        <v>2163.4499999999998</v>
      </c>
      <c r="Y120" s="75">
        <v>2158.3000000000002</v>
      </c>
      <c r="Z120" s="75">
        <v>2158.4499999999998</v>
      </c>
      <c r="AA120" s="75">
        <v>2162.6</v>
      </c>
      <c r="AB120" s="75">
        <v>46317</v>
      </c>
    </row>
    <row r="121" spans="1:28" x14ac:dyDescent="0.3">
      <c r="A121" s="1"/>
      <c r="B121" s="73" t="s">
        <v>108</v>
      </c>
      <c r="C121" s="73" t="s">
        <v>1096</v>
      </c>
      <c r="D121" s="73" t="s">
        <v>61</v>
      </c>
      <c r="E121" s="74" t="s">
        <v>682</v>
      </c>
      <c r="F121" s="75">
        <v>238.95</v>
      </c>
      <c r="G121" s="75">
        <v>238.35</v>
      </c>
      <c r="H121" s="75">
        <v>238.8</v>
      </c>
      <c r="I121" s="75">
        <v>238.9</v>
      </c>
      <c r="J121" s="75">
        <v>238.45</v>
      </c>
      <c r="K121" s="75">
        <v>238.9</v>
      </c>
      <c r="L121" s="75">
        <v>103.4</v>
      </c>
      <c r="M121" s="75">
        <v>238.3</v>
      </c>
      <c r="N121" s="75">
        <v>237.9</v>
      </c>
      <c r="O121" s="75">
        <v>238.3</v>
      </c>
      <c r="P121" s="75">
        <v>238.3</v>
      </c>
      <c r="Q121" s="75">
        <v>238.65</v>
      </c>
      <c r="R121" s="75">
        <v>238.55</v>
      </c>
      <c r="S121" s="75">
        <v>238.25</v>
      </c>
      <c r="T121" s="75">
        <v>208.25</v>
      </c>
      <c r="U121" s="75">
        <v>203.3</v>
      </c>
      <c r="V121" s="75">
        <v>238.1</v>
      </c>
      <c r="W121" s="75">
        <v>238.15</v>
      </c>
      <c r="X121" s="75">
        <v>238.3</v>
      </c>
      <c r="Y121" s="75">
        <v>238.15</v>
      </c>
      <c r="Z121" s="75">
        <v>238.5</v>
      </c>
      <c r="AA121" s="75">
        <v>237.95</v>
      </c>
      <c r="AB121" s="75">
        <v>5044.7</v>
      </c>
    </row>
    <row r="122" spans="1:28" x14ac:dyDescent="0.3">
      <c r="A122" s="1"/>
      <c r="B122" s="73" t="s">
        <v>132</v>
      </c>
      <c r="C122" s="73" t="s">
        <v>1161</v>
      </c>
      <c r="D122" s="73" t="s">
        <v>61</v>
      </c>
      <c r="E122" s="74" t="s">
        <v>685</v>
      </c>
      <c r="F122" s="75">
        <v>710.85</v>
      </c>
      <c r="G122" s="75">
        <v>434.4</v>
      </c>
      <c r="H122" s="75">
        <v>704.6</v>
      </c>
      <c r="I122" s="75">
        <v>795.2</v>
      </c>
      <c r="J122" s="75">
        <v>969.15</v>
      </c>
      <c r="K122" s="75">
        <v>2019.6</v>
      </c>
      <c r="L122" s="75">
        <v>1377.85</v>
      </c>
      <c r="M122" s="75">
        <v>1138.8499999999999</v>
      </c>
      <c r="N122" s="75">
        <v>1438.4</v>
      </c>
      <c r="O122" s="75">
        <v>1745.3</v>
      </c>
      <c r="P122" s="75">
        <v>1244.6500000000001</v>
      </c>
      <c r="Q122" s="75">
        <v>513.15</v>
      </c>
      <c r="R122" s="75">
        <v>1221</v>
      </c>
      <c r="S122" s="75">
        <v>1384.75</v>
      </c>
      <c r="T122" s="75">
        <v>1408.6</v>
      </c>
      <c r="U122" s="75">
        <v>604.25</v>
      </c>
      <c r="V122" s="75">
        <v>992.45</v>
      </c>
      <c r="W122" s="75">
        <v>751.95</v>
      </c>
      <c r="X122" s="75">
        <v>577.45000000000005</v>
      </c>
      <c r="Y122" s="75">
        <v>906.4</v>
      </c>
      <c r="Z122" s="75">
        <v>1009.2</v>
      </c>
      <c r="AA122" s="75">
        <v>817.55</v>
      </c>
      <c r="AB122" s="75">
        <v>22765.599999999999</v>
      </c>
    </row>
    <row r="123" spans="1:28" x14ac:dyDescent="0.3">
      <c r="A123" s="1"/>
      <c r="B123" s="73" t="s">
        <v>132</v>
      </c>
      <c r="C123" s="73" t="s">
        <v>1162</v>
      </c>
      <c r="D123" s="73" t="s">
        <v>61</v>
      </c>
      <c r="E123" s="74" t="s">
        <v>685</v>
      </c>
      <c r="F123" s="75">
        <v>675.7</v>
      </c>
      <c r="G123" s="75">
        <v>387.25</v>
      </c>
      <c r="H123" s="75">
        <v>581.04999999999995</v>
      </c>
      <c r="I123" s="75">
        <v>326.14999999999998</v>
      </c>
      <c r="J123" s="75">
        <v>908</v>
      </c>
      <c r="K123" s="75">
        <v>1815.45</v>
      </c>
      <c r="L123" s="75">
        <v>1095.8</v>
      </c>
      <c r="M123" s="75">
        <v>1104.8499999999999</v>
      </c>
      <c r="N123" s="75">
        <v>1278.0999999999999</v>
      </c>
      <c r="O123" s="75">
        <v>1606.85</v>
      </c>
      <c r="P123" s="75">
        <v>1223.4000000000001</v>
      </c>
      <c r="Q123" s="75">
        <v>533.5</v>
      </c>
      <c r="R123" s="75">
        <v>1120.9000000000001</v>
      </c>
      <c r="S123" s="75">
        <v>1236.1500000000001</v>
      </c>
      <c r="T123" s="75">
        <v>1257.95</v>
      </c>
      <c r="U123" s="75">
        <v>688.75</v>
      </c>
      <c r="V123" s="75">
        <v>994.2</v>
      </c>
      <c r="W123" s="75">
        <v>720.9</v>
      </c>
      <c r="X123" s="75">
        <v>495.95</v>
      </c>
      <c r="Y123" s="75">
        <v>807.75</v>
      </c>
      <c r="Z123" s="75">
        <v>747.7</v>
      </c>
      <c r="AA123" s="75">
        <v>715.8</v>
      </c>
      <c r="AB123" s="75">
        <v>20322.150000000001</v>
      </c>
    </row>
    <row r="124" spans="1:28" x14ac:dyDescent="0.3">
      <c r="A124" s="1"/>
      <c r="B124" s="73" t="s">
        <v>132</v>
      </c>
      <c r="C124" s="73" t="s">
        <v>1097</v>
      </c>
      <c r="D124" s="73" t="s">
        <v>61</v>
      </c>
      <c r="E124" s="74" t="s">
        <v>682</v>
      </c>
      <c r="F124" s="75">
        <v>1560.2</v>
      </c>
      <c r="G124" s="75">
        <v>1606.35</v>
      </c>
      <c r="H124" s="75">
        <v>1834.65</v>
      </c>
      <c r="I124" s="75">
        <v>1833</v>
      </c>
      <c r="J124" s="75">
        <v>1794.1</v>
      </c>
      <c r="K124" s="75">
        <v>1814.25</v>
      </c>
      <c r="L124" s="75">
        <v>1794.9</v>
      </c>
      <c r="M124" s="75">
        <v>1750.35</v>
      </c>
      <c r="N124" s="75">
        <v>1799.9</v>
      </c>
      <c r="O124" s="75">
        <v>1786.3</v>
      </c>
      <c r="P124" s="75">
        <v>1777.4</v>
      </c>
      <c r="Q124" s="75">
        <v>1793</v>
      </c>
      <c r="R124" s="75">
        <v>1821.05</v>
      </c>
      <c r="S124" s="75">
        <v>1807.9</v>
      </c>
      <c r="T124" s="75">
        <v>1815.6</v>
      </c>
      <c r="U124" s="75">
        <v>1826.5</v>
      </c>
      <c r="V124" s="75">
        <v>1798.4</v>
      </c>
      <c r="W124" s="75">
        <v>1833.05</v>
      </c>
      <c r="X124" s="75">
        <v>1807.5</v>
      </c>
      <c r="Y124" s="75">
        <v>1824.05</v>
      </c>
      <c r="Z124" s="75">
        <v>1541.6</v>
      </c>
      <c r="AA124" s="75">
        <v>1562.3</v>
      </c>
      <c r="AB124" s="75">
        <v>38782.35</v>
      </c>
    </row>
    <row r="125" spans="1:28" x14ac:dyDescent="0.3">
      <c r="A125" s="1"/>
      <c r="B125" s="73" t="s">
        <v>132</v>
      </c>
      <c r="C125" s="73" t="s">
        <v>1098</v>
      </c>
      <c r="D125" s="73" t="s">
        <v>1222</v>
      </c>
      <c r="E125" s="74" t="s">
        <v>682</v>
      </c>
      <c r="F125" s="75">
        <v>7.25</v>
      </c>
      <c r="G125" s="75">
        <v>2.7</v>
      </c>
      <c r="H125" s="75"/>
      <c r="I125" s="75"/>
      <c r="J125" s="75"/>
      <c r="K125" s="75"/>
      <c r="L125" s="75"/>
      <c r="M125" s="75"/>
      <c r="N125" s="75"/>
      <c r="O125" s="75">
        <v>4.8</v>
      </c>
      <c r="P125" s="75">
        <v>14.4</v>
      </c>
      <c r="Q125" s="75">
        <v>14.4</v>
      </c>
      <c r="R125" s="75">
        <v>14.4</v>
      </c>
      <c r="S125" s="75">
        <v>14.4</v>
      </c>
      <c r="T125" s="75">
        <v>14.4</v>
      </c>
      <c r="U125" s="75">
        <v>12.9</v>
      </c>
      <c r="V125" s="75">
        <v>4.8</v>
      </c>
      <c r="W125" s="75">
        <v>1.8</v>
      </c>
      <c r="X125" s="75">
        <v>3.15</v>
      </c>
      <c r="Y125" s="75">
        <v>6.3</v>
      </c>
      <c r="Z125" s="75">
        <v>12.95</v>
      </c>
      <c r="AA125" s="75">
        <v>14.4</v>
      </c>
      <c r="AB125" s="75">
        <v>143.05000000000001</v>
      </c>
    </row>
    <row r="126" spans="1:28" x14ac:dyDescent="0.3">
      <c r="A126" s="1"/>
      <c r="B126" s="73" t="s">
        <v>132</v>
      </c>
      <c r="C126" s="73" t="s">
        <v>1100</v>
      </c>
      <c r="D126" s="73" t="s">
        <v>61</v>
      </c>
      <c r="E126" s="74" t="s">
        <v>682</v>
      </c>
      <c r="F126" s="75">
        <v>718.7</v>
      </c>
      <c r="G126" s="75">
        <v>297.55</v>
      </c>
      <c r="H126" s="75"/>
      <c r="I126" s="75"/>
      <c r="J126" s="75"/>
      <c r="K126" s="75"/>
      <c r="L126" s="75"/>
      <c r="M126" s="75"/>
      <c r="N126" s="75">
        <v>45.45</v>
      </c>
      <c r="O126" s="75">
        <v>661.5</v>
      </c>
      <c r="P126" s="75">
        <v>723.15</v>
      </c>
      <c r="Q126" s="75">
        <v>722</v>
      </c>
      <c r="R126" s="75">
        <v>721.75</v>
      </c>
      <c r="S126" s="75">
        <v>720.25</v>
      </c>
      <c r="T126" s="75">
        <v>714.95</v>
      </c>
      <c r="U126" s="75">
        <v>648.45000000000005</v>
      </c>
      <c r="V126" s="75">
        <v>271</v>
      </c>
      <c r="W126" s="75">
        <v>126.25</v>
      </c>
      <c r="X126" s="75">
        <v>192.85</v>
      </c>
      <c r="Y126" s="75">
        <v>352.1</v>
      </c>
      <c r="Z126" s="75">
        <v>672.4</v>
      </c>
      <c r="AA126" s="75">
        <v>720.2</v>
      </c>
      <c r="AB126" s="75">
        <v>8308.5499999999993</v>
      </c>
    </row>
    <row r="127" spans="1:28" x14ac:dyDescent="0.3">
      <c r="A127" s="1"/>
      <c r="B127" s="73" t="s">
        <v>132</v>
      </c>
      <c r="C127" s="73" t="s">
        <v>133</v>
      </c>
      <c r="D127" s="73" t="s">
        <v>61</v>
      </c>
      <c r="E127" s="74" t="s">
        <v>682</v>
      </c>
      <c r="F127" s="75">
        <v>3553.8</v>
      </c>
      <c r="G127" s="75">
        <v>5189.6499999999996</v>
      </c>
      <c r="H127" s="75">
        <v>6004.25</v>
      </c>
      <c r="I127" s="75">
        <v>5140.2</v>
      </c>
      <c r="J127" s="75">
        <v>3977.9</v>
      </c>
      <c r="K127" s="75">
        <v>3140.25</v>
      </c>
      <c r="L127" s="75">
        <v>3240.6</v>
      </c>
      <c r="M127" s="75">
        <v>2506.65</v>
      </c>
      <c r="N127" s="75">
        <v>2381.3000000000002</v>
      </c>
      <c r="O127" s="75">
        <v>2511.15</v>
      </c>
      <c r="P127" s="75">
        <v>2471.8000000000002</v>
      </c>
      <c r="Q127" s="75">
        <v>2443.6999999999998</v>
      </c>
      <c r="R127" s="75">
        <v>2569.15</v>
      </c>
      <c r="S127" s="75">
        <v>3475.05</v>
      </c>
      <c r="T127" s="75">
        <v>5161.3</v>
      </c>
      <c r="U127" s="75">
        <v>5726.6</v>
      </c>
      <c r="V127" s="75">
        <v>5709.75</v>
      </c>
      <c r="W127" s="75">
        <v>5746.05</v>
      </c>
      <c r="X127" s="75">
        <v>6117</v>
      </c>
      <c r="Y127" s="75">
        <v>5921.95</v>
      </c>
      <c r="Z127" s="75">
        <v>5642.45</v>
      </c>
      <c r="AA127" s="75">
        <v>5984.25</v>
      </c>
      <c r="AB127" s="75">
        <v>94614.8</v>
      </c>
    </row>
    <row r="128" spans="1:28" x14ac:dyDescent="0.3">
      <c r="A128" s="1"/>
      <c r="B128" s="73" t="s">
        <v>132</v>
      </c>
      <c r="C128" s="73" t="s">
        <v>136</v>
      </c>
      <c r="D128" s="73" t="s">
        <v>61</v>
      </c>
      <c r="E128" s="74" t="s">
        <v>682</v>
      </c>
      <c r="F128" s="75">
        <v>2684.4</v>
      </c>
      <c r="G128" s="75">
        <v>2783.2</v>
      </c>
      <c r="H128" s="75">
        <v>3202.9</v>
      </c>
      <c r="I128" s="75">
        <v>3119.4</v>
      </c>
      <c r="J128" s="75">
        <v>3138.8</v>
      </c>
      <c r="K128" s="75">
        <v>3118.95</v>
      </c>
      <c r="L128" s="75">
        <v>3073.6</v>
      </c>
      <c r="M128" s="75">
        <v>2961.8</v>
      </c>
      <c r="N128" s="75">
        <v>2845.9</v>
      </c>
      <c r="O128" s="75">
        <v>2659.65</v>
      </c>
      <c r="P128" s="75">
        <v>2590.8000000000002</v>
      </c>
      <c r="Q128" s="75">
        <v>2784.3</v>
      </c>
      <c r="R128" s="75">
        <v>2862.55</v>
      </c>
      <c r="S128" s="75">
        <v>3105.65</v>
      </c>
      <c r="T128" s="75">
        <v>3102.1</v>
      </c>
      <c r="U128" s="75">
        <v>2953.65</v>
      </c>
      <c r="V128" s="75">
        <v>3033.15</v>
      </c>
      <c r="W128" s="75">
        <v>3089.7</v>
      </c>
      <c r="X128" s="75">
        <v>3147.45</v>
      </c>
      <c r="Y128" s="75">
        <v>3096.15</v>
      </c>
      <c r="Z128" s="75">
        <v>3112.05</v>
      </c>
      <c r="AA128" s="75">
        <v>3131.65</v>
      </c>
      <c r="AB128" s="75">
        <v>65597.8</v>
      </c>
    </row>
    <row r="129" spans="1:28" x14ac:dyDescent="0.3">
      <c r="A129" s="1"/>
      <c r="B129" s="73" t="s">
        <v>132</v>
      </c>
      <c r="C129" s="73" t="s">
        <v>1102</v>
      </c>
      <c r="D129" s="73" t="s">
        <v>61</v>
      </c>
      <c r="E129" s="74" t="s">
        <v>682</v>
      </c>
      <c r="F129" s="75">
        <v>1521.05</v>
      </c>
      <c r="G129" s="75">
        <v>1534.5</v>
      </c>
      <c r="H129" s="75">
        <v>1534.5</v>
      </c>
      <c r="I129" s="75">
        <v>1524.25</v>
      </c>
      <c r="J129" s="75">
        <v>1510.95</v>
      </c>
      <c r="K129" s="75">
        <v>1535.45</v>
      </c>
      <c r="L129" s="75">
        <v>1517.8</v>
      </c>
      <c r="M129" s="75">
        <v>1524.75</v>
      </c>
      <c r="N129" s="75">
        <v>1521.75</v>
      </c>
      <c r="O129" s="75">
        <v>1521.25</v>
      </c>
      <c r="P129" s="75">
        <v>1526.8</v>
      </c>
      <c r="Q129" s="75">
        <v>1523.9</v>
      </c>
      <c r="R129" s="75">
        <v>1529.25</v>
      </c>
      <c r="S129" s="75">
        <v>1526.9</v>
      </c>
      <c r="T129" s="75">
        <v>1524.65</v>
      </c>
      <c r="U129" s="75">
        <v>1515.05</v>
      </c>
      <c r="V129" s="75">
        <v>1496.95</v>
      </c>
      <c r="W129" s="75">
        <v>1326.6</v>
      </c>
      <c r="X129" s="75">
        <v>1098.95</v>
      </c>
      <c r="Y129" s="75">
        <v>1498.25</v>
      </c>
      <c r="Z129" s="75">
        <v>1528.05</v>
      </c>
      <c r="AA129" s="75">
        <v>1530.5</v>
      </c>
      <c r="AB129" s="75">
        <v>32872.1</v>
      </c>
    </row>
    <row r="130" spans="1:28" x14ac:dyDescent="0.3">
      <c r="A130" s="1"/>
      <c r="B130" s="73" t="s">
        <v>132</v>
      </c>
      <c r="C130" s="73" t="s">
        <v>1264</v>
      </c>
      <c r="D130" s="73" t="s">
        <v>1265</v>
      </c>
      <c r="E130" s="74" t="s">
        <v>684</v>
      </c>
      <c r="F130" s="75">
        <v>990.8</v>
      </c>
      <c r="G130" s="75">
        <v>447.9</v>
      </c>
      <c r="H130" s="75">
        <v>722.55</v>
      </c>
      <c r="I130" s="75">
        <v>809.7</v>
      </c>
      <c r="J130" s="75">
        <v>847.75</v>
      </c>
      <c r="K130" s="75">
        <v>904.45</v>
      </c>
      <c r="L130" s="75">
        <v>722.1</v>
      </c>
      <c r="M130" s="75">
        <v>658.8</v>
      </c>
      <c r="N130" s="75">
        <v>921.25</v>
      </c>
      <c r="O130" s="75">
        <v>958.35</v>
      </c>
      <c r="P130" s="75">
        <v>610.35</v>
      </c>
      <c r="Q130" s="75">
        <v>915.7</v>
      </c>
      <c r="R130" s="75">
        <v>494.85</v>
      </c>
      <c r="S130" s="75">
        <v>294.75</v>
      </c>
      <c r="T130" s="75">
        <v>456.55</v>
      </c>
      <c r="U130" s="75">
        <v>417.85</v>
      </c>
      <c r="V130" s="75">
        <v>374.55</v>
      </c>
      <c r="W130" s="75">
        <v>329.1</v>
      </c>
      <c r="X130" s="75">
        <v>779.7</v>
      </c>
      <c r="Y130" s="75">
        <v>559.5</v>
      </c>
      <c r="Z130" s="75">
        <v>439.75</v>
      </c>
      <c r="AA130" s="75">
        <v>424.1</v>
      </c>
      <c r="AB130" s="75">
        <v>14080.4</v>
      </c>
    </row>
    <row r="131" spans="1:28" x14ac:dyDescent="0.3">
      <c r="A131" s="1"/>
      <c r="B131" s="73" t="s">
        <v>132</v>
      </c>
      <c r="C131" s="73" t="s">
        <v>1164</v>
      </c>
      <c r="D131" s="73" t="s">
        <v>61</v>
      </c>
      <c r="E131" s="74" t="s">
        <v>684</v>
      </c>
      <c r="F131" s="75">
        <v>1323</v>
      </c>
      <c r="G131" s="75">
        <v>563.6</v>
      </c>
      <c r="H131" s="75">
        <v>943.95</v>
      </c>
      <c r="I131" s="75">
        <v>1085.3</v>
      </c>
      <c r="J131" s="75">
        <v>1185.25</v>
      </c>
      <c r="K131" s="75">
        <v>1259.4000000000001</v>
      </c>
      <c r="L131" s="75">
        <v>990.9</v>
      </c>
      <c r="M131" s="75">
        <v>861.1</v>
      </c>
      <c r="N131" s="75">
        <v>1249.05</v>
      </c>
      <c r="O131" s="75">
        <v>1249.1500000000001</v>
      </c>
      <c r="P131" s="75">
        <v>841.15</v>
      </c>
      <c r="Q131" s="75">
        <v>1221.95</v>
      </c>
      <c r="R131" s="75">
        <v>634.54999999999995</v>
      </c>
      <c r="S131" s="75">
        <v>396.5</v>
      </c>
      <c r="T131" s="75">
        <v>629.85</v>
      </c>
      <c r="U131" s="75">
        <v>545.1</v>
      </c>
      <c r="V131" s="75">
        <v>484.55</v>
      </c>
      <c r="W131" s="75">
        <v>408.35</v>
      </c>
      <c r="X131" s="75">
        <v>1031.25</v>
      </c>
      <c r="Y131" s="75">
        <v>719.2</v>
      </c>
      <c r="Z131" s="75">
        <v>588.85</v>
      </c>
      <c r="AA131" s="75">
        <v>561.79999999999995</v>
      </c>
      <c r="AB131" s="75">
        <v>18773.8</v>
      </c>
    </row>
    <row r="132" spans="1:28" x14ac:dyDescent="0.3">
      <c r="A132" s="1"/>
      <c r="B132" s="73" t="s">
        <v>132</v>
      </c>
      <c r="C132" s="73" t="s">
        <v>1266</v>
      </c>
      <c r="D132" s="73" t="s">
        <v>142</v>
      </c>
      <c r="E132" s="74" t="s">
        <v>683</v>
      </c>
      <c r="F132" s="75"/>
      <c r="G132" s="75"/>
      <c r="H132" s="75"/>
      <c r="I132" s="75"/>
      <c r="J132" s="75"/>
      <c r="K132" s="75"/>
      <c r="L132" s="75"/>
      <c r="M132" s="75"/>
      <c r="N132" s="75"/>
      <c r="O132" s="75"/>
      <c r="P132" s="75"/>
      <c r="Q132" s="75"/>
      <c r="R132" s="75"/>
      <c r="S132" s="75"/>
      <c r="T132" s="75"/>
      <c r="U132" s="75"/>
      <c r="V132" s="75"/>
      <c r="W132" s="75">
        <v>614.15</v>
      </c>
      <c r="X132" s="75">
        <v>600.20000000000005</v>
      </c>
      <c r="Y132" s="75">
        <v>751.26049999999998</v>
      </c>
      <c r="Z132" s="75"/>
      <c r="AA132" s="75"/>
      <c r="AB132" s="75">
        <v>1965.6105</v>
      </c>
    </row>
    <row r="133" spans="1:28" x14ac:dyDescent="0.3">
      <c r="A133" s="1"/>
      <c r="B133" s="73" t="s">
        <v>132</v>
      </c>
      <c r="C133" s="73" t="s">
        <v>1266</v>
      </c>
      <c r="D133" s="73" t="s">
        <v>1267</v>
      </c>
      <c r="E133" s="74" t="s">
        <v>683</v>
      </c>
      <c r="F133" s="75">
        <v>200.5</v>
      </c>
      <c r="G133" s="75"/>
      <c r="H133" s="75"/>
      <c r="I133" s="75">
        <v>192.65</v>
      </c>
      <c r="J133" s="75"/>
      <c r="K133" s="75"/>
      <c r="L133" s="75">
        <v>154.25</v>
      </c>
      <c r="M133" s="75">
        <v>273.85000000000002</v>
      </c>
      <c r="N133" s="75"/>
      <c r="O133" s="75"/>
      <c r="P133" s="75">
        <v>242.8</v>
      </c>
      <c r="Q133" s="75"/>
      <c r="R133" s="75"/>
      <c r="S133" s="75"/>
      <c r="T133" s="75"/>
      <c r="U133" s="75">
        <v>232.45</v>
      </c>
      <c r="V133" s="75">
        <v>204.85</v>
      </c>
      <c r="W133" s="75">
        <v>404.5</v>
      </c>
      <c r="X133" s="75">
        <v>207.2</v>
      </c>
      <c r="Y133" s="75">
        <v>31.2</v>
      </c>
      <c r="Z133" s="75"/>
      <c r="AA133" s="75"/>
      <c r="AB133" s="75">
        <v>2144.25</v>
      </c>
    </row>
    <row r="134" spans="1:28" x14ac:dyDescent="0.3">
      <c r="A134" s="1"/>
      <c r="B134" s="73" t="s">
        <v>132</v>
      </c>
      <c r="C134" s="73" t="s">
        <v>1266</v>
      </c>
      <c r="D134" s="73" t="s">
        <v>1268</v>
      </c>
      <c r="E134" s="74" t="s">
        <v>683</v>
      </c>
      <c r="F134" s="75">
        <v>198.65</v>
      </c>
      <c r="G134" s="75"/>
      <c r="H134" s="75"/>
      <c r="I134" s="75">
        <v>196.65</v>
      </c>
      <c r="J134" s="75"/>
      <c r="K134" s="75"/>
      <c r="L134" s="75">
        <v>233.25</v>
      </c>
      <c r="M134" s="75">
        <v>298.45</v>
      </c>
      <c r="N134" s="75"/>
      <c r="O134" s="75"/>
      <c r="P134" s="75">
        <v>260.55</v>
      </c>
      <c r="Q134" s="75"/>
      <c r="R134" s="75"/>
      <c r="S134" s="75"/>
      <c r="T134" s="75"/>
      <c r="U134" s="75">
        <v>205.9</v>
      </c>
      <c r="V134" s="75">
        <v>217.7</v>
      </c>
      <c r="W134" s="75">
        <v>415.55</v>
      </c>
      <c r="X134" s="75">
        <v>211.2</v>
      </c>
      <c r="Y134" s="75">
        <v>31.2</v>
      </c>
      <c r="Z134" s="75"/>
      <c r="AA134" s="75"/>
      <c r="AB134" s="75">
        <v>2269.1</v>
      </c>
    </row>
    <row r="135" spans="1:28" x14ac:dyDescent="0.3">
      <c r="A135" s="1"/>
      <c r="B135" s="73" t="s">
        <v>132</v>
      </c>
      <c r="C135" s="73" t="s">
        <v>145</v>
      </c>
      <c r="D135" s="73" t="s">
        <v>146</v>
      </c>
      <c r="E135" s="74" t="s">
        <v>683</v>
      </c>
      <c r="F135" s="75"/>
      <c r="G135" s="75">
        <v>1898.85</v>
      </c>
      <c r="H135" s="75">
        <v>1202.1500000000001</v>
      </c>
      <c r="I135" s="75">
        <v>1432.85</v>
      </c>
      <c r="J135" s="75">
        <v>1135.55</v>
      </c>
      <c r="K135" s="75"/>
      <c r="L135" s="75"/>
      <c r="M135" s="75">
        <v>1196.4000000000001</v>
      </c>
      <c r="N135" s="75">
        <v>703.45</v>
      </c>
      <c r="O135" s="75"/>
      <c r="P135" s="75">
        <v>955.9</v>
      </c>
      <c r="Q135" s="75">
        <v>1009.05</v>
      </c>
      <c r="R135" s="75"/>
      <c r="S135" s="75"/>
      <c r="T135" s="75"/>
      <c r="U135" s="75">
        <v>998.2</v>
      </c>
      <c r="V135" s="75">
        <v>905</v>
      </c>
      <c r="W135" s="75">
        <v>2032.55</v>
      </c>
      <c r="X135" s="75">
        <v>1849.75</v>
      </c>
      <c r="Y135" s="75">
        <v>1099.7909999999999</v>
      </c>
      <c r="Z135" s="75">
        <v>721.95</v>
      </c>
      <c r="AA135" s="75"/>
      <c r="AB135" s="75">
        <v>17141.440999999999</v>
      </c>
    </row>
    <row r="136" spans="1:28" x14ac:dyDescent="0.3">
      <c r="A136" s="1"/>
      <c r="B136" s="73" t="s">
        <v>132</v>
      </c>
      <c r="C136" s="73" t="s">
        <v>148</v>
      </c>
      <c r="D136" s="73" t="s">
        <v>1241</v>
      </c>
      <c r="E136" s="74" t="s">
        <v>683</v>
      </c>
      <c r="F136" s="75">
        <v>2941.15</v>
      </c>
      <c r="G136" s="75">
        <v>3011.2</v>
      </c>
      <c r="H136" s="75">
        <v>3019.3</v>
      </c>
      <c r="I136" s="75">
        <v>3039.65</v>
      </c>
      <c r="J136" s="75">
        <v>3157.15</v>
      </c>
      <c r="K136" s="75">
        <v>2983.8</v>
      </c>
      <c r="L136" s="75">
        <v>3112.5</v>
      </c>
      <c r="M136" s="75">
        <v>3034</v>
      </c>
      <c r="N136" s="75">
        <v>3336.85</v>
      </c>
      <c r="O136" s="75">
        <v>3085.3</v>
      </c>
      <c r="P136" s="75">
        <v>3173.65</v>
      </c>
      <c r="Q136" s="75">
        <v>3311.15</v>
      </c>
      <c r="R136" s="75">
        <v>3156.65</v>
      </c>
      <c r="S136" s="75">
        <v>3157.3</v>
      </c>
      <c r="T136" s="75">
        <v>2673.8</v>
      </c>
      <c r="U136" s="75">
        <v>3045.2</v>
      </c>
      <c r="V136" s="75">
        <v>3235.2</v>
      </c>
      <c r="W136" s="75">
        <v>3268.6</v>
      </c>
      <c r="X136" s="75">
        <v>3130.95</v>
      </c>
      <c r="Y136" s="75">
        <v>3164.85</v>
      </c>
      <c r="Z136" s="75">
        <v>950.1</v>
      </c>
      <c r="AA136" s="75"/>
      <c r="AB136" s="75">
        <v>62988.35</v>
      </c>
    </row>
    <row r="137" spans="1:28" x14ac:dyDescent="0.3">
      <c r="A137" s="1"/>
      <c r="B137" s="73" t="s">
        <v>132</v>
      </c>
      <c r="C137" s="73" t="s">
        <v>148</v>
      </c>
      <c r="D137" s="73" t="s">
        <v>78</v>
      </c>
      <c r="E137" s="74" t="s">
        <v>683</v>
      </c>
      <c r="F137" s="75">
        <v>2912.2</v>
      </c>
      <c r="G137" s="75">
        <v>3017.5</v>
      </c>
      <c r="H137" s="75">
        <v>3028.5</v>
      </c>
      <c r="I137" s="75">
        <v>3049</v>
      </c>
      <c r="J137" s="75">
        <v>3166.4</v>
      </c>
      <c r="K137" s="75">
        <v>2990.45</v>
      </c>
      <c r="L137" s="75">
        <v>3122.3</v>
      </c>
      <c r="M137" s="75">
        <v>3024.6</v>
      </c>
      <c r="N137" s="75">
        <v>3348.6</v>
      </c>
      <c r="O137" s="75">
        <v>3095.25</v>
      </c>
      <c r="P137" s="75">
        <v>3182.55</v>
      </c>
      <c r="Q137" s="75">
        <v>3322.8</v>
      </c>
      <c r="R137" s="75">
        <v>3163.1</v>
      </c>
      <c r="S137" s="75">
        <v>3162.6</v>
      </c>
      <c r="T137" s="75">
        <v>2668.95</v>
      </c>
      <c r="U137" s="75"/>
      <c r="V137" s="75"/>
      <c r="W137" s="75"/>
      <c r="X137" s="75"/>
      <c r="Y137" s="75"/>
      <c r="Z137" s="75"/>
      <c r="AA137" s="75"/>
      <c r="AB137" s="75">
        <v>46254.8</v>
      </c>
    </row>
    <row r="138" spans="1:28" x14ac:dyDescent="0.3">
      <c r="A138" s="1"/>
      <c r="B138" s="73" t="s">
        <v>132</v>
      </c>
      <c r="C138" s="73" t="s">
        <v>148</v>
      </c>
      <c r="D138" s="73" t="s">
        <v>1269</v>
      </c>
      <c r="E138" s="74" t="s">
        <v>683</v>
      </c>
      <c r="F138" s="75">
        <v>3290.85</v>
      </c>
      <c r="G138" s="75">
        <v>3497</v>
      </c>
      <c r="H138" s="75">
        <v>3462.75</v>
      </c>
      <c r="I138" s="75">
        <v>3389.75</v>
      </c>
      <c r="J138" s="75">
        <v>3382.95</v>
      </c>
      <c r="K138" s="75">
        <v>3251.95</v>
      </c>
      <c r="L138" s="75">
        <v>3452.7</v>
      </c>
      <c r="M138" s="75">
        <v>3334.35</v>
      </c>
      <c r="N138" s="75">
        <v>3638.6</v>
      </c>
      <c r="O138" s="75">
        <v>3407.95</v>
      </c>
      <c r="P138" s="75">
        <v>3550.8</v>
      </c>
      <c r="Q138" s="75">
        <v>3527.8</v>
      </c>
      <c r="R138" s="75">
        <v>3381.7</v>
      </c>
      <c r="S138" s="75">
        <v>3365.35</v>
      </c>
      <c r="T138" s="75">
        <v>2997.4</v>
      </c>
      <c r="U138" s="75">
        <v>1437.85</v>
      </c>
      <c r="V138" s="75">
        <v>1617.55</v>
      </c>
      <c r="W138" s="75">
        <v>1718.9</v>
      </c>
      <c r="X138" s="75">
        <v>1548.3</v>
      </c>
      <c r="Y138" s="75">
        <v>1557.8</v>
      </c>
      <c r="Z138" s="75">
        <v>85.45</v>
      </c>
      <c r="AA138" s="75"/>
      <c r="AB138" s="75">
        <v>58897.75</v>
      </c>
    </row>
    <row r="139" spans="1:28" x14ac:dyDescent="0.3">
      <c r="A139" s="1"/>
      <c r="B139" s="73" t="s">
        <v>1270</v>
      </c>
      <c r="C139" s="73" t="s">
        <v>1271</v>
      </c>
      <c r="D139" s="73" t="s">
        <v>61</v>
      </c>
      <c r="E139" s="74" t="s">
        <v>684</v>
      </c>
      <c r="F139" s="75">
        <v>170.12100000000001</v>
      </c>
      <c r="G139" s="75">
        <v>114.4</v>
      </c>
      <c r="H139" s="75">
        <v>183.6</v>
      </c>
      <c r="I139" s="75">
        <v>167.75</v>
      </c>
      <c r="J139" s="75">
        <v>143.94999999999999</v>
      </c>
      <c r="K139" s="75">
        <v>159.55000000000001</v>
      </c>
      <c r="L139" s="75">
        <v>145.85</v>
      </c>
      <c r="M139" s="75">
        <v>167.1</v>
      </c>
      <c r="N139" s="75">
        <v>162.15</v>
      </c>
      <c r="O139" s="75">
        <v>181.5</v>
      </c>
      <c r="P139" s="75">
        <v>146.80000000000001</v>
      </c>
      <c r="Q139" s="75">
        <v>155.44999999999999</v>
      </c>
      <c r="R139" s="75">
        <v>127.05</v>
      </c>
      <c r="S139" s="75">
        <v>99.85</v>
      </c>
      <c r="T139" s="75">
        <v>130.501</v>
      </c>
      <c r="U139" s="75">
        <v>75.099999999999994</v>
      </c>
      <c r="V139" s="75">
        <v>93.55</v>
      </c>
      <c r="W139" s="75">
        <v>119.1</v>
      </c>
      <c r="X139" s="75">
        <v>147.94999999999999</v>
      </c>
      <c r="Y139" s="75">
        <v>135.19999999999999</v>
      </c>
      <c r="Z139" s="75">
        <v>84.3</v>
      </c>
      <c r="AA139" s="75">
        <v>102.85</v>
      </c>
      <c r="AB139" s="75">
        <v>3013.672</v>
      </c>
    </row>
    <row r="140" spans="1:28" x14ac:dyDescent="0.3">
      <c r="A140" s="1"/>
      <c r="B140" s="73" t="s">
        <v>712</v>
      </c>
      <c r="C140" s="73" t="s">
        <v>1167</v>
      </c>
      <c r="D140" s="73" t="s">
        <v>61</v>
      </c>
      <c r="E140" s="74" t="s">
        <v>685</v>
      </c>
      <c r="F140" s="75">
        <v>178.9</v>
      </c>
      <c r="G140" s="75">
        <v>65.349999999999994</v>
      </c>
      <c r="H140" s="75">
        <v>174.9</v>
      </c>
      <c r="I140" s="75">
        <v>285.45</v>
      </c>
      <c r="J140" s="75">
        <v>546.70000000000005</v>
      </c>
      <c r="K140" s="75">
        <v>665.4</v>
      </c>
      <c r="L140" s="75">
        <v>403.4</v>
      </c>
      <c r="M140" s="75">
        <v>277</v>
      </c>
      <c r="N140" s="75">
        <v>425.1</v>
      </c>
      <c r="O140" s="75">
        <v>448.05</v>
      </c>
      <c r="P140" s="75">
        <v>305.35000000000002</v>
      </c>
      <c r="Q140" s="75">
        <v>222.8</v>
      </c>
      <c r="R140" s="75">
        <v>325.89999999999998</v>
      </c>
      <c r="S140" s="75">
        <v>508.45</v>
      </c>
      <c r="T140" s="75">
        <v>305.10000000000002</v>
      </c>
      <c r="U140" s="75">
        <v>179</v>
      </c>
      <c r="V140" s="75">
        <v>315.89999999999998</v>
      </c>
      <c r="W140" s="75">
        <v>244.45</v>
      </c>
      <c r="X140" s="75">
        <v>112.8</v>
      </c>
      <c r="Y140" s="75">
        <v>75.45</v>
      </c>
      <c r="Z140" s="75">
        <v>216.4</v>
      </c>
      <c r="AA140" s="75">
        <v>164.5</v>
      </c>
      <c r="AB140" s="75">
        <v>6446.35</v>
      </c>
    </row>
    <row r="141" spans="1:28" x14ac:dyDescent="0.3">
      <c r="A141" s="1"/>
      <c r="B141" s="73" t="s">
        <v>713</v>
      </c>
      <c r="C141" s="73" t="s">
        <v>1272</v>
      </c>
      <c r="D141" s="73" t="s">
        <v>61</v>
      </c>
      <c r="E141" s="74" t="s">
        <v>685</v>
      </c>
      <c r="F141" s="75">
        <v>615.04999999999995</v>
      </c>
      <c r="G141" s="75">
        <v>229.25</v>
      </c>
      <c r="H141" s="75">
        <v>553.9</v>
      </c>
      <c r="I141" s="75">
        <v>741.05</v>
      </c>
      <c r="J141" s="75">
        <v>1416.1</v>
      </c>
      <c r="K141" s="75">
        <v>1909.45</v>
      </c>
      <c r="L141" s="75">
        <v>1240.2</v>
      </c>
      <c r="M141" s="75">
        <v>889.95</v>
      </c>
      <c r="N141" s="75">
        <v>1158.1500000000001</v>
      </c>
      <c r="O141" s="75">
        <v>1312.1</v>
      </c>
      <c r="P141" s="75">
        <v>1051.8499999999999</v>
      </c>
      <c r="Q141" s="75">
        <v>733.9</v>
      </c>
      <c r="R141" s="75">
        <v>979.2</v>
      </c>
      <c r="S141" s="75">
        <v>1434.5</v>
      </c>
      <c r="T141" s="75">
        <v>942.65</v>
      </c>
      <c r="U141" s="75">
        <v>582.25</v>
      </c>
      <c r="V141" s="75">
        <v>997.35</v>
      </c>
      <c r="W141" s="75">
        <v>805.8</v>
      </c>
      <c r="X141" s="75">
        <v>284.35000000000002</v>
      </c>
      <c r="Y141" s="75">
        <v>304.3</v>
      </c>
      <c r="Z141" s="75">
        <v>706.55</v>
      </c>
      <c r="AA141" s="75">
        <v>549.25</v>
      </c>
      <c r="AB141" s="75">
        <v>19437.150000000001</v>
      </c>
    </row>
    <row r="142" spans="1:28" x14ac:dyDescent="0.3">
      <c r="A142" s="1"/>
      <c r="B142" s="73" t="s">
        <v>445</v>
      </c>
      <c r="C142" s="73" t="s">
        <v>1169</v>
      </c>
      <c r="D142" s="73" t="s">
        <v>61</v>
      </c>
      <c r="E142" s="74" t="s">
        <v>683</v>
      </c>
      <c r="F142" s="75">
        <v>85.8</v>
      </c>
      <c r="G142" s="75">
        <v>62.8</v>
      </c>
      <c r="H142" s="75">
        <v>67.900000000000006</v>
      </c>
      <c r="I142" s="75">
        <v>84.75</v>
      </c>
      <c r="J142" s="75">
        <v>72.5</v>
      </c>
      <c r="K142" s="75">
        <v>88.8</v>
      </c>
      <c r="L142" s="75">
        <v>72.099999999999994</v>
      </c>
      <c r="M142" s="75">
        <v>81.650000000000006</v>
      </c>
      <c r="N142" s="75">
        <v>87.7</v>
      </c>
      <c r="O142" s="75">
        <v>82.85</v>
      </c>
      <c r="P142" s="75">
        <v>86.2</v>
      </c>
      <c r="Q142" s="75">
        <v>93.3</v>
      </c>
      <c r="R142" s="75">
        <v>88.3</v>
      </c>
      <c r="S142" s="75">
        <v>83.1</v>
      </c>
      <c r="T142" s="75">
        <v>89.5</v>
      </c>
      <c r="U142" s="75">
        <v>48.25</v>
      </c>
      <c r="V142" s="75">
        <v>73.650000000000006</v>
      </c>
      <c r="W142" s="75">
        <v>73.25</v>
      </c>
      <c r="X142" s="75">
        <v>75.849999999999994</v>
      </c>
      <c r="Y142" s="75">
        <v>71.8</v>
      </c>
      <c r="Z142" s="75">
        <v>69.849999999999994</v>
      </c>
      <c r="AA142" s="75">
        <v>69.849999999999994</v>
      </c>
      <c r="AB142" s="75">
        <v>1709.75</v>
      </c>
    </row>
    <row r="143" spans="1:28" x14ac:dyDescent="0.3">
      <c r="A143" s="1"/>
      <c r="B143" s="73" t="s">
        <v>445</v>
      </c>
      <c r="C143" s="73" t="s">
        <v>1273</v>
      </c>
      <c r="D143" s="73" t="s">
        <v>61</v>
      </c>
      <c r="E143" s="74" t="s">
        <v>683</v>
      </c>
      <c r="F143" s="75">
        <v>26.4</v>
      </c>
      <c r="G143" s="75">
        <v>26.25</v>
      </c>
      <c r="H143" s="75">
        <v>22.5</v>
      </c>
      <c r="I143" s="75">
        <v>14.8</v>
      </c>
      <c r="J143" s="75">
        <v>24.55</v>
      </c>
      <c r="K143" s="75">
        <v>27.75</v>
      </c>
      <c r="L143" s="75">
        <v>21.6</v>
      </c>
      <c r="M143" s="75">
        <v>21.6</v>
      </c>
      <c r="N143" s="75">
        <v>21.6</v>
      </c>
      <c r="O143" s="75">
        <v>21.6</v>
      </c>
      <c r="P143" s="75">
        <v>12.95</v>
      </c>
      <c r="Q143" s="75">
        <v>19.2</v>
      </c>
      <c r="R143" s="75">
        <v>19.399999999999999</v>
      </c>
      <c r="S143" s="75">
        <v>19.600000000000001</v>
      </c>
      <c r="T143" s="75">
        <v>19.2</v>
      </c>
      <c r="U143" s="75">
        <v>6.2</v>
      </c>
      <c r="V143" s="75"/>
      <c r="W143" s="75"/>
      <c r="X143" s="75"/>
      <c r="Y143" s="75">
        <v>1.2</v>
      </c>
      <c r="Z143" s="75">
        <v>16.8</v>
      </c>
      <c r="AA143" s="75">
        <v>16.8</v>
      </c>
      <c r="AB143" s="75">
        <v>360</v>
      </c>
    </row>
    <row r="144" spans="1:28" x14ac:dyDescent="0.3">
      <c r="A144" s="1"/>
      <c r="B144" s="73" t="s">
        <v>445</v>
      </c>
      <c r="C144" s="73" t="s">
        <v>1274</v>
      </c>
      <c r="D144" s="73" t="s">
        <v>61</v>
      </c>
      <c r="E144" s="74" t="s">
        <v>683</v>
      </c>
      <c r="F144" s="75">
        <v>28.8</v>
      </c>
      <c r="G144" s="75">
        <v>28.35</v>
      </c>
      <c r="H144" s="75">
        <v>23.3</v>
      </c>
      <c r="I144" s="75">
        <v>27.1</v>
      </c>
      <c r="J144" s="75">
        <v>26.35</v>
      </c>
      <c r="K144" s="75">
        <v>33.299999999999997</v>
      </c>
      <c r="L144" s="75">
        <v>47</v>
      </c>
      <c r="M144" s="75">
        <v>49.95</v>
      </c>
      <c r="N144" s="75">
        <v>52.8</v>
      </c>
      <c r="O144" s="75">
        <v>54.75</v>
      </c>
      <c r="P144" s="75">
        <v>56.2</v>
      </c>
      <c r="Q144" s="75">
        <v>57.6</v>
      </c>
      <c r="R144" s="75">
        <v>57.1</v>
      </c>
      <c r="S144" s="75">
        <v>55.45</v>
      </c>
      <c r="T144" s="75">
        <v>57.6</v>
      </c>
      <c r="U144" s="75">
        <v>32.700000000000003</v>
      </c>
      <c r="V144" s="75">
        <v>51.6</v>
      </c>
      <c r="W144" s="75">
        <v>53</v>
      </c>
      <c r="X144" s="75">
        <v>57.15</v>
      </c>
      <c r="Y144" s="75">
        <v>48.45</v>
      </c>
      <c r="Z144" s="75">
        <v>45.8</v>
      </c>
      <c r="AA144" s="75">
        <v>48.1</v>
      </c>
      <c r="AB144" s="75">
        <v>992.45</v>
      </c>
    </row>
    <row r="145" spans="1:28" x14ac:dyDescent="0.3">
      <c r="A145" s="1"/>
      <c r="B145" s="73" t="s">
        <v>445</v>
      </c>
      <c r="C145" s="73" t="s">
        <v>1275</v>
      </c>
      <c r="D145" s="73" t="s">
        <v>61</v>
      </c>
      <c r="E145" s="74" t="s">
        <v>683</v>
      </c>
      <c r="F145" s="75">
        <v>27.35</v>
      </c>
      <c r="G145" s="75">
        <v>34.65</v>
      </c>
      <c r="H145" s="75">
        <v>52.15</v>
      </c>
      <c r="I145" s="75">
        <v>53.65</v>
      </c>
      <c r="J145" s="75">
        <v>55.1</v>
      </c>
      <c r="K145" s="75">
        <v>55.2</v>
      </c>
      <c r="L145" s="75">
        <v>55.2</v>
      </c>
      <c r="M145" s="75">
        <v>55.2</v>
      </c>
      <c r="N145" s="75">
        <v>22.35</v>
      </c>
      <c r="O145" s="75">
        <v>26.95</v>
      </c>
      <c r="P145" s="75">
        <v>50.5</v>
      </c>
      <c r="Q145" s="75">
        <v>54.9</v>
      </c>
      <c r="R145" s="75">
        <v>55.55</v>
      </c>
      <c r="S145" s="75">
        <v>55.5</v>
      </c>
      <c r="T145" s="75">
        <v>55.9</v>
      </c>
      <c r="U145" s="75">
        <v>55.7</v>
      </c>
      <c r="V145" s="75">
        <v>51.2</v>
      </c>
      <c r="W145" s="75">
        <v>56.3</v>
      </c>
      <c r="X145" s="75">
        <v>45.2</v>
      </c>
      <c r="Y145" s="75">
        <v>53.8</v>
      </c>
      <c r="Z145" s="75">
        <v>54.45</v>
      </c>
      <c r="AA145" s="75">
        <v>55.3</v>
      </c>
      <c r="AB145" s="75">
        <v>1082.0999999999999</v>
      </c>
    </row>
    <row r="146" spans="1:28" ht="27.6" x14ac:dyDescent="0.3">
      <c r="A146" s="1"/>
      <c r="B146" s="73" t="s">
        <v>687</v>
      </c>
      <c r="C146" s="73" t="s">
        <v>1276</v>
      </c>
      <c r="D146" s="73" t="s">
        <v>1277</v>
      </c>
      <c r="E146" s="74" t="s">
        <v>683</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v>0</v>
      </c>
    </row>
    <row r="147" spans="1:28" ht="27.6" x14ac:dyDescent="0.3">
      <c r="A147" s="1"/>
      <c r="B147" s="73" t="s">
        <v>687</v>
      </c>
      <c r="C147" s="73" t="s">
        <v>1276</v>
      </c>
      <c r="D147" s="73" t="s">
        <v>1278</v>
      </c>
      <c r="E147" s="74" t="s">
        <v>683</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v>0</v>
      </c>
    </row>
    <row r="148" spans="1:28" x14ac:dyDescent="0.3">
      <c r="A148" s="1"/>
      <c r="B148" s="73" t="s">
        <v>725</v>
      </c>
      <c r="C148" s="73" t="s">
        <v>1173</v>
      </c>
      <c r="D148" s="73" t="s">
        <v>61</v>
      </c>
      <c r="E148" s="74" t="s">
        <v>684</v>
      </c>
      <c r="F148" s="75">
        <v>91.7</v>
      </c>
      <c r="G148" s="75">
        <v>83.6</v>
      </c>
      <c r="H148" s="75">
        <v>102.7</v>
      </c>
      <c r="I148" s="75">
        <v>127.25</v>
      </c>
      <c r="J148" s="75">
        <v>119.1</v>
      </c>
      <c r="K148" s="75">
        <v>109.8</v>
      </c>
      <c r="L148" s="75">
        <v>103</v>
      </c>
      <c r="M148" s="75">
        <v>41.55</v>
      </c>
      <c r="N148" s="75">
        <v>129.35</v>
      </c>
      <c r="O148" s="75">
        <v>117.35</v>
      </c>
      <c r="P148" s="75">
        <v>88.2</v>
      </c>
      <c r="Q148" s="75">
        <v>91.15</v>
      </c>
      <c r="R148" s="75">
        <v>73.05</v>
      </c>
      <c r="S148" s="75">
        <v>56.842500000000001</v>
      </c>
      <c r="T148" s="75">
        <v>86.45</v>
      </c>
      <c r="U148" s="75">
        <v>82.75</v>
      </c>
      <c r="V148" s="75">
        <v>64.650000000000006</v>
      </c>
      <c r="W148" s="75">
        <v>53.6</v>
      </c>
      <c r="X148" s="75">
        <v>125.1</v>
      </c>
      <c r="Y148" s="75">
        <v>97.2</v>
      </c>
      <c r="Z148" s="75">
        <v>82.45</v>
      </c>
      <c r="AA148" s="75">
        <v>33.4</v>
      </c>
      <c r="AB148" s="75">
        <v>1960.2425000000001</v>
      </c>
    </row>
    <row r="149" spans="1:28" x14ac:dyDescent="0.3">
      <c r="A149" s="1"/>
      <c r="B149" s="73" t="s">
        <v>153</v>
      </c>
      <c r="C149" s="73" t="s">
        <v>154</v>
      </c>
      <c r="D149" s="73" t="s">
        <v>1248</v>
      </c>
      <c r="E149" s="74" t="s">
        <v>683</v>
      </c>
      <c r="F149" s="75"/>
      <c r="G149" s="75"/>
      <c r="H149" s="75"/>
      <c r="I149" s="75"/>
      <c r="J149" s="75"/>
      <c r="K149" s="75"/>
      <c r="L149" s="75"/>
      <c r="M149" s="75"/>
      <c r="N149" s="75"/>
      <c r="O149" s="75"/>
      <c r="P149" s="75"/>
      <c r="Q149" s="75"/>
      <c r="R149" s="75"/>
      <c r="S149" s="75"/>
      <c r="T149" s="75"/>
      <c r="U149" s="75"/>
      <c r="V149" s="75"/>
      <c r="W149" s="75">
        <v>282.55</v>
      </c>
      <c r="X149" s="75"/>
      <c r="Y149" s="75"/>
      <c r="Z149" s="75"/>
      <c r="AA149" s="75"/>
      <c r="AB149" s="75">
        <v>282.55</v>
      </c>
    </row>
    <row r="150" spans="1:28" x14ac:dyDescent="0.3">
      <c r="A150" s="1"/>
      <c r="B150" s="73" t="s">
        <v>153</v>
      </c>
      <c r="C150" s="73" t="s">
        <v>154</v>
      </c>
      <c r="D150" s="73" t="s">
        <v>1249</v>
      </c>
      <c r="E150" s="74" t="s">
        <v>683</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v>0</v>
      </c>
    </row>
    <row r="151" spans="1:28" x14ac:dyDescent="0.3">
      <c r="A151" s="1"/>
      <c r="B151" s="73" t="s">
        <v>153</v>
      </c>
      <c r="C151" s="73" t="s">
        <v>154</v>
      </c>
      <c r="D151" s="73" t="s">
        <v>1241</v>
      </c>
      <c r="E151" s="74" t="s">
        <v>683</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v>0</v>
      </c>
    </row>
    <row r="152" spans="1:28" x14ac:dyDescent="0.3">
      <c r="A152" s="1"/>
      <c r="B152" s="73" t="s">
        <v>153</v>
      </c>
      <c r="C152" s="73" t="s">
        <v>154</v>
      </c>
      <c r="D152" s="73" t="s">
        <v>78</v>
      </c>
      <c r="E152" s="74" t="s">
        <v>683</v>
      </c>
      <c r="F152" s="75"/>
      <c r="G152" s="75"/>
      <c r="H152" s="75"/>
      <c r="I152" s="75"/>
      <c r="J152" s="75"/>
      <c r="K152" s="75"/>
      <c r="L152" s="75"/>
      <c r="M152" s="75"/>
      <c r="N152" s="75"/>
      <c r="O152" s="75"/>
      <c r="P152" s="75"/>
      <c r="Q152" s="75"/>
      <c r="R152" s="75"/>
      <c r="S152" s="75"/>
      <c r="T152" s="75">
        <v>371.1</v>
      </c>
      <c r="U152" s="75"/>
      <c r="V152" s="75"/>
      <c r="W152" s="75"/>
      <c r="X152" s="75"/>
      <c r="Y152" s="75"/>
      <c r="Z152" s="75"/>
      <c r="AA152" s="75"/>
      <c r="AB152" s="75">
        <v>371.1</v>
      </c>
    </row>
    <row r="153" spans="1:28" x14ac:dyDescent="0.3">
      <c r="A153" s="1"/>
      <c r="B153" s="73" t="s">
        <v>570</v>
      </c>
      <c r="C153" s="73" t="s">
        <v>1103</v>
      </c>
      <c r="D153" s="73" t="s">
        <v>61</v>
      </c>
      <c r="E153" s="74" t="s">
        <v>682</v>
      </c>
      <c r="F153" s="75">
        <v>2448.9499999999998</v>
      </c>
      <c r="G153" s="75">
        <v>2545.0500000000002</v>
      </c>
      <c r="H153" s="75">
        <v>2650.85</v>
      </c>
      <c r="I153" s="75">
        <v>2647</v>
      </c>
      <c r="J153" s="75">
        <v>2646.15</v>
      </c>
      <c r="K153" s="75">
        <v>2602.35</v>
      </c>
      <c r="L153" s="75">
        <v>2565.3000000000002</v>
      </c>
      <c r="M153" s="75">
        <v>2623.45</v>
      </c>
      <c r="N153" s="75">
        <v>2644.05</v>
      </c>
      <c r="O153" s="75">
        <v>2642.85</v>
      </c>
      <c r="P153" s="75">
        <v>2648.45</v>
      </c>
      <c r="Q153" s="75">
        <v>2645.3</v>
      </c>
      <c r="R153" s="75">
        <v>2645.55</v>
      </c>
      <c r="S153" s="75">
        <v>2644.3</v>
      </c>
      <c r="T153" s="75">
        <v>1942.4</v>
      </c>
      <c r="U153" s="75">
        <v>2647.45</v>
      </c>
      <c r="V153" s="75">
        <v>2643.55</v>
      </c>
      <c r="W153" s="75">
        <v>2643.7</v>
      </c>
      <c r="X153" s="75">
        <v>2645.35</v>
      </c>
      <c r="Y153" s="75">
        <v>2643.15</v>
      </c>
      <c r="Z153" s="75">
        <v>2644.55</v>
      </c>
      <c r="AA153" s="75">
        <v>2051.1999999999998</v>
      </c>
      <c r="AB153" s="75">
        <v>56460.95</v>
      </c>
    </row>
    <row r="154" spans="1:28" x14ac:dyDescent="0.3">
      <c r="A154" s="1"/>
      <c r="B154" s="73" t="s">
        <v>570</v>
      </c>
      <c r="C154" s="73" t="s">
        <v>1104</v>
      </c>
      <c r="D154" s="73" t="s">
        <v>61</v>
      </c>
      <c r="E154" s="74" t="s">
        <v>682</v>
      </c>
      <c r="F154" s="75">
        <v>30.65</v>
      </c>
      <c r="G154" s="75">
        <v>33.85</v>
      </c>
      <c r="H154" s="75">
        <v>12.5</v>
      </c>
      <c r="I154" s="75"/>
      <c r="J154" s="75"/>
      <c r="K154" s="75">
        <v>14.9</v>
      </c>
      <c r="L154" s="75">
        <v>36.9</v>
      </c>
      <c r="M154" s="75">
        <v>34.200000000000003</v>
      </c>
      <c r="N154" s="75">
        <v>37.049999999999997</v>
      </c>
      <c r="O154" s="75">
        <v>42.35</v>
      </c>
      <c r="P154" s="75">
        <v>43.1</v>
      </c>
      <c r="Q154" s="75">
        <v>31.7</v>
      </c>
      <c r="R154" s="75">
        <v>23.6</v>
      </c>
      <c r="S154" s="75">
        <v>28.15</v>
      </c>
      <c r="T154" s="75">
        <v>27.45</v>
      </c>
      <c r="U154" s="75">
        <v>28.1</v>
      </c>
      <c r="V154" s="75">
        <v>34.950000000000003</v>
      </c>
      <c r="W154" s="75">
        <v>52.8</v>
      </c>
      <c r="X154" s="75">
        <v>52.8</v>
      </c>
      <c r="Y154" s="75">
        <v>47.7</v>
      </c>
      <c r="Z154" s="75">
        <v>52.65</v>
      </c>
      <c r="AA154" s="75">
        <v>44.55</v>
      </c>
      <c r="AB154" s="75">
        <v>709.95</v>
      </c>
    </row>
    <row r="155" spans="1:28" x14ac:dyDescent="0.3">
      <c r="A155" s="1"/>
      <c r="B155" s="73" t="s">
        <v>595</v>
      </c>
      <c r="C155" s="73" t="s">
        <v>1279</v>
      </c>
      <c r="D155" s="73" t="s">
        <v>1280</v>
      </c>
      <c r="E155" s="74" t="s">
        <v>683</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v>0</v>
      </c>
    </row>
    <row r="156" spans="1:28" x14ac:dyDescent="0.3">
      <c r="A156" s="1"/>
      <c r="B156" s="73" t="s">
        <v>595</v>
      </c>
      <c r="C156" s="73" t="s">
        <v>1279</v>
      </c>
      <c r="D156" s="73" t="s">
        <v>17</v>
      </c>
      <c r="E156" s="74" t="s">
        <v>683</v>
      </c>
      <c r="F156" s="75"/>
      <c r="G156" s="75"/>
      <c r="H156" s="75"/>
      <c r="I156" s="75"/>
      <c r="J156" s="75"/>
      <c r="K156" s="75"/>
      <c r="L156" s="75"/>
      <c r="M156" s="75"/>
      <c r="N156" s="75"/>
      <c r="O156" s="75"/>
      <c r="P156" s="75"/>
      <c r="Q156" s="75"/>
      <c r="R156" s="75"/>
      <c r="S156" s="75"/>
      <c r="T156" s="75"/>
      <c r="U156" s="75"/>
      <c r="V156" s="75">
        <v>149.94999999999999</v>
      </c>
      <c r="W156" s="75"/>
      <c r="X156" s="75">
        <v>172.1</v>
      </c>
      <c r="Y156" s="75">
        <v>26.15</v>
      </c>
      <c r="Z156" s="75">
        <v>146.69999999999999</v>
      </c>
      <c r="AA156" s="75"/>
      <c r="AB156" s="75">
        <v>494.9</v>
      </c>
    </row>
    <row r="157" spans="1:28" x14ac:dyDescent="0.3">
      <c r="A157" s="1"/>
      <c r="B157" s="73" t="s">
        <v>595</v>
      </c>
      <c r="C157" s="73" t="s">
        <v>1279</v>
      </c>
      <c r="D157" s="73" t="s">
        <v>190</v>
      </c>
      <c r="E157" s="74" t="s">
        <v>683</v>
      </c>
      <c r="F157" s="75"/>
      <c r="G157" s="75"/>
      <c r="H157" s="75"/>
      <c r="I157" s="75"/>
      <c r="J157" s="75"/>
      <c r="K157" s="75"/>
      <c r="L157" s="75"/>
      <c r="M157" s="75"/>
      <c r="N157" s="75"/>
      <c r="O157" s="75"/>
      <c r="P157" s="75"/>
      <c r="Q157" s="75"/>
      <c r="R157" s="75"/>
      <c r="S157" s="75"/>
      <c r="T157" s="75"/>
      <c r="U157" s="75"/>
      <c r="V157" s="75"/>
      <c r="W157" s="75">
        <v>146.25</v>
      </c>
      <c r="X157" s="75"/>
      <c r="Y157" s="75">
        <v>211.65</v>
      </c>
      <c r="Z157" s="75"/>
      <c r="AA157" s="75"/>
      <c r="AB157" s="75">
        <v>357.9</v>
      </c>
    </row>
    <row r="158" spans="1:28" x14ac:dyDescent="0.3">
      <c r="A158" s="1"/>
      <c r="B158" s="73" t="s">
        <v>595</v>
      </c>
      <c r="C158" s="73" t="s">
        <v>1279</v>
      </c>
      <c r="D158" s="73" t="s">
        <v>596</v>
      </c>
      <c r="E158" s="74" t="s">
        <v>683</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v>0</v>
      </c>
    </row>
    <row r="159" spans="1:28" x14ac:dyDescent="0.3">
      <c r="A159" s="1"/>
      <c r="B159" s="73" t="s">
        <v>1105</v>
      </c>
      <c r="C159" s="73" t="s">
        <v>1106</v>
      </c>
      <c r="D159" s="73" t="s">
        <v>61</v>
      </c>
      <c r="E159" s="74" t="s">
        <v>682</v>
      </c>
      <c r="F159" s="75">
        <v>480</v>
      </c>
      <c r="G159" s="75">
        <v>480.3</v>
      </c>
      <c r="H159" s="75">
        <v>479.85</v>
      </c>
      <c r="I159" s="75">
        <v>480.2</v>
      </c>
      <c r="J159" s="75">
        <v>479.75</v>
      </c>
      <c r="K159" s="75">
        <v>479.6</v>
      </c>
      <c r="L159" s="75">
        <v>480.5</v>
      </c>
      <c r="M159" s="75">
        <v>479.4</v>
      </c>
      <c r="N159" s="75">
        <v>479.25</v>
      </c>
      <c r="O159" s="75">
        <v>479.75</v>
      </c>
      <c r="P159" s="75">
        <v>480.65</v>
      </c>
      <c r="Q159" s="75">
        <v>480.95</v>
      </c>
      <c r="R159" s="75">
        <v>479.95</v>
      </c>
      <c r="S159" s="75">
        <v>480.75</v>
      </c>
      <c r="T159" s="75">
        <v>480.1</v>
      </c>
      <c r="U159" s="75">
        <v>480.4</v>
      </c>
      <c r="V159" s="75">
        <v>479.45</v>
      </c>
      <c r="W159" s="75">
        <v>479.7</v>
      </c>
      <c r="X159" s="75">
        <v>479.95</v>
      </c>
      <c r="Y159" s="75">
        <v>479.85</v>
      </c>
      <c r="Z159" s="75">
        <v>480.25</v>
      </c>
      <c r="AA159" s="75">
        <v>479.65</v>
      </c>
      <c r="AB159" s="75">
        <v>10560.25</v>
      </c>
    </row>
    <row r="160" spans="1:28" x14ac:dyDescent="0.3">
      <c r="A160" s="1"/>
      <c r="B160" s="73" t="s">
        <v>1105</v>
      </c>
      <c r="C160" s="73" t="s">
        <v>1107</v>
      </c>
      <c r="D160" s="73" t="s">
        <v>61</v>
      </c>
      <c r="E160" s="74" t="s">
        <v>682</v>
      </c>
      <c r="F160" s="75">
        <v>212.9</v>
      </c>
      <c r="G160" s="75">
        <v>210.8</v>
      </c>
      <c r="H160" s="75">
        <v>208.1</v>
      </c>
      <c r="I160" s="75">
        <v>199.05</v>
      </c>
      <c r="J160" s="75">
        <v>194.25</v>
      </c>
      <c r="K160" s="75">
        <v>192.55</v>
      </c>
      <c r="L160" s="75">
        <v>195.95</v>
      </c>
      <c r="M160" s="75">
        <v>200</v>
      </c>
      <c r="N160" s="75">
        <v>204.9</v>
      </c>
      <c r="O160" s="75">
        <v>197.95</v>
      </c>
      <c r="P160" s="75">
        <v>192.1</v>
      </c>
      <c r="Q160" s="75">
        <v>191.55</v>
      </c>
      <c r="R160" s="75">
        <v>191.4</v>
      </c>
      <c r="S160" s="75">
        <v>196.9375</v>
      </c>
      <c r="T160" s="75">
        <v>201.1</v>
      </c>
      <c r="U160" s="75">
        <v>201.25</v>
      </c>
      <c r="V160" s="75">
        <v>195.35</v>
      </c>
      <c r="W160" s="75">
        <v>195.65</v>
      </c>
      <c r="X160" s="75">
        <v>198.9</v>
      </c>
      <c r="Y160" s="75">
        <v>199.8</v>
      </c>
      <c r="Z160" s="75">
        <v>188.8</v>
      </c>
      <c r="AA160" s="75">
        <v>173.1</v>
      </c>
      <c r="AB160" s="75">
        <v>4342.3874999999998</v>
      </c>
    </row>
    <row r="161" spans="1:28" x14ac:dyDescent="0.3">
      <c r="A161" s="1"/>
      <c r="B161" s="73" t="s">
        <v>1105</v>
      </c>
      <c r="C161" s="73" t="s">
        <v>1108</v>
      </c>
      <c r="D161" s="73" t="s">
        <v>61</v>
      </c>
      <c r="E161" s="74" t="s">
        <v>682</v>
      </c>
      <c r="F161" s="75">
        <v>479.85</v>
      </c>
      <c r="G161" s="75">
        <v>479.75</v>
      </c>
      <c r="H161" s="75">
        <v>479.4</v>
      </c>
      <c r="I161" s="75">
        <v>479.8</v>
      </c>
      <c r="J161" s="75">
        <v>479.6</v>
      </c>
      <c r="K161" s="75">
        <v>479.25</v>
      </c>
      <c r="L161" s="75">
        <v>479.9</v>
      </c>
      <c r="M161" s="75">
        <v>478.9</v>
      </c>
      <c r="N161" s="75">
        <v>478.8</v>
      </c>
      <c r="O161" s="75">
        <v>479.45</v>
      </c>
      <c r="P161" s="75">
        <v>480.1</v>
      </c>
      <c r="Q161" s="75">
        <v>480.05</v>
      </c>
      <c r="R161" s="75">
        <v>479.75</v>
      </c>
      <c r="S161" s="75">
        <v>480</v>
      </c>
      <c r="T161" s="75">
        <v>479.85</v>
      </c>
      <c r="U161" s="75">
        <v>479.8</v>
      </c>
      <c r="V161" s="75">
        <v>477.3</v>
      </c>
      <c r="W161" s="75">
        <v>479.4</v>
      </c>
      <c r="X161" s="75">
        <v>479.35</v>
      </c>
      <c r="Y161" s="75">
        <v>479.2</v>
      </c>
      <c r="Z161" s="75">
        <v>479.9</v>
      </c>
      <c r="AA161" s="75">
        <v>479.4</v>
      </c>
      <c r="AB161" s="75">
        <v>10548.8</v>
      </c>
    </row>
    <row r="162" spans="1:28" x14ac:dyDescent="0.3">
      <c r="A162" s="1"/>
      <c r="B162" s="73" t="s">
        <v>156</v>
      </c>
      <c r="C162" s="73" t="s">
        <v>1109</v>
      </c>
      <c r="D162" s="73" t="s">
        <v>61</v>
      </c>
      <c r="E162" s="74" t="s">
        <v>682</v>
      </c>
      <c r="F162" s="75">
        <v>96</v>
      </c>
      <c r="G162" s="75">
        <v>96</v>
      </c>
      <c r="H162" s="75">
        <v>94.4</v>
      </c>
      <c r="I162" s="75">
        <v>92.5</v>
      </c>
      <c r="J162" s="75">
        <v>95.2</v>
      </c>
      <c r="K162" s="75">
        <v>85.15</v>
      </c>
      <c r="L162" s="75">
        <v>98.4</v>
      </c>
      <c r="M162" s="75">
        <v>85.7</v>
      </c>
      <c r="N162" s="75">
        <v>96</v>
      </c>
      <c r="O162" s="75">
        <v>96</v>
      </c>
      <c r="P162" s="75">
        <v>94.15</v>
      </c>
      <c r="Q162" s="75">
        <v>96</v>
      </c>
      <c r="R162" s="75">
        <v>92.3</v>
      </c>
      <c r="S162" s="75">
        <v>91.2</v>
      </c>
      <c r="T162" s="75">
        <v>91.2</v>
      </c>
      <c r="U162" s="75">
        <v>91.2</v>
      </c>
      <c r="V162" s="75">
        <v>91.2</v>
      </c>
      <c r="W162" s="75">
        <v>76.7</v>
      </c>
      <c r="X162" s="75">
        <v>64.2</v>
      </c>
      <c r="Y162" s="75">
        <v>75.900000000000006</v>
      </c>
      <c r="Z162" s="75">
        <v>33.6</v>
      </c>
      <c r="AA162" s="75">
        <v>36</v>
      </c>
      <c r="AB162" s="75">
        <v>1869</v>
      </c>
    </row>
    <row r="163" spans="1:28" x14ac:dyDescent="0.3">
      <c r="A163" s="1"/>
      <c r="B163" s="73" t="s">
        <v>156</v>
      </c>
      <c r="C163" s="73" t="s">
        <v>1110</v>
      </c>
      <c r="D163" s="73" t="s">
        <v>61</v>
      </c>
      <c r="E163" s="74" t="s">
        <v>682</v>
      </c>
      <c r="F163" s="75">
        <v>851.1</v>
      </c>
      <c r="G163" s="75">
        <v>374.75</v>
      </c>
      <c r="H163" s="75">
        <v>1083.55</v>
      </c>
      <c r="I163" s="75">
        <v>1028.8499999999999</v>
      </c>
      <c r="J163" s="75">
        <v>1071.55</v>
      </c>
      <c r="K163" s="75">
        <v>1016.35</v>
      </c>
      <c r="L163" s="75">
        <v>1041.7</v>
      </c>
      <c r="M163" s="75">
        <v>988.55</v>
      </c>
      <c r="N163" s="75">
        <v>984.45</v>
      </c>
      <c r="O163" s="75">
        <v>1078.55</v>
      </c>
      <c r="P163" s="75">
        <v>1083.75</v>
      </c>
      <c r="Q163" s="75">
        <v>980</v>
      </c>
      <c r="R163" s="75">
        <v>1065.5</v>
      </c>
      <c r="S163" s="75">
        <v>1065.1500000000001</v>
      </c>
      <c r="T163" s="75">
        <v>1001.35</v>
      </c>
      <c r="U163" s="75">
        <v>600.15</v>
      </c>
      <c r="V163" s="75">
        <v>175.8</v>
      </c>
      <c r="W163" s="75"/>
      <c r="X163" s="75">
        <v>298.7</v>
      </c>
      <c r="Y163" s="75">
        <v>723.85</v>
      </c>
      <c r="Z163" s="75">
        <v>1042.7</v>
      </c>
      <c r="AA163" s="75">
        <v>446.6</v>
      </c>
      <c r="AB163" s="75">
        <v>18002.95</v>
      </c>
    </row>
    <row r="164" spans="1:28" x14ac:dyDescent="0.3">
      <c r="A164" s="1"/>
      <c r="B164" s="73" t="s">
        <v>156</v>
      </c>
      <c r="C164" s="73" t="s">
        <v>157</v>
      </c>
      <c r="D164" s="73" t="s">
        <v>61</v>
      </c>
      <c r="E164" s="74" t="s">
        <v>682</v>
      </c>
      <c r="F164" s="75">
        <v>3847.35</v>
      </c>
      <c r="G164" s="75">
        <v>3998.3</v>
      </c>
      <c r="H164" s="75">
        <v>4079.25</v>
      </c>
      <c r="I164" s="75">
        <v>3791</v>
      </c>
      <c r="J164" s="75">
        <v>4030.8</v>
      </c>
      <c r="K164" s="75">
        <v>4010.8</v>
      </c>
      <c r="L164" s="75">
        <v>3755.6</v>
      </c>
      <c r="M164" s="75">
        <v>3234.7</v>
      </c>
      <c r="N164" s="75">
        <v>3243.1</v>
      </c>
      <c r="O164" s="75">
        <v>3112</v>
      </c>
      <c r="P164" s="75">
        <v>3153.5</v>
      </c>
      <c r="Q164" s="75">
        <v>3081.5</v>
      </c>
      <c r="R164" s="75">
        <v>2970.15</v>
      </c>
      <c r="S164" s="75">
        <v>3603.3</v>
      </c>
      <c r="T164" s="75">
        <v>3830.65</v>
      </c>
      <c r="U164" s="75">
        <v>3967.1</v>
      </c>
      <c r="V164" s="75">
        <v>3910.8</v>
      </c>
      <c r="W164" s="75">
        <v>4038.7</v>
      </c>
      <c r="X164" s="75">
        <v>4084.8</v>
      </c>
      <c r="Y164" s="75">
        <v>4075.2</v>
      </c>
      <c r="Z164" s="75">
        <v>4059.2</v>
      </c>
      <c r="AA164" s="75">
        <v>4036.45</v>
      </c>
      <c r="AB164" s="75">
        <v>81914.25</v>
      </c>
    </row>
    <row r="165" spans="1:28" x14ac:dyDescent="0.3">
      <c r="A165" s="1"/>
      <c r="B165" s="73" t="s">
        <v>156</v>
      </c>
      <c r="C165" s="73" t="s">
        <v>159</v>
      </c>
      <c r="D165" s="73" t="s">
        <v>61</v>
      </c>
      <c r="E165" s="74" t="s">
        <v>682</v>
      </c>
      <c r="F165" s="75">
        <v>764.35</v>
      </c>
      <c r="G165" s="75">
        <v>524.15</v>
      </c>
      <c r="H165" s="75">
        <v>409</v>
      </c>
      <c r="I165" s="75">
        <v>413.7</v>
      </c>
      <c r="J165" s="75">
        <v>428.85</v>
      </c>
      <c r="K165" s="75">
        <v>632.35</v>
      </c>
      <c r="L165" s="75">
        <v>790.9</v>
      </c>
      <c r="M165" s="75">
        <v>804</v>
      </c>
      <c r="N165" s="75">
        <v>810.8</v>
      </c>
      <c r="O165" s="75">
        <v>795.1</v>
      </c>
      <c r="P165" s="75">
        <v>818.75</v>
      </c>
      <c r="Q165" s="75">
        <v>807.45</v>
      </c>
      <c r="R165" s="75">
        <v>801.1</v>
      </c>
      <c r="S165" s="75">
        <v>835.6</v>
      </c>
      <c r="T165" s="75">
        <v>833.3</v>
      </c>
      <c r="U165" s="75">
        <v>868.85</v>
      </c>
      <c r="V165" s="75">
        <v>881.75</v>
      </c>
      <c r="W165" s="75">
        <v>848.45</v>
      </c>
      <c r="X165" s="75">
        <v>815.85</v>
      </c>
      <c r="Y165" s="75">
        <v>796.85</v>
      </c>
      <c r="Z165" s="75">
        <v>762.2</v>
      </c>
      <c r="AA165" s="75">
        <v>763.05</v>
      </c>
      <c r="AB165" s="75">
        <v>16206.4</v>
      </c>
    </row>
    <row r="166" spans="1:28" x14ac:dyDescent="0.3">
      <c r="A166" s="1"/>
      <c r="B166" s="73" t="s">
        <v>156</v>
      </c>
      <c r="C166" s="73" t="s">
        <v>1111</v>
      </c>
      <c r="D166" s="73" t="s">
        <v>61</v>
      </c>
      <c r="E166" s="74" t="s">
        <v>682</v>
      </c>
      <c r="F166" s="75">
        <v>857.1</v>
      </c>
      <c r="G166" s="75">
        <v>1022.1</v>
      </c>
      <c r="H166" s="75">
        <v>1054.95</v>
      </c>
      <c r="I166" s="75">
        <v>1084.45</v>
      </c>
      <c r="J166" s="75">
        <v>1012.95</v>
      </c>
      <c r="K166" s="75">
        <v>1082</v>
      </c>
      <c r="L166" s="75">
        <v>1060.8499999999999</v>
      </c>
      <c r="M166" s="75">
        <v>902.9</v>
      </c>
      <c r="N166" s="75">
        <v>718.2</v>
      </c>
      <c r="O166" s="75">
        <v>436.9</v>
      </c>
      <c r="P166" s="75">
        <v>534.6</v>
      </c>
      <c r="Q166" s="75">
        <v>613.15</v>
      </c>
      <c r="R166" s="75">
        <v>703.85</v>
      </c>
      <c r="S166" s="75">
        <v>722.25</v>
      </c>
      <c r="T166" s="75">
        <v>897.85</v>
      </c>
      <c r="U166" s="75">
        <v>1051.6500000000001</v>
      </c>
      <c r="V166" s="75">
        <v>1055.3499999999999</v>
      </c>
      <c r="W166" s="75">
        <v>1065.0999999999999</v>
      </c>
      <c r="X166" s="75">
        <v>1068.3499999999999</v>
      </c>
      <c r="Y166" s="75">
        <v>1078.5</v>
      </c>
      <c r="Z166" s="75">
        <v>1061.05</v>
      </c>
      <c r="AA166" s="75">
        <v>1061.45</v>
      </c>
      <c r="AB166" s="75">
        <v>20145.55</v>
      </c>
    </row>
    <row r="167" spans="1:28" x14ac:dyDescent="0.3">
      <c r="A167" s="1"/>
      <c r="B167" s="73" t="s">
        <v>156</v>
      </c>
      <c r="C167" s="73" t="s">
        <v>1112</v>
      </c>
      <c r="D167" s="73" t="s">
        <v>61</v>
      </c>
      <c r="E167" s="74" t="s">
        <v>682</v>
      </c>
      <c r="F167" s="75">
        <v>1992.9</v>
      </c>
      <c r="G167" s="75">
        <v>2445.9</v>
      </c>
      <c r="H167" s="75">
        <v>2555.15</v>
      </c>
      <c r="I167" s="75">
        <v>2559.5500000000002</v>
      </c>
      <c r="J167" s="75">
        <v>2544.5</v>
      </c>
      <c r="K167" s="75">
        <v>2523.75</v>
      </c>
      <c r="L167" s="75">
        <v>2543.0500000000002</v>
      </c>
      <c r="M167" s="75">
        <v>2538.5</v>
      </c>
      <c r="N167" s="75">
        <v>2466.25</v>
      </c>
      <c r="O167" s="75">
        <v>2538.85</v>
      </c>
      <c r="P167" s="75">
        <v>2531.5</v>
      </c>
      <c r="Q167" s="75">
        <v>2291.85</v>
      </c>
      <c r="R167" s="75">
        <v>2539.4</v>
      </c>
      <c r="S167" s="75">
        <v>2540</v>
      </c>
      <c r="T167" s="75">
        <v>2543.4</v>
      </c>
      <c r="U167" s="75">
        <v>2544.1</v>
      </c>
      <c r="V167" s="75">
        <v>2541.5</v>
      </c>
      <c r="W167" s="75">
        <v>2550.8000000000002</v>
      </c>
      <c r="X167" s="75">
        <v>2557.35</v>
      </c>
      <c r="Y167" s="75">
        <v>2543.8000000000002</v>
      </c>
      <c r="Z167" s="75">
        <v>2542.65</v>
      </c>
      <c r="AA167" s="75">
        <v>2261.4499999999998</v>
      </c>
      <c r="AB167" s="75">
        <v>54696.2</v>
      </c>
    </row>
    <row r="168" spans="1:28" x14ac:dyDescent="0.3">
      <c r="A168" s="1"/>
      <c r="B168" s="73" t="s">
        <v>1281</v>
      </c>
      <c r="C168" s="73" t="s">
        <v>1282</v>
      </c>
      <c r="D168" s="73" t="s">
        <v>61</v>
      </c>
      <c r="E168" s="74" t="s">
        <v>684</v>
      </c>
      <c r="F168" s="75">
        <v>148.85</v>
      </c>
      <c r="G168" s="75">
        <v>121.95</v>
      </c>
      <c r="H168" s="75">
        <v>186.65</v>
      </c>
      <c r="I168" s="75">
        <v>171.65</v>
      </c>
      <c r="J168" s="75">
        <v>123.7</v>
      </c>
      <c r="K168" s="75">
        <v>164.9</v>
      </c>
      <c r="L168" s="75">
        <v>126.95</v>
      </c>
      <c r="M168" s="75">
        <v>65.7</v>
      </c>
      <c r="N168" s="75">
        <v>150.19999999999999</v>
      </c>
      <c r="O168" s="75">
        <v>143.75</v>
      </c>
      <c r="P168" s="75">
        <v>130.94999999999999</v>
      </c>
      <c r="Q168" s="75">
        <v>130.25</v>
      </c>
      <c r="R168" s="75">
        <v>146.9</v>
      </c>
      <c r="S168" s="75">
        <v>111.35</v>
      </c>
      <c r="T168" s="75">
        <v>117.1</v>
      </c>
      <c r="U168" s="75">
        <v>128.30000000000001</v>
      </c>
      <c r="V168" s="75">
        <v>107.75</v>
      </c>
      <c r="W168" s="75">
        <v>141.65</v>
      </c>
      <c r="X168" s="75">
        <v>154.25</v>
      </c>
      <c r="Y168" s="75">
        <v>136.55000000000001</v>
      </c>
      <c r="Z168" s="75">
        <v>134.44999999999999</v>
      </c>
      <c r="AA168" s="75">
        <v>103.9</v>
      </c>
      <c r="AB168" s="75">
        <v>2947.7</v>
      </c>
    </row>
    <row r="169" spans="1:28" x14ac:dyDescent="0.3">
      <c r="A169" s="1"/>
      <c r="B169" s="73" t="s">
        <v>161</v>
      </c>
      <c r="C169" s="73" t="s">
        <v>1283</v>
      </c>
      <c r="D169" s="73" t="s">
        <v>1248</v>
      </c>
      <c r="E169" s="74" t="s">
        <v>683</v>
      </c>
      <c r="F169" s="75">
        <v>491.97</v>
      </c>
      <c r="G169" s="75">
        <v>3945.6</v>
      </c>
      <c r="H169" s="75">
        <v>4174.8</v>
      </c>
      <c r="I169" s="75">
        <v>4424.1000000000004</v>
      </c>
      <c r="J169" s="75">
        <v>4634.1000000000004</v>
      </c>
      <c r="K169" s="75">
        <v>4155.8999999999996</v>
      </c>
      <c r="L169" s="75">
        <v>4160.2</v>
      </c>
      <c r="M169" s="75">
        <v>4365.95</v>
      </c>
      <c r="N169" s="75">
        <v>2698.22</v>
      </c>
      <c r="O169" s="75">
        <v>4382.75</v>
      </c>
      <c r="P169" s="75">
        <v>4499.95</v>
      </c>
      <c r="Q169" s="75">
        <v>4512.8500000000004</v>
      </c>
      <c r="R169" s="75">
        <v>4422.25</v>
      </c>
      <c r="S169" s="75">
        <v>4530.8</v>
      </c>
      <c r="T169" s="75">
        <v>4021.2</v>
      </c>
      <c r="U169" s="75">
        <v>4354.3500000000004</v>
      </c>
      <c r="V169" s="75">
        <v>4452.45</v>
      </c>
      <c r="W169" s="75">
        <v>4385.25</v>
      </c>
      <c r="X169" s="75">
        <v>4444.3</v>
      </c>
      <c r="Y169" s="75">
        <v>4397</v>
      </c>
      <c r="Z169" s="75">
        <v>4093.95</v>
      </c>
      <c r="AA169" s="75">
        <v>670.2</v>
      </c>
      <c r="AB169" s="75">
        <v>86218.14</v>
      </c>
    </row>
    <row r="170" spans="1:28" x14ac:dyDescent="0.3">
      <c r="A170" s="1"/>
      <c r="B170" s="73" t="s">
        <v>161</v>
      </c>
      <c r="C170" s="73" t="s">
        <v>1283</v>
      </c>
      <c r="D170" s="73" t="s">
        <v>335</v>
      </c>
      <c r="E170" s="74" t="s">
        <v>683</v>
      </c>
      <c r="F170" s="75"/>
      <c r="G170" s="75">
        <v>1862.15</v>
      </c>
      <c r="H170" s="75">
        <v>2124.9499999999998</v>
      </c>
      <c r="I170" s="75">
        <v>2200.6999999999998</v>
      </c>
      <c r="J170" s="75">
        <v>2274.1</v>
      </c>
      <c r="K170" s="75">
        <v>1952.8</v>
      </c>
      <c r="L170" s="75">
        <v>2120.75</v>
      </c>
      <c r="M170" s="75">
        <v>2188.6999999999998</v>
      </c>
      <c r="N170" s="75">
        <v>1265.895</v>
      </c>
      <c r="O170" s="75">
        <v>2199.65</v>
      </c>
      <c r="P170" s="75">
        <v>2235.1</v>
      </c>
      <c r="Q170" s="75">
        <v>2236.65</v>
      </c>
      <c r="R170" s="75">
        <v>2205.5500000000002</v>
      </c>
      <c r="S170" s="75">
        <v>2247.15</v>
      </c>
      <c r="T170" s="75">
        <v>2085.35</v>
      </c>
      <c r="U170" s="75">
        <v>2190.6999999999998</v>
      </c>
      <c r="V170" s="75">
        <v>2221.0500000000002</v>
      </c>
      <c r="W170" s="75">
        <v>2079.9499999999998</v>
      </c>
      <c r="X170" s="75">
        <v>2216</v>
      </c>
      <c r="Y170" s="75">
        <v>2190.35</v>
      </c>
      <c r="Z170" s="75">
        <v>2103.85</v>
      </c>
      <c r="AA170" s="75">
        <v>317.95</v>
      </c>
      <c r="AB170" s="75">
        <v>42519.345000000001</v>
      </c>
    </row>
    <row r="171" spans="1:28" x14ac:dyDescent="0.3">
      <c r="A171" s="1"/>
      <c r="B171" s="73" t="s">
        <v>165</v>
      </c>
      <c r="C171" s="73" t="s">
        <v>1284</v>
      </c>
      <c r="D171" s="73" t="s">
        <v>1248</v>
      </c>
      <c r="E171" s="74" t="s">
        <v>683</v>
      </c>
      <c r="F171" s="75"/>
      <c r="G171" s="75"/>
      <c r="H171" s="75"/>
      <c r="I171" s="75"/>
      <c r="J171" s="75"/>
      <c r="K171" s="75"/>
      <c r="L171" s="75"/>
      <c r="M171" s="75"/>
      <c r="N171" s="75"/>
      <c r="O171" s="75"/>
      <c r="P171" s="75"/>
      <c r="Q171" s="75"/>
      <c r="R171" s="75"/>
      <c r="S171" s="75"/>
      <c r="T171" s="75"/>
      <c r="U171" s="75"/>
      <c r="V171" s="75"/>
      <c r="W171" s="75">
        <v>862.25</v>
      </c>
      <c r="X171" s="75">
        <v>6.6</v>
      </c>
      <c r="Y171" s="75">
        <v>584.4</v>
      </c>
      <c r="Z171" s="75">
        <v>54</v>
      </c>
      <c r="AA171" s="75">
        <v>563.65</v>
      </c>
      <c r="AB171" s="75">
        <v>2070.9</v>
      </c>
    </row>
    <row r="172" spans="1:28" x14ac:dyDescent="0.3">
      <c r="A172" s="1"/>
      <c r="B172" s="73" t="s">
        <v>165</v>
      </c>
      <c r="C172" s="73" t="s">
        <v>1284</v>
      </c>
      <c r="D172" s="73" t="s">
        <v>1249</v>
      </c>
      <c r="E172" s="74" t="s">
        <v>683</v>
      </c>
      <c r="F172" s="75"/>
      <c r="G172" s="75">
        <v>845.95</v>
      </c>
      <c r="H172" s="75">
        <v>152.6</v>
      </c>
      <c r="I172" s="75">
        <v>747.45</v>
      </c>
      <c r="J172" s="75">
        <v>148.9</v>
      </c>
      <c r="K172" s="75"/>
      <c r="L172" s="75"/>
      <c r="M172" s="75"/>
      <c r="N172" s="75"/>
      <c r="O172" s="75"/>
      <c r="P172" s="75">
        <v>589.75</v>
      </c>
      <c r="Q172" s="75">
        <v>392</v>
      </c>
      <c r="R172" s="75"/>
      <c r="S172" s="75"/>
      <c r="T172" s="75"/>
      <c r="U172" s="75"/>
      <c r="V172" s="75">
        <v>969.9</v>
      </c>
      <c r="W172" s="75">
        <v>10.7</v>
      </c>
      <c r="X172" s="75">
        <v>761.55</v>
      </c>
      <c r="Y172" s="75">
        <v>342.25</v>
      </c>
      <c r="Z172" s="75"/>
      <c r="AA172" s="75"/>
      <c r="AB172" s="75">
        <v>4961.05</v>
      </c>
    </row>
    <row r="173" spans="1:28" x14ac:dyDescent="0.3">
      <c r="A173" s="1"/>
      <c r="B173" s="73" t="s">
        <v>697</v>
      </c>
      <c r="C173" s="73" t="s">
        <v>1113</v>
      </c>
      <c r="D173" s="73" t="s">
        <v>61</v>
      </c>
      <c r="E173" s="74" t="s">
        <v>682</v>
      </c>
      <c r="F173" s="75">
        <v>142.65</v>
      </c>
      <c r="G173" s="75">
        <v>25.5</v>
      </c>
      <c r="H173" s="75">
        <v>121.75</v>
      </c>
      <c r="I173" s="75">
        <v>166.7</v>
      </c>
      <c r="J173" s="75">
        <v>166.9</v>
      </c>
      <c r="K173" s="75">
        <v>165.6</v>
      </c>
      <c r="L173" s="75">
        <v>166.1</v>
      </c>
      <c r="M173" s="75">
        <v>166.3</v>
      </c>
      <c r="N173" s="75">
        <v>166.25</v>
      </c>
      <c r="O173" s="75">
        <v>166.65</v>
      </c>
      <c r="P173" s="75">
        <v>168.25</v>
      </c>
      <c r="Q173" s="75">
        <v>168</v>
      </c>
      <c r="R173" s="75">
        <v>167.95</v>
      </c>
      <c r="S173" s="75">
        <v>166.85</v>
      </c>
      <c r="T173" s="75">
        <v>132.1</v>
      </c>
      <c r="U173" s="75">
        <v>47.5</v>
      </c>
      <c r="V173" s="75">
        <v>20.8</v>
      </c>
      <c r="W173" s="75"/>
      <c r="X173" s="75"/>
      <c r="Y173" s="75">
        <v>117.8</v>
      </c>
      <c r="Z173" s="75">
        <v>173.8</v>
      </c>
      <c r="AA173" s="75">
        <v>174.9</v>
      </c>
      <c r="AB173" s="75">
        <v>2792.35</v>
      </c>
    </row>
    <row r="174" spans="1:28" x14ac:dyDescent="0.3">
      <c r="A174" s="1"/>
      <c r="B174" s="73" t="s">
        <v>697</v>
      </c>
      <c r="C174" s="73" t="s">
        <v>1285</v>
      </c>
      <c r="D174" s="73" t="s">
        <v>61</v>
      </c>
      <c r="E174" s="74" t="s">
        <v>682</v>
      </c>
      <c r="F174" s="75">
        <v>102.4</v>
      </c>
      <c r="G174" s="75">
        <v>105.5</v>
      </c>
      <c r="H174" s="75">
        <v>104.65</v>
      </c>
      <c r="I174" s="75">
        <v>106.6</v>
      </c>
      <c r="J174" s="75">
        <v>104.3</v>
      </c>
      <c r="K174" s="75">
        <v>100.6</v>
      </c>
      <c r="L174" s="75">
        <v>103.95</v>
      </c>
      <c r="M174" s="75">
        <v>105.4</v>
      </c>
      <c r="N174" s="75">
        <v>102.5</v>
      </c>
      <c r="O174" s="75">
        <v>102.7</v>
      </c>
      <c r="P174" s="75">
        <v>106.4</v>
      </c>
      <c r="Q174" s="75">
        <v>104.3</v>
      </c>
      <c r="R174" s="75">
        <v>104</v>
      </c>
      <c r="S174" s="75">
        <v>105.65</v>
      </c>
      <c r="T174" s="75">
        <v>48.95</v>
      </c>
      <c r="U174" s="75"/>
      <c r="V174" s="75"/>
      <c r="W174" s="75"/>
      <c r="X174" s="75"/>
      <c r="Y174" s="75"/>
      <c r="Z174" s="75"/>
      <c r="AA174" s="75"/>
      <c r="AB174" s="75">
        <v>1507.9</v>
      </c>
    </row>
    <row r="175" spans="1:28" x14ac:dyDescent="0.3">
      <c r="A175" s="1"/>
      <c r="B175" s="73" t="s">
        <v>702</v>
      </c>
      <c r="C175" s="73" t="s">
        <v>1114</v>
      </c>
      <c r="D175" s="73" t="s">
        <v>1114</v>
      </c>
      <c r="E175" s="74" t="s">
        <v>682</v>
      </c>
      <c r="F175" s="75">
        <v>446.9</v>
      </c>
      <c r="G175" s="75">
        <v>395.1</v>
      </c>
      <c r="H175" s="75">
        <v>366.1</v>
      </c>
      <c r="I175" s="75">
        <v>460.5</v>
      </c>
      <c r="J175" s="75">
        <v>486.15</v>
      </c>
      <c r="K175" s="75">
        <v>486.7</v>
      </c>
      <c r="L175" s="75">
        <v>487.65</v>
      </c>
      <c r="M175" s="75">
        <v>486.25</v>
      </c>
      <c r="N175" s="75">
        <v>486.45</v>
      </c>
      <c r="O175" s="75">
        <v>486.15</v>
      </c>
      <c r="P175" s="75">
        <v>487.15</v>
      </c>
      <c r="Q175" s="75">
        <v>426.4</v>
      </c>
      <c r="R175" s="75">
        <v>384.15</v>
      </c>
      <c r="S175" s="75">
        <v>486.8</v>
      </c>
      <c r="T175" s="75">
        <v>486.3</v>
      </c>
      <c r="U175" s="75">
        <v>486.55</v>
      </c>
      <c r="V175" s="75">
        <v>486.65</v>
      </c>
      <c r="W175" s="75">
        <v>304.2</v>
      </c>
      <c r="X175" s="75">
        <v>487.65</v>
      </c>
      <c r="Y175" s="75">
        <v>487.2</v>
      </c>
      <c r="Z175" s="75">
        <v>416.5</v>
      </c>
      <c r="AA175" s="75">
        <v>487.35</v>
      </c>
      <c r="AB175" s="75">
        <v>10014.85</v>
      </c>
    </row>
    <row r="176" spans="1:28" x14ac:dyDescent="0.3">
      <c r="A176" s="1"/>
      <c r="B176" s="213" t="s">
        <v>1286</v>
      </c>
      <c r="C176" s="213"/>
      <c r="D176" s="213"/>
      <c r="E176" s="213"/>
      <c r="F176" s="76">
        <v>162968.01949999999</v>
      </c>
      <c r="G176" s="76">
        <v>177046.30499999999</v>
      </c>
      <c r="H176" s="76">
        <v>178978.965</v>
      </c>
      <c r="I176" s="76">
        <v>181628.4</v>
      </c>
      <c r="J176" s="76">
        <v>181496.2</v>
      </c>
      <c r="K176" s="76">
        <v>181676.185</v>
      </c>
      <c r="L176" s="76">
        <v>177764.715</v>
      </c>
      <c r="M176" s="76">
        <v>165530.82</v>
      </c>
      <c r="N176" s="76">
        <v>179439.09035000001</v>
      </c>
      <c r="O176" s="76">
        <v>177963.1495</v>
      </c>
      <c r="P176" s="76">
        <v>180191.66339999999</v>
      </c>
      <c r="Q176" s="76">
        <v>177833.45</v>
      </c>
      <c r="R176" s="76">
        <v>177860.55</v>
      </c>
      <c r="S176" s="76">
        <v>175629.28049999999</v>
      </c>
      <c r="T176" s="76">
        <v>164258.815</v>
      </c>
      <c r="U176" s="76">
        <v>176868.76500000001</v>
      </c>
      <c r="V176" s="76">
        <v>181547.46</v>
      </c>
      <c r="W176" s="76">
        <v>181869.69500000001</v>
      </c>
      <c r="X176" s="76">
        <v>181360.847775</v>
      </c>
      <c r="Y176" s="76">
        <v>181225.17355000001</v>
      </c>
      <c r="Z176" s="76">
        <v>177139.78349999999</v>
      </c>
      <c r="AA176" s="76">
        <v>166476.845</v>
      </c>
      <c r="AB176" s="76">
        <v>3886754.1780750002</v>
      </c>
    </row>
    <row r="177" spans="1:28"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7.399999999999999" x14ac:dyDescent="0.3">
      <c r="A179" s="1"/>
      <c r="B179" s="2" t="s">
        <v>1287</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22.95" customHeight="1" x14ac:dyDescent="0.3">
      <c r="A180" s="1"/>
      <c r="B180" s="198" t="s">
        <v>3</v>
      </c>
      <c r="C180" s="198" t="s">
        <v>61</v>
      </c>
      <c r="D180" s="198" t="s">
        <v>1207</v>
      </c>
      <c r="E180" s="198" t="s">
        <v>1208</v>
      </c>
      <c r="F180" s="212" t="s">
        <v>1209</v>
      </c>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row>
    <row r="181" spans="1:28" ht="22.95" customHeight="1" x14ac:dyDescent="0.3">
      <c r="A181" s="1"/>
      <c r="B181" s="198"/>
      <c r="C181" s="198"/>
      <c r="D181" s="198"/>
      <c r="E181" s="198"/>
      <c r="F181" s="72">
        <v>1</v>
      </c>
      <c r="G181" s="72">
        <v>2</v>
      </c>
      <c r="H181" s="72">
        <v>3</v>
      </c>
      <c r="I181" s="72">
        <v>4</v>
      </c>
      <c r="J181" s="72">
        <v>5</v>
      </c>
      <c r="K181" s="72">
        <v>6</v>
      </c>
      <c r="L181" s="72">
        <v>7</v>
      </c>
      <c r="M181" s="72">
        <v>8</v>
      </c>
      <c r="N181" s="72">
        <v>9</v>
      </c>
      <c r="O181" s="72">
        <v>10</v>
      </c>
      <c r="P181" s="72">
        <v>11</v>
      </c>
      <c r="Q181" s="72">
        <v>12</v>
      </c>
      <c r="R181" s="72">
        <v>13</v>
      </c>
      <c r="S181" s="72">
        <v>14</v>
      </c>
      <c r="T181" s="72">
        <v>15</v>
      </c>
      <c r="U181" s="72">
        <v>16</v>
      </c>
      <c r="V181" s="72">
        <v>17</v>
      </c>
      <c r="W181" s="72">
        <v>18</v>
      </c>
      <c r="X181" s="72">
        <v>19</v>
      </c>
      <c r="Y181" s="72">
        <v>20</v>
      </c>
      <c r="Z181" s="72">
        <v>21</v>
      </c>
      <c r="AA181" s="72">
        <v>22</v>
      </c>
      <c r="AB181" s="72" t="s">
        <v>1051</v>
      </c>
    </row>
    <row r="182" spans="1:28" x14ac:dyDescent="0.3">
      <c r="A182" s="1"/>
      <c r="B182" s="73" t="s">
        <v>734</v>
      </c>
      <c r="C182" s="73" t="s">
        <v>1288</v>
      </c>
      <c r="D182" s="73" t="s">
        <v>1222</v>
      </c>
      <c r="E182" s="74" t="s">
        <v>682</v>
      </c>
      <c r="F182" s="75">
        <v>144</v>
      </c>
      <c r="G182" s="75">
        <v>144.202</v>
      </c>
      <c r="H182" s="75">
        <v>144.166</v>
      </c>
      <c r="I182" s="75">
        <v>144</v>
      </c>
      <c r="J182" s="75">
        <v>137.05000000000001</v>
      </c>
      <c r="K182" s="75">
        <v>144</v>
      </c>
      <c r="L182" s="75">
        <v>204.65</v>
      </c>
      <c r="M182" s="75">
        <v>256.041</v>
      </c>
      <c r="N182" s="75">
        <v>264.85000000000002</v>
      </c>
      <c r="O182" s="75">
        <v>266.05</v>
      </c>
      <c r="P182" s="75">
        <v>258.541</v>
      </c>
      <c r="Q182" s="75">
        <v>260.36200000000002</v>
      </c>
      <c r="R182" s="75">
        <v>263.53399999999999</v>
      </c>
      <c r="S182" s="75">
        <v>265.66300000000001</v>
      </c>
      <c r="T182" s="75">
        <v>250.42599999999999</v>
      </c>
      <c r="U182" s="75">
        <v>225.2</v>
      </c>
      <c r="V182" s="75">
        <v>233.35400000000001</v>
      </c>
      <c r="W182" s="75">
        <v>245.64</v>
      </c>
      <c r="X182" s="75">
        <v>269.84199999999998</v>
      </c>
      <c r="Y182" s="75">
        <v>241.078</v>
      </c>
      <c r="Z182" s="75">
        <v>224.52699999999999</v>
      </c>
      <c r="AA182" s="75">
        <v>240.7</v>
      </c>
      <c r="AB182" s="75">
        <v>4827.8760000000002</v>
      </c>
    </row>
    <row r="183" spans="1:28" ht="27.6" x14ac:dyDescent="0.3">
      <c r="A183" s="1"/>
      <c r="B183" s="73" t="s">
        <v>733</v>
      </c>
      <c r="C183" s="73" t="s">
        <v>3382</v>
      </c>
      <c r="D183" s="73" t="s">
        <v>1222</v>
      </c>
      <c r="E183" s="74" t="s">
        <v>3383</v>
      </c>
      <c r="F183" s="75">
        <v>190.0095</v>
      </c>
      <c r="G183" s="75">
        <v>190.0095</v>
      </c>
      <c r="H183" s="75">
        <v>190.33699999999999</v>
      </c>
      <c r="I183" s="75">
        <v>191.5155</v>
      </c>
      <c r="J183" s="75">
        <v>190.9</v>
      </c>
      <c r="K183" s="75">
        <v>190.0095</v>
      </c>
      <c r="L183" s="75">
        <v>190.9</v>
      </c>
      <c r="M183" s="75">
        <v>191.59299999999999</v>
      </c>
      <c r="N183" s="75">
        <v>191.124</v>
      </c>
      <c r="O183" s="75">
        <v>190.565</v>
      </c>
      <c r="P183" s="75">
        <v>105.047</v>
      </c>
      <c r="Q183" s="75">
        <v>125.59099999999999</v>
      </c>
      <c r="R183" s="75">
        <v>154.27950000000001</v>
      </c>
      <c r="S183" s="75">
        <v>176.37799999999999</v>
      </c>
      <c r="T183" s="75">
        <v>190.98150000000001</v>
      </c>
      <c r="U183" s="75">
        <v>146.57</v>
      </c>
      <c r="V183" s="75">
        <v>170.07650000000001</v>
      </c>
      <c r="W183" s="75">
        <v>191.56549999999999</v>
      </c>
      <c r="X183" s="75">
        <v>190.99850000000001</v>
      </c>
      <c r="Y183" s="75">
        <v>163.02449999999999</v>
      </c>
      <c r="Z183" s="75">
        <v>189.13650000000001</v>
      </c>
      <c r="AA183" s="75">
        <v>187.52</v>
      </c>
      <c r="AB183" s="75">
        <v>3898.1315</v>
      </c>
    </row>
    <row r="184" spans="1:28" x14ac:dyDescent="0.3">
      <c r="A184" s="1"/>
      <c r="B184" s="73" t="s">
        <v>735</v>
      </c>
      <c r="C184" s="73" t="s">
        <v>1289</v>
      </c>
      <c r="D184" s="73" t="s">
        <v>61</v>
      </c>
      <c r="E184" s="74" t="s">
        <v>682</v>
      </c>
      <c r="F184" s="75">
        <v>230.95</v>
      </c>
      <c r="G184" s="75">
        <v>270.60000000000002</v>
      </c>
      <c r="H184" s="75">
        <v>316.8</v>
      </c>
      <c r="I184" s="75">
        <v>316.8</v>
      </c>
      <c r="J184" s="75">
        <v>316.8</v>
      </c>
      <c r="K184" s="75">
        <v>316.8</v>
      </c>
      <c r="L184" s="75">
        <v>231</v>
      </c>
      <c r="M184" s="75">
        <v>297</v>
      </c>
      <c r="N184" s="75">
        <v>316.8</v>
      </c>
      <c r="O184" s="75">
        <v>316.8</v>
      </c>
      <c r="P184" s="75">
        <v>316.8</v>
      </c>
      <c r="Q184" s="75">
        <v>316.8</v>
      </c>
      <c r="R184" s="75">
        <v>272.60000000000002</v>
      </c>
      <c r="S184" s="75">
        <v>264</v>
      </c>
      <c r="T184" s="75">
        <v>237.55</v>
      </c>
      <c r="U184" s="75">
        <v>249.5</v>
      </c>
      <c r="V184" s="75">
        <v>316.5</v>
      </c>
      <c r="W184" s="75">
        <v>186.8</v>
      </c>
      <c r="X184" s="75">
        <v>257.39999999999998</v>
      </c>
      <c r="Y184" s="75">
        <v>151.80000000000001</v>
      </c>
      <c r="Z184" s="75">
        <v>191.4</v>
      </c>
      <c r="AA184" s="75">
        <v>213.1</v>
      </c>
      <c r="AB184" s="75">
        <v>5904.6</v>
      </c>
    </row>
    <row r="185" spans="1:28" x14ac:dyDescent="0.3">
      <c r="A185" s="1"/>
      <c r="B185" s="73" t="s">
        <v>736</v>
      </c>
      <c r="C185" s="73" t="s">
        <v>1290</v>
      </c>
      <c r="D185" s="73" t="s">
        <v>61</v>
      </c>
      <c r="E185" s="74" t="s">
        <v>683</v>
      </c>
      <c r="F185" s="75">
        <v>602.38455499999998</v>
      </c>
      <c r="G185" s="75">
        <v>603.80145000000005</v>
      </c>
      <c r="H185" s="75">
        <v>598.17197499999997</v>
      </c>
      <c r="I185" s="75">
        <v>599.46166000000005</v>
      </c>
      <c r="J185" s="75">
        <v>602.04999999999995</v>
      </c>
      <c r="K185" s="75">
        <v>600.41759500000001</v>
      </c>
      <c r="L185" s="75">
        <v>609.192995</v>
      </c>
      <c r="M185" s="75">
        <v>600.319075</v>
      </c>
      <c r="N185" s="75">
        <v>594.5</v>
      </c>
      <c r="O185" s="75">
        <v>596.54999999999995</v>
      </c>
      <c r="P185" s="75">
        <v>598.06705499999998</v>
      </c>
      <c r="Q185" s="75">
        <v>594.54640500000005</v>
      </c>
      <c r="R185" s="75">
        <v>598.66243499999996</v>
      </c>
      <c r="S185" s="75">
        <v>595.14602000000002</v>
      </c>
      <c r="T185" s="75">
        <v>598.52625499999999</v>
      </c>
      <c r="U185" s="75">
        <v>593.1</v>
      </c>
      <c r="V185" s="75">
        <v>588.88628500000004</v>
      </c>
      <c r="W185" s="75">
        <v>582.77059999999994</v>
      </c>
      <c r="X185" s="75">
        <v>579.76938500000006</v>
      </c>
      <c r="Y185" s="75">
        <v>583.65004999999996</v>
      </c>
      <c r="Z185" s="75">
        <v>577.69539499999996</v>
      </c>
      <c r="AA185" s="75">
        <v>223.5</v>
      </c>
      <c r="AB185" s="75">
        <v>12721.169190000001</v>
      </c>
    </row>
    <row r="186" spans="1:28" x14ac:dyDescent="0.3">
      <c r="A186" s="1"/>
      <c r="B186" s="73" t="s">
        <v>1291</v>
      </c>
      <c r="C186" s="73" t="s">
        <v>1292</v>
      </c>
      <c r="D186" s="73" t="s">
        <v>1292</v>
      </c>
      <c r="E186" s="74" t="s">
        <v>683</v>
      </c>
      <c r="F186" s="75">
        <v>450.83953000000002</v>
      </c>
      <c r="G186" s="75">
        <v>454.78723000000002</v>
      </c>
      <c r="H186" s="75">
        <v>454.79314499999998</v>
      </c>
      <c r="I186" s="75">
        <v>432.64065499999998</v>
      </c>
      <c r="J186" s="75">
        <v>454.05</v>
      </c>
      <c r="K186" s="75">
        <v>454.76747499999999</v>
      </c>
      <c r="L186" s="75">
        <v>414.31790000000001</v>
      </c>
      <c r="M186" s="75">
        <v>454.81291499999998</v>
      </c>
      <c r="N186" s="75">
        <v>454.75911000000002</v>
      </c>
      <c r="O186" s="75">
        <v>454.71300000000002</v>
      </c>
      <c r="P186" s="75">
        <v>454.68565000000001</v>
      </c>
      <c r="Q186" s="75">
        <v>454.68332500000002</v>
      </c>
      <c r="R186" s="75">
        <v>454.55889999999999</v>
      </c>
      <c r="S186" s="75">
        <v>454.87018</v>
      </c>
      <c r="T186" s="75">
        <v>454.72588000000002</v>
      </c>
      <c r="U186" s="75">
        <v>454.4</v>
      </c>
      <c r="V186" s="75">
        <v>454.82539000000003</v>
      </c>
      <c r="W186" s="75">
        <v>454.82582500000001</v>
      </c>
      <c r="X186" s="75">
        <v>454.79284000000001</v>
      </c>
      <c r="Y186" s="75">
        <v>454.87309499999998</v>
      </c>
      <c r="Z186" s="75">
        <v>454.85462000000001</v>
      </c>
      <c r="AA186" s="75">
        <v>299.3</v>
      </c>
      <c r="AB186" s="75">
        <v>9781.8766649999998</v>
      </c>
    </row>
    <row r="187" spans="1:28" x14ac:dyDescent="0.3">
      <c r="A187" s="1"/>
      <c r="B187" s="73" t="s">
        <v>1105</v>
      </c>
      <c r="C187" s="73" t="s">
        <v>1293</v>
      </c>
      <c r="D187" s="73" t="s">
        <v>61</v>
      </c>
      <c r="E187" s="74" t="s">
        <v>682</v>
      </c>
      <c r="F187" s="75">
        <v>275.10000000000002</v>
      </c>
      <c r="G187" s="75">
        <v>260.45</v>
      </c>
      <c r="H187" s="75">
        <v>272.55</v>
      </c>
      <c r="I187" s="75">
        <v>251.35</v>
      </c>
      <c r="J187" s="75">
        <v>242.55</v>
      </c>
      <c r="K187" s="75">
        <v>237.1</v>
      </c>
      <c r="L187" s="75">
        <v>237.55</v>
      </c>
      <c r="M187" s="75">
        <v>178.5</v>
      </c>
      <c r="N187" s="75">
        <v>264.89999999999998</v>
      </c>
      <c r="O187" s="75">
        <v>277.14999999999998</v>
      </c>
      <c r="P187" s="75">
        <v>270</v>
      </c>
      <c r="Q187" s="75">
        <v>265.3</v>
      </c>
      <c r="R187" s="75">
        <v>261.8</v>
      </c>
      <c r="S187" s="75">
        <v>262.3605</v>
      </c>
      <c r="T187" s="75">
        <v>251.35</v>
      </c>
      <c r="U187" s="75">
        <v>282.5</v>
      </c>
      <c r="V187" s="75">
        <v>286.7</v>
      </c>
      <c r="W187" s="75">
        <v>189.45</v>
      </c>
      <c r="X187" s="75">
        <v>166</v>
      </c>
      <c r="Y187" s="75">
        <v>286.3</v>
      </c>
      <c r="Z187" s="75">
        <v>282.75</v>
      </c>
      <c r="AA187" s="75">
        <v>278.55</v>
      </c>
      <c r="AB187" s="75">
        <v>5580.2605000000003</v>
      </c>
    </row>
    <row r="188" spans="1:28" x14ac:dyDescent="0.3">
      <c r="A188" s="1"/>
      <c r="B188" s="73" t="s">
        <v>1105</v>
      </c>
      <c r="C188" s="73" t="s">
        <v>1294</v>
      </c>
      <c r="D188" s="73" t="s">
        <v>61</v>
      </c>
      <c r="E188" s="74" t="s">
        <v>682</v>
      </c>
      <c r="F188" s="75">
        <v>380.5</v>
      </c>
      <c r="G188" s="75">
        <v>377.85</v>
      </c>
      <c r="H188" s="75">
        <v>378.15</v>
      </c>
      <c r="I188" s="75">
        <v>375.45</v>
      </c>
      <c r="J188" s="75">
        <v>375.2</v>
      </c>
      <c r="K188" s="75">
        <v>375.1</v>
      </c>
      <c r="L188" s="75">
        <v>360.45</v>
      </c>
      <c r="M188" s="75">
        <v>362.2</v>
      </c>
      <c r="N188" s="75">
        <v>378.9</v>
      </c>
      <c r="O188" s="75">
        <v>373.95</v>
      </c>
      <c r="P188" s="75">
        <v>351.35</v>
      </c>
      <c r="Q188" s="75">
        <v>343.3</v>
      </c>
      <c r="R188" s="75">
        <v>343.6</v>
      </c>
      <c r="S188" s="75">
        <v>343.21300000000002</v>
      </c>
      <c r="T188" s="75">
        <v>366.65</v>
      </c>
      <c r="U188" s="75">
        <v>376.8</v>
      </c>
      <c r="V188" s="75">
        <v>373.65</v>
      </c>
      <c r="W188" s="75">
        <v>371.45</v>
      </c>
      <c r="X188" s="75">
        <v>376.05</v>
      </c>
      <c r="Y188" s="75">
        <v>381.25</v>
      </c>
      <c r="Z188" s="75">
        <v>376.2</v>
      </c>
      <c r="AA188" s="75">
        <v>356.65</v>
      </c>
      <c r="AB188" s="75">
        <v>8097.9129999999996</v>
      </c>
    </row>
    <row r="189" spans="1:28" x14ac:dyDescent="0.3">
      <c r="A189" s="1"/>
      <c r="B189" s="73" t="s">
        <v>732</v>
      </c>
      <c r="C189" s="73" t="s">
        <v>1295</v>
      </c>
      <c r="D189" s="73" t="s">
        <v>1222</v>
      </c>
      <c r="E189" s="74" t="s">
        <v>682</v>
      </c>
      <c r="F189" s="75">
        <v>585.22202500000003</v>
      </c>
      <c r="G189" s="75">
        <v>587.52173500000004</v>
      </c>
      <c r="H189" s="75">
        <v>586.79999999999995</v>
      </c>
      <c r="I189" s="75">
        <v>586.65831500000002</v>
      </c>
      <c r="J189" s="75">
        <v>585.15</v>
      </c>
      <c r="K189" s="75">
        <v>588.70000000000005</v>
      </c>
      <c r="L189" s="75">
        <v>588.66867000000002</v>
      </c>
      <c r="M189" s="75">
        <v>579.15</v>
      </c>
      <c r="N189" s="75">
        <v>578.04999999999995</v>
      </c>
      <c r="O189" s="75">
        <v>589.4</v>
      </c>
      <c r="P189" s="75">
        <v>586.20000000000005</v>
      </c>
      <c r="Q189" s="75">
        <v>476.35</v>
      </c>
      <c r="R189" s="75">
        <v>547.79999999999995</v>
      </c>
      <c r="S189" s="75">
        <v>587.25</v>
      </c>
      <c r="T189" s="75">
        <v>582.54100000000005</v>
      </c>
      <c r="U189" s="75">
        <v>582.99319000000003</v>
      </c>
      <c r="V189" s="75">
        <v>589.90738999999996</v>
      </c>
      <c r="W189" s="75">
        <v>586.14134000000001</v>
      </c>
      <c r="X189" s="75">
        <v>586.19695999999999</v>
      </c>
      <c r="Y189" s="75">
        <v>586.09547499999996</v>
      </c>
      <c r="Z189" s="75">
        <v>584.87208499999997</v>
      </c>
      <c r="AA189" s="75">
        <v>524.20000000000005</v>
      </c>
      <c r="AB189" s="75">
        <v>12675.868184999999</v>
      </c>
    </row>
    <row r="190" spans="1:28" x14ac:dyDescent="0.3">
      <c r="A190" s="1"/>
      <c r="B190" s="213" t="s">
        <v>1296</v>
      </c>
      <c r="C190" s="213"/>
      <c r="D190" s="213"/>
      <c r="E190" s="213"/>
      <c r="F190" s="76">
        <v>2859.0056100000002</v>
      </c>
      <c r="G190" s="76">
        <v>2889.2219150000001</v>
      </c>
      <c r="H190" s="76">
        <v>2941.7681200000002</v>
      </c>
      <c r="I190" s="76">
        <v>2897.8761300000001</v>
      </c>
      <c r="J190" s="76">
        <v>2903.75</v>
      </c>
      <c r="K190" s="76">
        <v>2906.8945699999999</v>
      </c>
      <c r="L190" s="76">
        <v>2836.7295650000001</v>
      </c>
      <c r="M190" s="76">
        <v>2919.6159899999998</v>
      </c>
      <c r="N190" s="76">
        <v>3043.8831100000002</v>
      </c>
      <c r="O190" s="76">
        <v>3065.1779999999999</v>
      </c>
      <c r="P190" s="76">
        <v>2940.690705</v>
      </c>
      <c r="Q190" s="76">
        <v>2836.93273</v>
      </c>
      <c r="R190" s="76">
        <v>2896.8348350000001</v>
      </c>
      <c r="S190" s="76">
        <v>2948.8807000000002</v>
      </c>
      <c r="T190" s="76">
        <v>2932.7506349999999</v>
      </c>
      <c r="U190" s="76">
        <v>2911.0631899999998</v>
      </c>
      <c r="V190" s="76">
        <v>3013.8995650000002</v>
      </c>
      <c r="W190" s="76">
        <v>2808.6432650000002</v>
      </c>
      <c r="X190" s="76">
        <v>2881.049685</v>
      </c>
      <c r="Y190" s="76">
        <v>2848.0711200000001</v>
      </c>
      <c r="Z190" s="76">
        <v>2881.4355999999998</v>
      </c>
      <c r="AA190" s="76">
        <v>2323.52</v>
      </c>
      <c r="AB190" s="76">
        <v>63487.695039999999</v>
      </c>
    </row>
    <row r="191" spans="1:28"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x14ac:dyDescent="0.3">
      <c r="A195" s="1"/>
      <c r="B195" s="1"/>
      <c r="C195" s="1"/>
      <c r="D195" s="1"/>
      <c r="E195" s="1"/>
      <c r="F195" s="1"/>
      <c r="G195" s="1"/>
      <c r="H195" s="1"/>
      <c r="I195" s="77" t="s">
        <v>92</v>
      </c>
      <c r="J195" s="77">
        <v>802524.83</v>
      </c>
      <c r="K195" s="1"/>
      <c r="L195" s="1"/>
      <c r="M195" s="1"/>
      <c r="N195" s="1"/>
      <c r="O195" s="1"/>
      <c r="P195" s="1"/>
      <c r="Q195" s="1"/>
      <c r="R195" s="1"/>
      <c r="S195" s="1"/>
      <c r="T195" s="1"/>
      <c r="U195" s="1"/>
      <c r="V195" s="1"/>
      <c r="W195" s="1"/>
      <c r="X195" s="1"/>
      <c r="Y195" s="1"/>
      <c r="Z195" s="1"/>
      <c r="AA195" s="1"/>
      <c r="AB195" s="1"/>
    </row>
    <row r="196" spans="1:28" x14ac:dyDescent="0.3">
      <c r="A196" s="1"/>
      <c r="B196" s="1"/>
      <c r="C196" s="1"/>
      <c r="D196" s="1"/>
      <c r="E196" s="1"/>
      <c r="F196" s="1"/>
      <c r="G196" s="1"/>
      <c r="H196" s="1"/>
      <c r="I196" s="77" t="s">
        <v>132</v>
      </c>
      <c r="J196" s="77">
        <v>507921.90149999998</v>
      </c>
      <c r="K196" s="1"/>
      <c r="L196" s="1"/>
      <c r="M196" s="1"/>
      <c r="N196" s="1"/>
      <c r="O196" s="1"/>
      <c r="P196" s="1"/>
      <c r="Q196" s="1"/>
      <c r="R196" s="1"/>
      <c r="S196" s="1"/>
      <c r="T196" s="1"/>
      <c r="U196" s="1"/>
      <c r="V196" s="1"/>
      <c r="W196" s="1"/>
      <c r="X196" s="1"/>
      <c r="Y196" s="1"/>
      <c r="Z196" s="1"/>
      <c r="AA196" s="1"/>
      <c r="AB196" s="1"/>
    </row>
    <row r="197" spans="1:28" x14ac:dyDescent="0.3">
      <c r="A197" s="1"/>
      <c r="B197" s="1"/>
      <c r="C197" s="1"/>
      <c r="D197" s="1"/>
      <c r="E197" s="1"/>
      <c r="F197" s="1"/>
      <c r="G197" s="1"/>
      <c r="H197" s="1"/>
      <c r="I197" s="77" t="s">
        <v>31</v>
      </c>
      <c r="J197" s="77">
        <v>444361.3</v>
      </c>
      <c r="K197" s="1"/>
      <c r="L197" s="1"/>
      <c r="M197" s="1"/>
      <c r="N197" s="1"/>
      <c r="O197" s="1"/>
      <c r="P197" s="1"/>
      <c r="Q197" s="1"/>
      <c r="R197" s="1"/>
      <c r="S197" s="1"/>
      <c r="T197" s="1"/>
      <c r="U197" s="1"/>
      <c r="V197" s="1"/>
      <c r="W197" s="1"/>
      <c r="X197" s="1"/>
      <c r="Y197" s="1"/>
      <c r="Z197" s="1"/>
      <c r="AA197" s="1"/>
      <c r="AB197" s="1"/>
    </row>
    <row r="198" spans="1:28" x14ac:dyDescent="0.3">
      <c r="A198" s="1"/>
      <c r="B198" s="1"/>
      <c r="C198" s="1"/>
      <c r="D198" s="1"/>
      <c r="E198" s="1"/>
      <c r="F198" s="1"/>
      <c r="G198" s="1"/>
      <c r="H198" s="1"/>
      <c r="I198" s="77" t="s">
        <v>80</v>
      </c>
      <c r="J198" s="77">
        <v>263930.43949999998</v>
      </c>
      <c r="K198" s="1"/>
      <c r="L198" s="1"/>
      <c r="M198" s="1"/>
      <c r="N198" s="1"/>
      <c r="O198" s="1"/>
      <c r="P198" s="1"/>
      <c r="Q198" s="1"/>
      <c r="R198" s="1"/>
      <c r="S198" s="1"/>
      <c r="T198" s="1"/>
      <c r="U198" s="1"/>
      <c r="V198" s="1"/>
      <c r="W198" s="1"/>
      <c r="X198" s="1"/>
      <c r="Y198" s="1"/>
      <c r="Z198" s="1"/>
      <c r="AA198" s="1"/>
      <c r="AB198" s="1"/>
    </row>
    <row r="199" spans="1:28" x14ac:dyDescent="0.3">
      <c r="A199" s="1"/>
      <c r="B199" s="1"/>
      <c r="C199" s="1"/>
      <c r="D199" s="1"/>
      <c r="E199" s="1"/>
      <c r="F199" s="1"/>
      <c r="G199" s="1"/>
      <c r="H199" s="1"/>
      <c r="I199" s="77" t="s">
        <v>70</v>
      </c>
      <c r="J199" s="77">
        <v>236422.45</v>
      </c>
      <c r="K199" s="1"/>
      <c r="L199" s="1"/>
      <c r="M199" s="1"/>
      <c r="N199" s="1"/>
      <c r="O199" s="1"/>
      <c r="P199" s="1"/>
      <c r="Q199" s="1"/>
      <c r="R199" s="1"/>
      <c r="S199" s="1"/>
      <c r="T199" s="1"/>
      <c r="U199" s="1"/>
      <c r="V199" s="1"/>
      <c r="W199" s="1"/>
      <c r="X199" s="1"/>
      <c r="Y199" s="1"/>
      <c r="Z199" s="1"/>
      <c r="AA199" s="1"/>
      <c r="AB199" s="1"/>
    </row>
    <row r="200" spans="1:28" x14ac:dyDescent="0.3">
      <c r="A200" s="1"/>
      <c r="B200" s="1"/>
      <c r="C200" s="1"/>
      <c r="D200" s="1"/>
      <c r="E200" s="1"/>
      <c r="F200" s="1"/>
      <c r="G200" s="1"/>
      <c r="H200" s="1"/>
      <c r="I200" s="77" t="s">
        <v>156</v>
      </c>
      <c r="J200" s="77">
        <v>192834.35</v>
      </c>
      <c r="K200" s="1"/>
      <c r="L200" s="1"/>
      <c r="M200" s="1"/>
      <c r="N200" s="1"/>
      <c r="O200" s="1"/>
      <c r="P200" s="1"/>
      <c r="Q200" s="1"/>
      <c r="R200" s="1"/>
      <c r="S200" s="1"/>
      <c r="T200" s="1"/>
      <c r="U200" s="1"/>
      <c r="V200" s="1"/>
      <c r="W200" s="1"/>
      <c r="X200" s="1"/>
      <c r="Y200" s="1"/>
      <c r="Z200" s="1"/>
      <c r="AA200" s="1"/>
      <c r="AB200" s="1"/>
    </row>
    <row r="201" spans="1:28" x14ac:dyDescent="0.3">
      <c r="A201" s="1"/>
      <c r="B201" s="1"/>
      <c r="C201" s="1"/>
      <c r="D201" s="1"/>
      <c r="E201" s="1"/>
      <c r="F201" s="1"/>
      <c r="G201" s="1"/>
      <c r="H201" s="1"/>
      <c r="I201" s="77" t="s">
        <v>108</v>
      </c>
      <c r="J201" s="77">
        <v>177147.5</v>
      </c>
      <c r="K201" s="1"/>
      <c r="L201" s="1"/>
      <c r="M201" s="1"/>
      <c r="N201" s="1"/>
      <c r="O201" s="1"/>
      <c r="P201" s="1"/>
      <c r="Q201" s="1"/>
      <c r="R201" s="1"/>
      <c r="S201" s="1"/>
      <c r="T201" s="1"/>
      <c r="U201" s="1"/>
      <c r="V201" s="1"/>
      <c r="W201" s="1"/>
      <c r="X201" s="1"/>
      <c r="Y201" s="1"/>
      <c r="Z201" s="1"/>
      <c r="AA201" s="1"/>
      <c r="AB201" s="1"/>
    </row>
    <row r="202" spans="1:28" x14ac:dyDescent="0.3">
      <c r="A202" s="1"/>
      <c r="B202" s="1"/>
      <c r="C202" s="1"/>
      <c r="D202" s="1"/>
      <c r="E202" s="1"/>
      <c r="F202" s="1"/>
      <c r="G202" s="1"/>
      <c r="H202" s="1"/>
      <c r="I202" s="77" t="s">
        <v>161</v>
      </c>
      <c r="J202" s="77">
        <v>128737.485</v>
      </c>
      <c r="K202" s="1"/>
      <c r="L202" s="1"/>
      <c r="M202" s="1"/>
      <c r="N202" s="1"/>
      <c r="O202" s="1"/>
      <c r="P202" s="1"/>
      <c r="Q202" s="1"/>
      <c r="R202" s="1"/>
      <c r="S202" s="1"/>
      <c r="T202" s="1"/>
      <c r="U202" s="1"/>
      <c r="V202" s="1"/>
      <c r="W202" s="1"/>
      <c r="X202" s="1"/>
      <c r="Y202" s="1"/>
      <c r="Z202" s="1"/>
      <c r="AA202" s="1"/>
      <c r="AB202" s="1"/>
    </row>
    <row r="203" spans="1:28" x14ac:dyDescent="0.3">
      <c r="A203" s="1"/>
      <c r="B203" s="1"/>
      <c r="C203" s="1"/>
      <c r="D203" s="1"/>
      <c r="E203" s="1"/>
      <c r="F203" s="1"/>
      <c r="G203" s="1"/>
      <c r="H203" s="1"/>
      <c r="I203" s="77" t="s">
        <v>44</v>
      </c>
      <c r="J203" s="77">
        <v>103188.955</v>
      </c>
      <c r="K203" s="1"/>
      <c r="L203" s="1"/>
      <c r="M203" s="1"/>
      <c r="N203" s="1"/>
      <c r="O203" s="1"/>
      <c r="P203" s="1"/>
      <c r="Q203" s="1"/>
      <c r="R203" s="1"/>
      <c r="S203" s="1"/>
      <c r="T203" s="1"/>
      <c r="U203" s="1"/>
      <c r="V203" s="1"/>
      <c r="W203" s="1"/>
      <c r="X203" s="1"/>
      <c r="Y203" s="1"/>
      <c r="Z203" s="1"/>
      <c r="AA203" s="1"/>
      <c r="AB203" s="1"/>
    </row>
    <row r="204" spans="1:28" x14ac:dyDescent="0.3">
      <c r="A204" s="1"/>
      <c r="B204" s="1"/>
      <c r="C204" s="1"/>
      <c r="D204" s="1"/>
      <c r="E204" s="1"/>
      <c r="F204" s="1"/>
      <c r="G204" s="1"/>
      <c r="H204" s="1"/>
      <c r="I204" s="77" t="s">
        <v>58</v>
      </c>
      <c r="J204" s="77">
        <v>100451.85</v>
      </c>
      <c r="K204" s="1"/>
      <c r="L204" s="1"/>
      <c r="M204" s="1"/>
      <c r="N204" s="1"/>
      <c r="O204" s="1"/>
      <c r="P204" s="1"/>
      <c r="Q204" s="1"/>
      <c r="R204" s="1"/>
      <c r="S204" s="1"/>
      <c r="T204" s="1"/>
      <c r="U204" s="1"/>
      <c r="V204" s="1"/>
      <c r="W204" s="1"/>
      <c r="X204" s="1"/>
      <c r="Y204" s="1"/>
      <c r="Z204" s="1"/>
      <c r="AA204" s="1"/>
      <c r="AB204" s="1"/>
    </row>
    <row r="205" spans="1:28" x14ac:dyDescent="0.3">
      <c r="A205" s="1"/>
      <c r="B205" s="1"/>
      <c r="C205" s="1"/>
      <c r="D205" s="1"/>
      <c r="E205" s="1"/>
      <c r="F205" s="1"/>
      <c r="G205" s="1"/>
      <c r="H205" s="1"/>
      <c r="I205" s="77" t="s">
        <v>689</v>
      </c>
      <c r="J205" s="77">
        <v>99225.45</v>
      </c>
      <c r="K205" s="1"/>
      <c r="L205" s="1"/>
      <c r="M205" s="1"/>
      <c r="N205" s="1"/>
      <c r="O205" s="1"/>
      <c r="P205" s="1"/>
      <c r="Q205" s="1"/>
      <c r="R205" s="1"/>
      <c r="S205" s="1"/>
      <c r="T205" s="1"/>
      <c r="U205" s="1"/>
      <c r="V205" s="1"/>
      <c r="W205" s="1"/>
      <c r="X205" s="1"/>
      <c r="Y205" s="1"/>
      <c r="Z205" s="1"/>
      <c r="AA205" s="1"/>
      <c r="AB205" s="1"/>
    </row>
    <row r="206" spans="1:28" x14ac:dyDescent="0.3">
      <c r="A206" s="1"/>
      <c r="B206" s="1"/>
      <c r="C206" s="1"/>
      <c r="D206" s="1"/>
      <c r="E206" s="1"/>
      <c r="F206" s="1"/>
      <c r="G206" s="1"/>
      <c r="H206" s="1"/>
      <c r="I206" s="77" t="s">
        <v>686</v>
      </c>
      <c r="J206" s="77">
        <v>86934.2</v>
      </c>
      <c r="K206" s="1"/>
      <c r="L206" s="1"/>
      <c r="M206" s="1"/>
      <c r="N206" s="1"/>
      <c r="O206" s="1"/>
      <c r="P206" s="1"/>
      <c r="Q206" s="1"/>
      <c r="R206" s="1"/>
      <c r="S206" s="1"/>
      <c r="T206" s="1"/>
      <c r="U206" s="1"/>
      <c r="V206" s="1"/>
      <c r="W206" s="1"/>
      <c r="X206" s="1"/>
      <c r="Y206" s="1"/>
      <c r="Z206" s="1"/>
      <c r="AA206" s="1"/>
      <c r="AB206" s="1"/>
    </row>
    <row r="207" spans="1:28" x14ac:dyDescent="0.3">
      <c r="A207" s="1"/>
      <c r="B207" s="1"/>
      <c r="C207" s="1"/>
      <c r="D207" s="1"/>
      <c r="E207" s="1"/>
      <c r="F207" s="1"/>
      <c r="G207" s="1"/>
      <c r="H207" s="1"/>
      <c r="I207" s="77" t="s">
        <v>63</v>
      </c>
      <c r="J207" s="77">
        <v>78202.27</v>
      </c>
      <c r="K207" s="1"/>
      <c r="L207" s="1"/>
      <c r="M207" s="1"/>
      <c r="N207" s="1"/>
      <c r="O207" s="1"/>
      <c r="P207" s="1"/>
      <c r="Q207" s="1"/>
      <c r="R207" s="1"/>
      <c r="S207" s="1"/>
      <c r="T207" s="1"/>
      <c r="U207" s="1"/>
      <c r="V207" s="1"/>
      <c r="W207" s="1"/>
      <c r="X207" s="1"/>
      <c r="Y207" s="1"/>
      <c r="Z207" s="1"/>
      <c r="AA207" s="1"/>
      <c r="AB207" s="1"/>
    </row>
    <row r="208" spans="1:28" x14ac:dyDescent="0.3">
      <c r="A208" s="1"/>
      <c r="B208" s="1"/>
      <c r="C208" s="1"/>
      <c r="D208" s="1"/>
      <c r="E208" s="1"/>
      <c r="F208" s="1"/>
      <c r="G208" s="1"/>
      <c r="H208" s="1"/>
      <c r="I208" s="77" t="s">
        <v>570</v>
      </c>
      <c r="J208" s="77">
        <v>57170.9</v>
      </c>
      <c r="K208" s="1"/>
      <c r="L208" s="1"/>
      <c r="M208" s="1"/>
      <c r="N208" s="1"/>
      <c r="O208" s="1"/>
      <c r="P208" s="1"/>
      <c r="Q208" s="1"/>
      <c r="R208" s="1"/>
      <c r="S208" s="1"/>
      <c r="T208" s="1"/>
      <c r="U208" s="1"/>
      <c r="V208" s="1"/>
      <c r="W208" s="1"/>
      <c r="X208" s="1"/>
      <c r="Y208" s="1"/>
      <c r="Z208" s="1"/>
      <c r="AA208" s="1"/>
      <c r="AB208" s="1"/>
    </row>
    <row r="209" spans="1:28" x14ac:dyDescent="0.3">
      <c r="A209" s="1"/>
      <c r="B209" s="1"/>
      <c r="C209" s="1"/>
      <c r="D209" s="1"/>
      <c r="E209" s="1"/>
      <c r="F209" s="1"/>
      <c r="G209" s="1"/>
      <c r="H209" s="1"/>
      <c r="I209" s="77" t="s">
        <v>89</v>
      </c>
      <c r="J209" s="77">
        <v>48421.15</v>
      </c>
      <c r="K209" s="1"/>
      <c r="L209" s="1"/>
      <c r="M209" s="1"/>
      <c r="N209" s="1"/>
      <c r="O209" s="1"/>
      <c r="P209" s="1"/>
      <c r="Q209" s="1"/>
      <c r="R209" s="1"/>
      <c r="S209" s="1"/>
      <c r="T209" s="1"/>
      <c r="U209" s="1"/>
      <c r="V209" s="1"/>
      <c r="W209" s="1"/>
      <c r="X209" s="1"/>
      <c r="Y209" s="1"/>
      <c r="Z209" s="1"/>
      <c r="AA209" s="1"/>
      <c r="AB209" s="1"/>
    </row>
    <row r="210" spans="1:28" x14ac:dyDescent="0.3">
      <c r="A210" s="1"/>
      <c r="B210" s="1"/>
      <c r="C210" s="1"/>
      <c r="D210" s="1"/>
      <c r="E210" s="1"/>
      <c r="F210" s="1"/>
      <c r="G210" s="1"/>
      <c r="H210" s="1"/>
      <c r="I210" s="77" t="s">
        <v>692</v>
      </c>
      <c r="J210" s="77">
        <v>47427.6</v>
      </c>
      <c r="K210" s="1"/>
      <c r="L210" s="1"/>
      <c r="M210" s="1"/>
      <c r="N210" s="1"/>
      <c r="O210" s="1"/>
      <c r="P210" s="1"/>
      <c r="Q210" s="1"/>
      <c r="R210" s="1"/>
      <c r="S210" s="1"/>
      <c r="T210" s="1"/>
      <c r="U210" s="1"/>
      <c r="V210" s="1"/>
      <c r="W210" s="1"/>
      <c r="X210" s="1"/>
      <c r="Y210" s="1"/>
      <c r="Z210" s="1"/>
      <c r="AA210" s="1"/>
      <c r="AB210" s="1"/>
    </row>
    <row r="211" spans="1:28" x14ac:dyDescent="0.3">
      <c r="A211" s="1"/>
      <c r="B211" s="1"/>
      <c r="C211" s="1"/>
      <c r="D211" s="1"/>
      <c r="E211" s="1"/>
      <c r="F211" s="1"/>
      <c r="G211" s="1"/>
      <c r="H211" s="1"/>
      <c r="I211" s="77" t="s">
        <v>688</v>
      </c>
      <c r="J211" s="77">
        <v>40618.550000000003</v>
      </c>
      <c r="K211" s="1"/>
      <c r="L211" s="1"/>
      <c r="M211" s="1"/>
      <c r="N211" s="1"/>
      <c r="O211" s="1"/>
      <c r="P211" s="1"/>
      <c r="Q211" s="1"/>
      <c r="R211" s="1"/>
      <c r="S211" s="1"/>
      <c r="T211" s="1"/>
      <c r="U211" s="1"/>
      <c r="V211" s="1"/>
      <c r="W211" s="1"/>
      <c r="X211" s="1"/>
      <c r="Y211" s="1"/>
      <c r="Z211" s="1"/>
      <c r="AA211" s="1"/>
      <c r="AB211" s="1"/>
    </row>
    <row r="212" spans="1:28" x14ac:dyDescent="0.3">
      <c r="A212" s="1"/>
      <c r="B212" s="1"/>
      <c r="C212" s="1"/>
      <c r="D212" s="1"/>
      <c r="E212" s="1"/>
      <c r="F212" s="1"/>
      <c r="G212" s="1"/>
      <c r="H212" s="1"/>
      <c r="I212" s="77" t="s">
        <v>724</v>
      </c>
      <c r="J212" s="77">
        <v>38126.35</v>
      </c>
      <c r="K212" s="1"/>
      <c r="L212" s="1"/>
      <c r="M212" s="1"/>
      <c r="N212" s="1"/>
      <c r="O212" s="1"/>
      <c r="P212" s="1"/>
      <c r="Q212" s="1"/>
      <c r="R212" s="1"/>
      <c r="S212" s="1"/>
      <c r="T212" s="1"/>
      <c r="U212" s="1"/>
      <c r="V212" s="1"/>
      <c r="W212" s="1"/>
      <c r="X212" s="1"/>
      <c r="Y212" s="1"/>
      <c r="Z212" s="1"/>
      <c r="AA212" s="1"/>
      <c r="AB212" s="1"/>
    </row>
    <row r="213" spans="1:28" x14ac:dyDescent="0.3">
      <c r="A213" s="1"/>
      <c r="B213" s="1"/>
      <c r="C213" s="1"/>
      <c r="D213" s="1"/>
      <c r="E213" s="1"/>
      <c r="F213" s="1"/>
      <c r="G213" s="1"/>
      <c r="H213" s="1"/>
      <c r="I213" s="77" t="s">
        <v>720</v>
      </c>
      <c r="J213" s="77">
        <v>36989.300000000003</v>
      </c>
      <c r="K213" s="1"/>
      <c r="L213" s="1"/>
      <c r="M213" s="1"/>
      <c r="N213" s="1"/>
      <c r="O213" s="1"/>
      <c r="P213" s="1"/>
      <c r="Q213" s="1"/>
      <c r="R213" s="1"/>
      <c r="S213" s="1"/>
      <c r="T213" s="1"/>
      <c r="U213" s="1"/>
      <c r="V213" s="1"/>
      <c r="W213" s="1"/>
      <c r="X213" s="1"/>
      <c r="Y213" s="1"/>
      <c r="Z213" s="1"/>
      <c r="AA213" s="1"/>
      <c r="AB213" s="1"/>
    </row>
    <row r="214" spans="1:28" x14ac:dyDescent="0.3">
      <c r="A214" s="1"/>
      <c r="B214" s="1"/>
      <c r="C214" s="1"/>
      <c r="D214" s="1"/>
      <c r="E214" s="1"/>
      <c r="F214" s="1"/>
      <c r="G214" s="1"/>
      <c r="H214" s="1"/>
      <c r="I214" s="77" t="s">
        <v>723</v>
      </c>
      <c r="J214" s="77">
        <v>33752.76</v>
      </c>
      <c r="K214" s="1"/>
      <c r="L214" s="1"/>
      <c r="M214" s="1"/>
      <c r="N214" s="1"/>
      <c r="O214" s="1"/>
      <c r="P214" s="1"/>
      <c r="Q214" s="1"/>
      <c r="R214" s="1"/>
      <c r="S214" s="1"/>
      <c r="T214" s="1"/>
      <c r="U214" s="1"/>
      <c r="V214" s="1"/>
      <c r="W214" s="1"/>
      <c r="X214" s="1"/>
      <c r="Y214" s="1"/>
      <c r="Z214" s="1"/>
      <c r="AA214" s="1"/>
      <c r="AB214" s="1"/>
    </row>
    <row r="215" spans="1:28" x14ac:dyDescent="0.3">
      <c r="A215" s="1"/>
      <c r="B215" s="1"/>
      <c r="C215" s="1"/>
      <c r="D215" s="1"/>
      <c r="E215" s="1"/>
      <c r="F215" s="1"/>
      <c r="G215" s="1"/>
      <c r="H215" s="1"/>
      <c r="I215" s="77" t="s">
        <v>728</v>
      </c>
      <c r="J215" s="77">
        <v>29678.65</v>
      </c>
      <c r="K215" s="1"/>
      <c r="L215" s="1"/>
      <c r="M215" s="1"/>
      <c r="N215" s="1"/>
      <c r="O215" s="1"/>
      <c r="P215" s="1"/>
      <c r="Q215" s="1"/>
      <c r="R215" s="1"/>
      <c r="S215" s="1"/>
      <c r="T215" s="1"/>
      <c r="U215" s="1"/>
      <c r="V215" s="1"/>
      <c r="W215" s="1"/>
      <c r="X215" s="1"/>
      <c r="Y215" s="1"/>
      <c r="Z215" s="1"/>
      <c r="AA215" s="1"/>
      <c r="AB215" s="1"/>
    </row>
    <row r="216" spans="1:28" x14ac:dyDescent="0.3">
      <c r="A216" s="1"/>
      <c r="B216" s="1"/>
      <c r="C216" s="1"/>
      <c r="D216" s="1"/>
      <c r="E216" s="1"/>
      <c r="F216" s="1"/>
      <c r="G216" s="1"/>
      <c r="H216" s="1"/>
      <c r="I216" s="77" t="s">
        <v>700</v>
      </c>
      <c r="J216" s="77">
        <v>29028.7</v>
      </c>
      <c r="K216" s="1"/>
      <c r="L216" s="1"/>
      <c r="M216" s="1"/>
      <c r="N216" s="1"/>
      <c r="O216" s="1"/>
      <c r="P216" s="1"/>
      <c r="Q216" s="1"/>
      <c r="R216" s="1"/>
      <c r="S216" s="1"/>
      <c r="T216" s="1"/>
      <c r="U216" s="1"/>
      <c r="V216" s="1"/>
      <c r="W216" s="1"/>
      <c r="X216" s="1"/>
      <c r="Y216" s="1"/>
      <c r="Z216" s="1"/>
      <c r="AA216" s="1"/>
      <c r="AB216" s="1"/>
    </row>
    <row r="217" spans="1:28" x14ac:dyDescent="0.3">
      <c r="A217" s="1"/>
      <c r="B217" s="1"/>
      <c r="C217" s="1"/>
      <c r="D217" s="1"/>
      <c r="E217" s="1"/>
      <c r="F217" s="1"/>
      <c r="G217" s="1"/>
      <c r="H217" s="1"/>
      <c r="I217" s="77" t="s">
        <v>726</v>
      </c>
      <c r="J217" s="77">
        <v>25451.4375</v>
      </c>
      <c r="K217" s="1"/>
      <c r="L217" s="1"/>
      <c r="M217" s="1"/>
      <c r="N217" s="1"/>
      <c r="O217" s="1"/>
      <c r="P217" s="1"/>
      <c r="Q217" s="1"/>
      <c r="R217" s="1"/>
      <c r="S217" s="1"/>
      <c r="T217" s="1"/>
      <c r="U217" s="1"/>
      <c r="V217" s="1"/>
      <c r="W217" s="1"/>
      <c r="X217" s="1"/>
      <c r="Y217" s="1"/>
      <c r="Z217" s="1"/>
      <c r="AA217" s="1"/>
      <c r="AB217" s="1"/>
    </row>
    <row r="218" spans="1:28" x14ac:dyDescent="0.3">
      <c r="A218" s="1"/>
      <c r="B218" s="1"/>
      <c r="C218" s="1"/>
      <c r="D218" s="1"/>
      <c r="E218" s="1"/>
      <c r="F218" s="1"/>
      <c r="G218" s="1"/>
      <c r="H218" s="1"/>
      <c r="I218" s="77" t="s">
        <v>694</v>
      </c>
      <c r="J218" s="77">
        <v>24561.05</v>
      </c>
      <c r="K218" s="1"/>
      <c r="L218" s="1"/>
      <c r="M218" s="1"/>
      <c r="N218" s="1"/>
      <c r="O218" s="1"/>
      <c r="P218" s="1"/>
      <c r="Q218" s="1"/>
      <c r="R218" s="1"/>
      <c r="S218" s="1"/>
      <c r="T218" s="1"/>
      <c r="U218" s="1"/>
      <c r="V218" s="1"/>
      <c r="W218" s="1"/>
      <c r="X218" s="1"/>
      <c r="Y218" s="1"/>
      <c r="Z218" s="1"/>
      <c r="AA218" s="1"/>
      <c r="AB218" s="1"/>
    </row>
    <row r="219" spans="1:28" x14ac:dyDescent="0.3">
      <c r="A219" s="1"/>
      <c r="B219" s="1"/>
      <c r="C219" s="1"/>
      <c r="D219" s="1"/>
      <c r="E219" s="1"/>
      <c r="F219" s="1"/>
      <c r="G219" s="1"/>
      <c r="H219" s="1"/>
      <c r="I219" s="77" t="s">
        <v>713</v>
      </c>
      <c r="J219" s="77">
        <v>19437.150000000001</v>
      </c>
      <c r="K219" s="1"/>
      <c r="L219" s="1"/>
      <c r="M219" s="1"/>
      <c r="N219" s="1"/>
      <c r="O219" s="1"/>
      <c r="P219" s="1"/>
      <c r="Q219" s="1"/>
      <c r="R219" s="1"/>
      <c r="S219" s="1"/>
      <c r="T219" s="1"/>
      <c r="U219" s="1"/>
      <c r="V219" s="1"/>
      <c r="W219" s="1"/>
      <c r="X219" s="1"/>
      <c r="Y219" s="1"/>
      <c r="Z219" s="1"/>
      <c r="AA219" s="1"/>
      <c r="AB219" s="1"/>
    </row>
    <row r="220" spans="1:28" x14ac:dyDescent="0.3">
      <c r="A220" s="1"/>
      <c r="B220" s="1"/>
      <c r="C220" s="1"/>
      <c r="D220" s="1"/>
      <c r="E220" s="1"/>
      <c r="F220" s="1"/>
      <c r="G220" s="1"/>
      <c r="H220" s="1"/>
      <c r="I220" s="77" t="s">
        <v>73</v>
      </c>
      <c r="J220" s="77">
        <v>16423.05</v>
      </c>
      <c r="K220" s="1"/>
      <c r="L220" s="1"/>
      <c r="M220" s="1"/>
      <c r="N220" s="1"/>
      <c r="O220" s="1"/>
      <c r="P220" s="1"/>
      <c r="Q220" s="1"/>
      <c r="R220" s="1"/>
      <c r="S220" s="1"/>
      <c r="T220" s="1"/>
      <c r="U220" s="1"/>
      <c r="V220" s="1"/>
      <c r="W220" s="1"/>
      <c r="X220" s="1"/>
      <c r="Y220" s="1"/>
      <c r="Z220" s="1"/>
      <c r="AA220" s="1"/>
      <c r="AB220" s="1"/>
    </row>
    <row r="221" spans="1:28" x14ac:dyDescent="0.3">
      <c r="A221" s="1"/>
      <c r="B221" s="1"/>
      <c r="C221" s="1"/>
      <c r="D221" s="1"/>
      <c r="E221" s="1"/>
      <c r="F221" s="1"/>
      <c r="G221" s="1"/>
      <c r="H221" s="1"/>
      <c r="I221" s="77" t="s">
        <v>722</v>
      </c>
      <c r="J221" s="77">
        <v>13752.45</v>
      </c>
      <c r="K221" s="1"/>
      <c r="L221" s="1"/>
      <c r="M221" s="1"/>
      <c r="N221" s="1"/>
      <c r="O221" s="1"/>
      <c r="P221" s="1"/>
      <c r="Q221" s="1"/>
      <c r="R221" s="1"/>
      <c r="S221" s="1"/>
      <c r="T221" s="1"/>
      <c r="U221" s="1"/>
      <c r="V221" s="1"/>
      <c r="W221" s="1"/>
      <c r="X221" s="1"/>
      <c r="Y221" s="1"/>
      <c r="Z221" s="1"/>
      <c r="AA221" s="1"/>
      <c r="AB221" s="1"/>
    </row>
    <row r="222" spans="1:28" x14ac:dyDescent="0.3">
      <c r="A222" s="1"/>
      <c r="B222" s="1"/>
      <c r="C222" s="1"/>
      <c r="D222" s="1"/>
      <c r="E222" s="1"/>
      <c r="F222" s="1"/>
      <c r="G222" s="1"/>
      <c r="H222" s="1"/>
      <c r="I222" s="77" t="s">
        <v>343</v>
      </c>
      <c r="J222" s="77">
        <v>13018.85</v>
      </c>
      <c r="K222" s="1"/>
      <c r="L222" s="1"/>
      <c r="M222" s="1"/>
      <c r="N222" s="1"/>
      <c r="O222" s="1"/>
      <c r="P222" s="1"/>
      <c r="Q222" s="1"/>
      <c r="R222" s="1"/>
      <c r="S222" s="1"/>
      <c r="T222" s="1"/>
      <c r="U222" s="1"/>
      <c r="V222" s="1"/>
      <c r="W222" s="1"/>
      <c r="X222" s="1"/>
      <c r="Y222" s="1"/>
      <c r="Z222" s="1"/>
      <c r="AA222" s="1"/>
      <c r="AB222" s="1"/>
    </row>
    <row r="223" spans="1:28" x14ac:dyDescent="0.3">
      <c r="A223" s="1"/>
      <c r="B223" s="1"/>
      <c r="C223" s="1"/>
      <c r="D223" s="1"/>
      <c r="E223" s="1"/>
      <c r="F223" s="1"/>
      <c r="G223" s="1"/>
      <c r="H223" s="1"/>
      <c r="I223" s="77" t="s">
        <v>293</v>
      </c>
      <c r="J223" s="77">
        <v>10750.2485</v>
      </c>
      <c r="K223" s="1"/>
      <c r="L223" s="1"/>
      <c r="M223" s="1"/>
      <c r="N223" s="1"/>
      <c r="O223" s="1"/>
      <c r="P223" s="1"/>
      <c r="Q223" s="1"/>
      <c r="R223" s="1"/>
      <c r="S223" s="1"/>
      <c r="T223" s="1"/>
      <c r="U223" s="1"/>
      <c r="V223" s="1"/>
      <c r="W223" s="1"/>
      <c r="X223" s="1"/>
      <c r="Y223" s="1"/>
      <c r="Z223" s="1"/>
      <c r="AA223" s="1"/>
      <c r="AB223" s="1"/>
    </row>
    <row r="224" spans="1:28" x14ac:dyDescent="0.3">
      <c r="A224" s="1"/>
      <c r="B224" s="1"/>
      <c r="C224" s="1"/>
      <c r="D224" s="1"/>
      <c r="E224" s="1"/>
      <c r="F224" s="1"/>
      <c r="G224" s="1"/>
      <c r="H224" s="1"/>
      <c r="I224" s="77" t="s">
        <v>702</v>
      </c>
      <c r="J224" s="77">
        <v>10014.85</v>
      </c>
      <c r="K224" s="1"/>
      <c r="L224" s="1"/>
      <c r="M224" s="1"/>
      <c r="N224" s="1"/>
      <c r="O224" s="1"/>
      <c r="P224" s="1"/>
      <c r="Q224" s="1"/>
      <c r="R224" s="1"/>
      <c r="S224" s="1"/>
      <c r="T224" s="1"/>
      <c r="U224" s="1"/>
      <c r="V224" s="1"/>
      <c r="W224" s="1"/>
      <c r="X224" s="1"/>
      <c r="Y224" s="1"/>
      <c r="Z224" s="1"/>
      <c r="AA224" s="1"/>
      <c r="AB224" s="1"/>
    </row>
    <row r="225" spans="1:28" x14ac:dyDescent="0.3">
      <c r="A225" s="1"/>
      <c r="B225" s="1"/>
      <c r="C225" s="1"/>
      <c r="D225" s="1"/>
      <c r="E225" s="1"/>
      <c r="F225" s="1"/>
      <c r="G225" s="1"/>
      <c r="H225" s="1"/>
      <c r="I225" s="77" t="s">
        <v>705</v>
      </c>
      <c r="J225" s="77">
        <v>9933.7000000000007</v>
      </c>
      <c r="K225" s="1"/>
      <c r="L225" s="1"/>
      <c r="M225" s="1"/>
      <c r="N225" s="1"/>
      <c r="O225" s="1"/>
      <c r="P225" s="1"/>
      <c r="Q225" s="1"/>
      <c r="R225" s="1"/>
      <c r="S225" s="1"/>
      <c r="T225" s="1"/>
      <c r="U225" s="1"/>
      <c r="V225" s="1"/>
      <c r="W225" s="1"/>
      <c r="X225" s="1"/>
      <c r="Y225" s="1"/>
      <c r="Z225" s="1"/>
      <c r="AA225" s="1"/>
      <c r="AB225" s="1"/>
    </row>
    <row r="226" spans="1:28" x14ac:dyDescent="0.3">
      <c r="A226" s="1"/>
      <c r="B226" s="1"/>
      <c r="C226" s="1"/>
      <c r="D226" s="1"/>
      <c r="E226" s="1"/>
      <c r="F226" s="1"/>
      <c r="G226" s="1"/>
      <c r="H226" s="1"/>
      <c r="I226" s="77" t="s">
        <v>706</v>
      </c>
      <c r="J226" s="77">
        <v>9901.35</v>
      </c>
      <c r="K226" s="1"/>
      <c r="L226" s="1"/>
      <c r="M226" s="1"/>
      <c r="N226" s="1"/>
      <c r="O226" s="1"/>
      <c r="P226" s="1"/>
      <c r="Q226" s="1"/>
      <c r="R226" s="1"/>
      <c r="S226" s="1"/>
      <c r="T226" s="1"/>
      <c r="U226" s="1"/>
      <c r="V226" s="1"/>
      <c r="W226" s="1"/>
      <c r="X226" s="1"/>
      <c r="Y226" s="1"/>
      <c r="Z226" s="1"/>
      <c r="AA226" s="1"/>
      <c r="AB226" s="1"/>
    </row>
    <row r="227" spans="1:28" x14ac:dyDescent="0.3">
      <c r="A227" s="1"/>
      <c r="B227" s="1"/>
      <c r="C227" s="1"/>
      <c r="D227" s="1"/>
      <c r="E227" s="1"/>
      <c r="F227" s="1"/>
      <c r="G227" s="1"/>
      <c r="H227" s="1"/>
      <c r="I227" s="77" t="s">
        <v>707</v>
      </c>
      <c r="J227" s="77">
        <v>9832.2000000000007</v>
      </c>
      <c r="K227" s="1"/>
      <c r="L227" s="1"/>
      <c r="M227" s="1"/>
      <c r="N227" s="1"/>
      <c r="O227" s="1"/>
      <c r="P227" s="1"/>
      <c r="Q227" s="1"/>
      <c r="R227" s="1"/>
      <c r="S227" s="1"/>
      <c r="T227" s="1"/>
      <c r="U227" s="1"/>
      <c r="V227" s="1"/>
      <c r="W227" s="1"/>
      <c r="X227" s="1"/>
      <c r="Y227" s="1"/>
      <c r="Z227" s="1"/>
      <c r="AA227" s="1"/>
      <c r="AB227" s="1"/>
    </row>
    <row r="228" spans="1:28" x14ac:dyDescent="0.3">
      <c r="A228" s="1"/>
      <c r="B228" s="1"/>
      <c r="C228" s="1"/>
      <c r="D228" s="1"/>
      <c r="E228" s="1"/>
      <c r="F228" s="1"/>
      <c r="G228" s="1"/>
      <c r="H228" s="1"/>
      <c r="I228" s="77" t="s">
        <v>691</v>
      </c>
      <c r="J228" s="77">
        <v>9812.25</v>
      </c>
      <c r="K228" s="1"/>
      <c r="L228" s="1"/>
      <c r="M228" s="1"/>
      <c r="N228" s="1"/>
      <c r="O228" s="1"/>
      <c r="P228" s="1"/>
      <c r="Q228" s="1"/>
      <c r="R228" s="1"/>
      <c r="S228" s="1"/>
      <c r="T228" s="1"/>
      <c r="U228" s="1"/>
      <c r="V228" s="1"/>
      <c r="W228" s="1"/>
      <c r="X228" s="1"/>
      <c r="Y228" s="1"/>
      <c r="Z228" s="1"/>
      <c r="AA228" s="1"/>
      <c r="AB228" s="1"/>
    </row>
    <row r="229" spans="1:28" x14ac:dyDescent="0.3">
      <c r="A229" s="1"/>
      <c r="B229" s="1"/>
      <c r="C229" s="1"/>
      <c r="D229" s="1"/>
      <c r="E229" s="1"/>
      <c r="F229" s="1"/>
      <c r="G229" s="1"/>
      <c r="H229" s="1"/>
      <c r="I229" s="77" t="s">
        <v>690</v>
      </c>
      <c r="J229" s="77">
        <v>9732</v>
      </c>
      <c r="K229" s="1"/>
      <c r="L229" s="1"/>
      <c r="M229" s="1"/>
      <c r="N229" s="1"/>
      <c r="O229" s="1"/>
      <c r="P229" s="1"/>
      <c r="Q229" s="1"/>
      <c r="R229" s="1"/>
      <c r="S229" s="1"/>
      <c r="T229" s="1"/>
      <c r="U229" s="1"/>
      <c r="V229" s="1"/>
      <c r="W229" s="1"/>
      <c r="X229" s="1"/>
      <c r="Y229" s="1"/>
      <c r="Z229" s="1"/>
      <c r="AA229" s="1"/>
      <c r="AB229" s="1"/>
    </row>
    <row r="230" spans="1:28" x14ac:dyDescent="0.3">
      <c r="A230" s="1"/>
      <c r="B230" s="1"/>
      <c r="C230" s="1"/>
      <c r="D230" s="1"/>
      <c r="E230" s="1"/>
      <c r="F230" s="1"/>
      <c r="G230" s="1"/>
      <c r="H230" s="1"/>
      <c r="I230" s="77" t="s">
        <v>218</v>
      </c>
      <c r="J230" s="77">
        <v>9706.8011000000006</v>
      </c>
      <c r="K230" s="1"/>
      <c r="L230" s="1"/>
      <c r="M230" s="1"/>
      <c r="N230" s="1"/>
      <c r="O230" s="1"/>
      <c r="P230" s="1"/>
      <c r="Q230" s="1"/>
      <c r="R230" s="1"/>
      <c r="S230" s="1"/>
      <c r="T230" s="1"/>
      <c r="U230" s="1"/>
      <c r="V230" s="1"/>
      <c r="W230" s="1"/>
      <c r="X230" s="1"/>
      <c r="Y230" s="1"/>
      <c r="Z230" s="1"/>
      <c r="AA230" s="1"/>
      <c r="AB230" s="1"/>
    </row>
    <row r="231" spans="1:28" x14ac:dyDescent="0.3">
      <c r="A231" s="1"/>
      <c r="B231" s="1"/>
      <c r="C231" s="1"/>
      <c r="D231" s="1"/>
      <c r="E231" s="1"/>
      <c r="F231" s="1"/>
      <c r="G231" s="1"/>
      <c r="H231" s="1"/>
      <c r="I231" s="77" t="s">
        <v>709</v>
      </c>
      <c r="J231" s="77">
        <v>9684.65</v>
      </c>
      <c r="K231" s="1"/>
      <c r="L231" s="1"/>
      <c r="M231" s="1"/>
      <c r="N231" s="1"/>
      <c r="O231" s="1"/>
      <c r="P231" s="1"/>
      <c r="Q231" s="1"/>
      <c r="R231" s="1"/>
      <c r="S231" s="1"/>
      <c r="T231" s="1"/>
      <c r="U231" s="1"/>
      <c r="V231" s="1"/>
      <c r="W231" s="1"/>
      <c r="X231" s="1"/>
      <c r="Y231" s="1"/>
      <c r="Z231" s="1"/>
      <c r="AA231" s="1"/>
      <c r="AB231" s="1"/>
    </row>
    <row r="232" spans="1:28" x14ac:dyDescent="0.3">
      <c r="A232" s="1"/>
      <c r="B232" s="1"/>
      <c r="C232" s="1"/>
      <c r="D232" s="1"/>
      <c r="E232" s="1"/>
      <c r="F232" s="1"/>
      <c r="G232" s="1"/>
      <c r="H232" s="1"/>
      <c r="I232" s="77" t="s">
        <v>721</v>
      </c>
      <c r="J232" s="77">
        <v>8771.9</v>
      </c>
      <c r="K232" s="1"/>
      <c r="L232" s="1"/>
      <c r="M232" s="1"/>
      <c r="N232" s="1"/>
      <c r="O232" s="1"/>
      <c r="P232" s="1"/>
      <c r="Q232" s="1"/>
      <c r="R232" s="1"/>
      <c r="S232" s="1"/>
      <c r="T232" s="1"/>
      <c r="U232" s="1"/>
      <c r="V232" s="1"/>
      <c r="W232" s="1"/>
      <c r="X232" s="1"/>
      <c r="Y232" s="1"/>
      <c r="Z232" s="1"/>
      <c r="AA232" s="1"/>
      <c r="AB232" s="1"/>
    </row>
    <row r="233" spans="1:28" x14ac:dyDescent="0.3">
      <c r="A233" s="1"/>
      <c r="B233" s="1"/>
      <c r="C233" s="1"/>
      <c r="D233" s="1"/>
      <c r="E233" s="1"/>
      <c r="F233" s="1"/>
      <c r="G233" s="1"/>
      <c r="H233" s="1"/>
      <c r="I233" s="77" t="s">
        <v>716</v>
      </c>
      <c r="J233" s="77">
        <v>8130.4</v>
      </c>
      <c r="K233" s="1"/>
      <c r="L233" s="1"/>
      <c r="M233" s="1"/>
      <c r="N233" s="1"/>
      <c r="O233" s="1"/>
      <c r="P233" s="1"/>
      <c r="Q233" s="1"/>
      <c r="R233" s="1"/>
      <c r="S233" s="1"/>
      <c r="T233" s="1"/>
      <c r="U233" s="1"/>
      <c r="V233" s="1"/>
      <c r="W233" s="1"/>
      <c r="X233" s="1"/>
      <c r="Y233" s="1"/>
      <c r="Z233" s="1"/>
      <c r="AA233" s="1"/>
      <c r="AB233" s="1"/>
    </row>
    <row r="234" spans="1:28" x14ac:dyDescent="0.3">
      <c r="A234" s="1"/>
      <c r="B234" s="1"/>
      <c r="C234" s="1"/>
      <c r="D234" s="1"/>
      <c r="E234" s="1"/>
      <c r="F234" s="1"/>
      <c r="G234" s="1"/>
      <c r="H234" s="1"/>
      <c r="I234" s="77" t="s">
        <v>698</v>
      </c>
      <c r="J234" s="77">
        <v>7714.85</v>
      </c>
      <c r="K234" s="1"/>
      <c r="L234" s="1"/>
      <c r="M234" s="1"/>
      <c r="N234" s="1"/>
      <c r="O234" s="1"/>
      <c r="P234" s="1"/>
      <c r="Q234" s="1"/>
      <c r="R234" s="1"/>
      <c r="S234" s="1"/>
      <c r="T234" s="1"/>
      <c r="U234" s="1"/>
      <c r="V234" s="1"/>
      <c r="W234" s="1"/>
      <c r="X234" s="1"/>
      <c r="Y234" s="1"/>
      <c r="Z234" s="1"/>
      <c r="AA234" s="1"/>
      <c r="AB234" s="1"/>
    </row>
    <row r="235" spans="1:28" x14ac:dyDescent="0.3">
      <c r="A235" s="1"/>
      <c r="B235" s="1"/>
      <c r="C235" s="1"/>
      <c r="D235" s="1"/>
      <c r="E235" s="1"/>
      <c r="F235" s="1"/>
      <c r="G235" s="1"/>
      <c r="H235" s="1"/>
      <c r="I235" s="77" t="s">
        <v>729</v>
      </c>
      <c r="J235" s="77">
        <v>7290.8</v>
      </c>
      <c r="K235" s="1"/>
      <c r="L235" s="1"/>
      <c r="M235" s="1"/>
      <c r="N235" s="1"/>
      <c r="O235" s="1"/>
      <c r="P235" s="1"/>
      <c r="Q235" s="1"/>
      <c r="R235" s="1"/>
      <c r="S235" s="1"/>
      <c r="T235" s="1"/>
      <c r="U235" s="1"/>
      <c r="V235" s="1"/>
      <c r="W235" s="1"/>
      <c r="X235" s="1"/>
      <c r="Y235" s="1"/>
      <c r="Z235" s="1"/>
      <c r="AA235" s="1"/>
      <c r="AB235" s="1"/>
    </row>
    <row r="236" spans="1:28" x14ac:dyDescent="0.3">
      <c r="A236" s="1"/>
      <c r="B236" s="1"/>
      <c r="C236" s="1"/>
      <c r="D236" s="1"/>
      <c r="E236" s="1"/>
      <c r="F236" s="1"/>
      <c r="G236" s="1"/>
      <c r="H236" s="1"/>
      <c r="I236" s="77" t="s">
        <v>165</v>
      </c>
      <c r="J236" s="77">
        <v>7031.95</v>
      </c>
      <c r="K236" s="1"/>
      <c r="L236" s="1"/>
      <c r="M236" s="1"/>
      <c r="N236" s="1"/>
      <c r="O236" s="1"/>
      <c r="P236" s="1"/>
      <c r="Q236" s="1"/>
      <c r="R236" s="1"/>
      <c r="S236" s="1"/>
      <c r="T236" s="1"/>
      <c r="U236" s="1"/>
      <c r="V236" s="1"/>
      <c r="W236" s="1"/>
      <c r="X236" s="1"/>
      <c r="Y236" s="1"/>
      <c r="Z236" s="1"/>
      <c r="AA236" s="1"/>
      <c r="AB236" s="1"/>
    </row>
    <row r="237" spans="1:28" x14ac:dyDescent="0.3">
      <c r="A237" s="1"/>
      <c r="B237" s="1"/>
      <c r="C237" s="1"/>
      <c r="D237" s="1"/>
      <c r="E237" s="1"/>
      <c r="F237" s="1"/>
      <c r="G237" s="1"/>
      <c r="H237" s="1"/>
      <c r="I237" s="77" t="s">
        <v>712</v>
      </c>
      <c r="J237" s="77">
        <v>6446.35</v>
      </c>
      <c r="K237" s="1"/>
      <c r="L237" s="1"/>
      <c r="M237" s="1"/>
      <c r="N237" s="1"/>
      <c r="O237" s="1"/>
      <c r="P237" s="1"/>
      <c r="Q237" s="1"/>
      <c r="R237" s="1"/>
      <c r="S237" s="1"/>
      <c r="T237" s="1"/>
      <c r="U237" s="1"/>
      <c r="V237" s="1"/>
      <c r="W237" s="1"/>
      <c r="X237" s="1"/>
      <c r="Y237" s="1"/>
      <c r="Z237" s="1"/>
      <c r="AA237" s="1"/>
      <c r="AB237" s="1"/>
    </row>
    <row r="238" spans="1:28" x14ac:dyDescent="0.3">
      <c r="A238" s="1"/>
      <c r="B238" s="1"/>
      <c r="C238" s="1"/>
      <c r="D238" s="1"/>
      <c r="E238" s="1"/>
      <c r="F238" s="1"/>
      <c r="G238" s="1"/>
      <c r="H238" s="1"/>
      <c r="I238" s="77" t="s">
        <v>730</v>
      </c>
      <c r="J238" s="77">
        <v>6217.4049999999997</v>
      </c>
      <c r="K238" s="1"/>
      <c r="L238" s="1"/>
      <c r="M238" s="1"/>
      <c r="N238" s="1"/>
      <c r="O238" s="1"/>
      <c r="P238" s="1"/>
      <c r="Q238" s="1"/>
      <c r="R238" s="1"/>
      <c r="S238" s="1"/>
      <c r="T238" s="1"/>
      <c r="U238" s="1"/>
      <c r="V238" s="1"/>
      <c r="W238" s="1"/>
      <c r="X238" s="1"/>
      <c r="Y238" s="1"/>
      <c r="Z238" s="1"/>
      <c r="AA238" s="1"/>
      <c r="AB238" s="1"/>
    </row>
    <row r="239" spans="1:28" x14ac:dyDescent="0.3">
      <c r="A239" s="1"/>
      <c r="B239" s="1"/>
      <c r="C239" s="1"/>
      <c r="D239" s="1"/>
      <c r="E239" s="1"/>
      <c r="F239" s="1"/>
      <c r="G239" s="1"/>
      <c r="H239" s="1"/>
      <c r="I239" s="77" t="s">
        <v>14</v>
      </c>
      <c r="J239" s="77">
        <v>4656.5086499999998</v>
      </c>
      <c r="K239" s="1"/>
      <c r="L239" s="1"/>
      <c r="M239" s="1"/>
      <c r="N239" s="1"/>
      <c r="O239" s="1"/>
      <c r="P239" s="1"/>
      <c r="Q239" s="1"/>
      <c r="R239" s="1"/>
      <c r="S239" s="1"/>
      <c r="T239" s="1"/>
      <c r="U239" s="1"/>
      <c r="V239" s="1"/>
      <c r="W239" s="1"/>
      <c r="X239" s="1"/>
      <c r="Y239" s="1"/>
      <c r="Z239" s="1"/>
      <c r="AA239" s="1"/>
      <c r="AB239" s="1"/>
    </row>
    <row r="240" spans="1:28" x14ac:dyDescent="0.3">
      <c r="A240" s="1"/>
      <c r="B240" s="1"/>
      <c r="C240" s="1"/>
      <c r="D240" s="1"/>
      <c r="E240" s="1"/>
      <c r="F240" s="1"/>
      <c r="G240" s="1"/>
      <c r="H240" s="1"/>
      <c r="I240" s="77" t="s">
        <v>727</v>
      </c>
      <c r="J240" s="77">
        <v>4611.4120499999999</v>
      </c>
      <c r="K240" s="1"/>
      <c r="L240" s="1"/>
      <c r="M240" s="1"/>
      <c r="N240" s="1"/>
      <c r="O240" s="1"/>
      <c r="P240" s="1"/>
      <c r="Q240" s="1"/>
      <c r="R240" s="1"/>
      <c r="S240" s="1"/>
      <c r="T240" s="1"/>
      <c r="U240" s="1"/>
      <c r="V240" s="1"/>
      <c r="W240" s="1"/>
      <c r="X240" s="1"/>
      <c r="Y240" s="1"/>
      <c r="Z240" s="1"/>
      <c r="AA240" s="1"/>
      <c r="AB240" s="1"/>
    </row>
    <row r="241" spans="1:28" x14ac:dyDescent="0.3">
      <c r="A241" s="1"/>
      <c r="B241" s="1"/>
      <c r="C241" s="1"/>
      <c r="D241" s="1"/>
      <c r="E241" s="1"/>
      <c r="F241" s="1"/>
      <c r="G241" s="1"/>
      <c r="H241" s="1"/>
      <c r="I241" s="77" t="s">
        <v>697</v>
      </c>
      <c r="J241" s="77">
        <v>4300.25</v>
      </c>
      <c r="K241" s="1"/>
      <c r="L241" s="1"/>
      <c r="M241" s="1"/>
      <c r="N241" s="1"/>
      <c r="O241" s="1"/>
      <c r="P241" s="1"/>
      <c r="Q241" s="1"/>
      <c r="R241" s="1"/>
      <c r="S241" s="1"/>
      <c r="T241" s="1"/>
      <c r="U241" s="1"/>
      <c r="V241" s="1"/>
      <c r="W241" s="1"/>
      <c r="X241" s="1"/>
      <c r="Y241" s="1"/>
      <c r="Z241" s="1"/>
      <c r="AA241" s="1"/>
      <c r="AB241" s="1"/>
    </row>
    <row r="242" spans="1:28" x14ac:dyDescent="0.3">
      <c r="A242" s="1"/>
      <c r="B242" s="1"/>
      <c r="C242" s="1"/>
      <c r="D242" s="1"/>
      <c r="E242" s="1"/>
      <c r="F242" s="1"/>
      <c r="G242" s="1"/>
      <c r="H242" s="1"/>
      <c r="I242" s="77" t="s">
        <v>445</v>
      </c>
      <c r="J242" s="77">
        <v>4144.3</v>
      </c>
      <c r="K242" s="1"/>
      <c r="L242" s="1"/>
      <c r="M242" s="1"/>
      <c r="N242" s="1"/>
      <c r="O242" s="1"/>
      <c r="P242" s="1"/>
      <c r="Q242" s="1"/>
      <c r="R242" s="1"/>
      <c r="S242" s="1"/>
      <c r="T242" s="1"/>
      <c r="U242" s="1"/>
      <c r="V242" s="1"/>
      <c r="W242" s="1"/>
      <c r="X242" s="1"/>
      <c r="Y242" s="1"/>
      <c r="Z242" s="1"/>
      <c r="AA242" s="1"/>
      <c r="AB242" s="1"/>
    </row>
    <row r="243" spans="1:28" x14ac:dyDescent="0.3">
      <c r="A243" s="1"/>
      <c r="B243" s="1"/>
      <c r="C243" s="1"/>
      <c r="D243" s="1"/>
      <c r="E243" s="1"/>
      <c r="F243" s="1"/>
      <c r="G243" s="1"/>
      <c r="H243" s="1"/>
      <c r="I243" s="77" t="s">
        <v>731</v>
      </c>
      <c r="J243" s="77">
        <v>3459.2240000000002</v>
      </c>
      <c r="K243" s="1"/>
      <c r="L243" s="1"/>
      <c r="M243" s="1"/>
      <c r="N243" s="1"/>
      <c r="O243" s="1"/>
      <c r="P243" s="1"/>
      <c r="Q243" s="1"/>
      <c r="R243" s="1"/>
      <c r="S243" s="1"/>
      <c r="T243" s="1"/>
      <c r="U243" s="1"/>
      <c r="V243" s="1"/>
      <c r="W243" s="1"/>
      <c r="X243" s="1"/>
      <c r="Y243" s="1"/>
      <c r="Z243" s="1"/>
      <c r="AA243" s="1"/>
      <c r="AB243" s="1"/>
    </row>
    <row r="244" spans="1:28" x14ac:dyDescent="0.3">
      <c r="A244" s="1"/>
      <c r="B244" s="1"/>
      <c r="C244" s="1"/>
      <c r="D244" s="1"/>
      <c r="E244" s="1"/>
      <c r="F244" s="1"/>
      <c r="G244" s="1"/>
      <c r="H244" s="1"/>
      <c r="I244" s="77" t="s">
        <v>711</v>
      </c>
      <c r="J244" s="77">
        <v>3013.672</v>
      </c>
      <c r="K244" s="1"/>
      <c r="L244" s="1"/>
      <c r="M244" s="1"/>
      <c r="N244" s="1"/>
      <c r="O244" s="1"/>
      <c r="P244" s="1"/>
      <c r="Q244" s="1"/>
      <c r="R244" s="1"/>
      <c r="S244" s="1"/>
      <c r="T244" s="1"/>
      <c r="U244" s="1"/>
      <c r="V244" s="1"/>
      <c r="W244" s="1"/>
      <c r="X244" s="1"/>
      <c r="Y244" s="1"/>
      <c r="Z244" s="1"/>
      <c r="AA244" s="1"/>
      <c r="AB244" s="1"/>
    </row>
    <row r="245" spans="1:28" x14ac:dyDescent="0.3">
      <c r="A245" s="1"/>
      <c r="B245" s="1"/>
      <c r="C245" s="1"/>
      <c r="D245" s="1"/>
      <c r="E245" s="1"/>
      <c r="F245" s="1"/>
      <c r="G245" s="1"/>
      <c r="H245" s="1"/>
      <c r="I245" s="77" t="s">
        <v>714</v>
      </c>
      <c r="J245" s="77">
        <v>2947.7</v>
      </c>
      <c r="K245" s="1"/>
      <c r="L245" s="1"/>
      <c r="M245" s="1"/>
      <c r="N245" s="1"/>
      <c r="O245" s="1"/>
      <c r="P245" s="1"/>
      <c r="Q245" s="1"/>
      <c r="R245" s="1"/>
      <c r="S245" s="1"/>
      <c r="T245" s="1"/>
      <c r="U245" s="1"/>
      <c r="V245" s="1"/>
      <c r="W245" s="1"/>
      <c r="X245" s="1"/>
      <c r="Y245" s="1"/>
      <c r="Z245" s="1"/>
      <c r="AA245" s="1"/>
      <c r="AB245" s="1"/>
    </row>
    <row r="246" spans="1:28" x14ac:dyDescent="0.3">
      <c r="A246" s="1"/>
      <c r="B246" s="1"/>
      <c r="C246" s="1"/>
      <c r="D246" s="1"/>
      <c r="E246" s="1"/>
      <c r="F246" s="1"/>
      <c r="G246" s="1"/>
      <c r="H246" s="1"/>
      <c r="I246" s="77" t="s">
        <v>704</v>
      </c>
      <c r="J246" s="77">
        <v>2474.4</v>
      </c>
      <c r="K246" s="1"/>
      <c r="L246" s="1"/>
      <c r="M246" s="1"/>
      <c r="N246" s="1"/>
      <c r="O246" s="1"/>
      <c r="P246" s="1"/>
      <c r="Q246" s="1"/>
      <c r="R246" s="1"/>
      <c r="S246" s="1"/>
      <c r="T246" s="1"/>
      <c r="U246" s="1"/>
      <c r="V246" s="1"/>
      <c r="W246" s="1"/>
      <c r="X246" s="1"/>
      <c r="Y246" s="1"/>
      <c r="Z246" s="1"/>
      <c r="AA246" s="1"/>
      <c r="AB246" s="1"/>
    </row>
    <row r="247" spans="1:28" x14ac:dyDescent="0.3">
      <c r="A247" s="1"/>
      <c r="B247" s="1"/>
      <c r="C247" s="1"/>
      <c r="D247" s="1"/>
      <c r="E247" s="1"/>
      <c r="F247" s="1"/>
      <c r="G247" s="1"/>
      <c r="H247" s="1"/>
      <c r="I247" s="77" t="s">
        <v>398</v>
      </c>
      <c r="J247" s="77">
        <v>2415.5504999999998</v>
      </c>
      <c r="K247" s="1"/>
      <c r="L247" s="1"/>
      <c r="M247" s="1"/>
      <c r="N247" s="1"/>
      <c r="O247" s="1"/>
      <c r="P247" s="1"/>
      <c r="Q247" s="1"/>
      <c r="R247" s="1"/>
      <c r="S247" s="1"/>
      <c r="T247" s="1"/>
      <c r="U247" s="1"/>
      <c r="V247" s="1"/>
      <c r="W247" s="1"/>
      <c r="X247" s="1"/>
      <c r="Y247" s="1"/>
      <c r="Z247" s="1"/>
      <c r="AA247" s="1"/>
      <c r="AB247" s="1"/>
    </row>
    <row r="248" spans="1:28" x14ac:dyDescent="0.3">
      <c r="A248" s="1"/>
      <c r="B248" s="1"/>
      <c r="C248" s="1"/>
      <c r="D248" s="1"/>
      <c r="E248" s="1"/>
      <c r="F248" s="1"/>
      <c r="G248" s="1"/>
      <c r="H248" s="1"/>
      <c r="I248" s="77" t="s">
        <v>710</v>
      </c>
      <c r="J248" s="77">
        <v>2281.3525</v>
      </c>
      <c r="K248" s="1"/>
      <c r="L248" s="1"/>
      <c r="M248" s="1"/>
      <c r="N248" s="1"/>
      <c r="O248" s="1"/>
      <c r="P248" s="1"/>
      <c r="Q248" s="1"/>
      <c r="R248" s="1"/>
      <c r="S248" s="1"/>
      <c r="T248" s="1"/>
      <c r="U248" s="1"/>
      <c r="V248" s="1"/>
      <c r="W248" s="1"/>
      <c r="X248" s="1"/>
      <c r="Y248" s="1"/>
      <c r="Z248" s="1"/>
      <c r="AA248" s="1"/>
      <c r="AB248" s="1"/>
    </row>
    <row r="249" spans="1:28" x14ac:dyDescent="0.3">
      <c r="A249" s="1"/>
      <c r="B249" s="1"/>
      <c r="C249" s="1"/>
      <c r="D249" s="1"/>
      <c r="E249" s="1"/>
      <c r="F249" s="1"/>
      <c r="G249" s="1"/>
      <c r="H249" s="1"/>
      <c r="I249" s="77" t="s">
        <v>725</v>
      </c>
      <c r="J249" s="77">
        <v>1960.2425000000001</v>
      </c>
      <c r="K249" s="1"/>
      <c r="L249" s="1"/>
      <c r="M249" s="1"/>
      <c r="N249" s="1"/>
      <c r="O249" s="1"/>
      <c r="P249" s="1"/>
      <c r="Q249" s="1"/>
      <c r="R249" s="1"/>
      <c r="S249" s="1"/>
      <c r="T249" s="1"/>
      <c r="U249" s="1"/>
      <c r="V249" s="1"/>
      <c r="W249" s="1"/>
      <c r="X249" s="1"/>
      <c r="Y249" s="1"/>
      <c r="Z249" s="1"/>
      <c r="AA249" s="1"/>
      <c r="AB249" s="1"/>
    </row>
    <row r="250" spans="1:28" x14ac:dyDescent="0.3">
      <c r="A250" s="1"/>
      <c r="B250" s="1"/>
      <c r="C250" s="1"/>
      <c r="D250" s="1"/>
      <c r="E250" s="1"/>
      <c r="F250" s="1"/>
      <c r="G250" s="1"/>
      <c r="H250" s="1"/>
      <c r="I250" s="77" t="s">
        <v>356</v>
      </c>
      <c r="J250" s="77">
        <v>1819.04</v>
      </c>
      <c r="K250" s="1"/>
      <c r="L250" s="1"/>
      <c r="M250" s="1"/>
      <c r="N250" s="1"/>
      <c r="O250" s="1"/>
      <c r="P250" s="1"/>
      <c r="Q250" s="1"/>
      <c r="R250" s="1"/>
      <c r="S250" s="1"/>
      <c r="T250" s="1"/>
      <c r="U250" s="1"/>
      <c r="V250" s="1"/>
      <c r="W250" s="1"/>
      <c r="X250" s="1"/>
      <c r="Y250" s="1"/>
      <c r="Z250" s="1"/>
      <c r="AA250" s="1"/>
      <c r="AB250" s="1"/>
    </row>
    <row r="251" spans="1:28" x14ac:dyDescent="0.3">
      <c r="A251" s="1"/>
      <c r="B251" s="1"/>
      <c r="C251" s="1"/>
      <c r="D251" s="1"/>
      <c r="E251" s="1"/>
      <c r="F251" s="1"/>
      <c r="G251" s="1"/>
      <c r="H251" s="1"/>
      <c r="I251" s="77" t="s">
        <v>715</v>
      </c>
      <c r="J251" s="77">
        <v>1724</v>
      </c>
      <c r="K251" s="1"/>
      <c r="L251" s="1"/>
      <c r="M251" s="1"/>
      <c r="N251" s="1"/>
      <c r="O251" s="1"/>
      <c r="P251" s="1"/>
      <c r="Q251" s="1"/>
      <c r="R251" s="1"/>
      <c r="S251" s="1"/>
      <c r="T251" s="1"/>
      <c r="U251" s="1"/>
      <c r="V251" s="1"/>
      <c r="W251" s="1"/>
      <c r="X251" s="1"/>
      <c r="Y251" s="1"/>
      <c r="Z251" s="1"/>
      <c r="AA251" s="1"/>
      <c r="AB251" s="1"/>
    </row>
    <row r="252" spans="1:28" x14ac:dyDescent="0.3">
      <c r="A252" s="1"/>
      <c r="B252" s="1"/>
      <c r="C252" s="1"/>
      <c r="D252" s="1"/>
      <c r="E252" s="1"/>
      <c r="F252" s="1"/>
      <c r="G252" s="1"/>
      <c r="H252" s="1"/>
      <c r="I252" s="77" t="s">
        <v>708</v>
      </c>
      <c r="J252" s="77">
        <v>1666.2</v>
      </c>
      <c r="K252" s="1"/>
      <c r="L252" s="1"/>
      <c r="M252" s="1"/>
      <c r="N252" s="1"/>
      <c r="O252" s="1"/>
      <c r="P252" s="1"/>
      <c r="Q252" s="1"/>
      <c r="R252" s="1"/>
      <c r="S252" s="1"/>
      <c r="T252" s="1"/>
      <c r="U252" s="1"/>
      <c r="V252" s="1"/>
      <c r="W252" s="1"/>
      <c r="X252" s="1"/>
      <c r="Y252" s="1"/>
      <c r="Z252" s="1"/>
      <c r="AA252" s="1"/>
      <c r="AB252" s="1"/>
    </row>
    <row r="253" spans="1:28" x14ac:dyDescent="0.3">
      <c r="A253" s="1"/>
      <c r="B253" s="1"/>
      <c r="C253" s="1"/>
      <c r="D253" s="1"/>
      <c r="E253" s="1"/>
      <c r="F253" s="1"/>
      <c r="G253" s="1"/>
      <c r="H253" s="1"/>
      <c r="I253" s="77" t="s">
        <v>717</v>
      </c>
      <c r="J253" s="77">
        <v>1597.2</v>
      </c>
      <c r="K253" s="1"/>
      <c r="L253" s="1"/>
      <c r="M253" s="1"/>
      <c r="N253" s="1"/>
      <c r="O253" s="1"/>
      <c r="P253" s="1"/>
      <c r="Q253" s="1"/>
      <c r="R253" s="1"/>
      <c r="S253" s="1"/>
      <c r="T253" s="1"/>
      <c r="U253" s="1"/>
      <c r="V253" s="1"/>
      <c r="W253" s="1"/>
      <c r="X253" s="1"/>
      <c r="Y253" s="1"/>
      <c r="Z253" s="1"/>
      <c r="AA253" s="1"/>
      <c r="AB253" s="1"/>
    </row>
    <row r="254" spans="1:28" x14ac:dyDescent="0.3">
      <c r="A254" s="1"/>
      <c r="B254" s="1"/>
      <c r="C254" s="1"/>
      <c r="D254" s="1"/>
      <c r="E254" s="1"/>
      <c r="F254" s="1"/>
      <c r="G254" s="1"/>
      <c r="H254" s="1"/>
      <c r="I254" s="77" t="s">
        <v>703</v>
      </c>
      <c r="J254" s="77">
        <v>1520.75</v>
      </c>
      <c r="K254" s="1"/>
      <c r="L254" s="1"/>
      <c r="M254" s="1"/>
      <c r="N254" s="1"/>
      <c r="O254" s="1"/>
      <c r="P254" s="1"/>
      <c r="Q254" s="1"/>
      <c r="R254" s="1"/>
      <c r="S254" s="1"/>
      <c r="T254" s="1"/>
      <c r="U254" s="1"/>
      <c r="V254" s="1"/>
      <c r="W254" s="1"/>
      <c r="X254" s="1"/>
      <c r="Y254" s="1"/>
      <c r="Z254" s="1"/>
      <c r="AA254" s="1"/>
      <c r="AB254" s="1"/>
    </row>
    <row r="255" spans="1:28" x14ac:dyDescent="0.3">
      <c r="A255" s="1"/>
      <c r="B255" s="1"/>
      <c r="C255" s="1"/>
      <c r="D255" s="1"/>
      <c r="E255" s="1"/>
      <c r="F255" s="1"/>
      <c r="G255" s="1"/>
      <c r="H255" s="1"/>
      <c r="I255" s="77" t="s">
        <v>360</v>
      </c>
      <c r="J255" s="77">
        <v>1329.94</v>
      </c>
      <c r="K255" s="1"/>
      <c r="L255" s="1"/>
      <c r="M255" s="1"/>
      <c r="N255" s="1"/>
      <c r="O255" s="1"/>
      <c r="P255" s="1"/>
      <c r="Q255" s="1"/>
      <c r="R255" s="1"/>
      <c r="S255" s="1"/>
      <c r="T255" s="1"/>
      <c r="U255" s="1"/>
      <c r="V255" s="1"/>
      <c r="W255" s="1"/>
      <c r="X255" s="1"/>
      <c r="Y255" s="1"/>
      <c r="Z255" s="1"/>
      <c r="AA255" s="1"/>
      <c r="AB255" s="1"/>
    </row>
    <row r="256" spans="1:28" x14ac:dyDescent="0.3">
      <c r="A256" s="1"/>
      <c r="B256" s="1"/>
      <c r="C256" s="1"/>
      <c r="D256" s="1"/>
      <c r="E256" s="1"/>
      <c r="F256" s="1"/>
      <c r="G256" s="1"/>
      <c r="H256" s="1"/>
      <c r="I256" s="77" t="s">
        <v>696</v>
      </c>
      <c r="J256" s="77">
        <v>1133.7755</v>
      </c>
      <c r="K256" s="1"/>
      <c r="L256" s="1"/>
      <c r="M256" s="1"/>
      <c r="N256" s="1"/>
      <c r="O256" s="1"/>
      <c r="P256" s="1"/>
      <c r="Q256" s="1"/>
      <c r="R256" s="1"/>
      <c r="S256" s="1"/>
      <c r="T256" s="1"/>
      <c r="U256" s="1"/>
      <c r="V256" s="1"/>
      <c r="W256" s="1"/>
      <c r="X256" s="1"/>
      <c r="Y256" s="1"/>
      <c r="Z256" s="1"/>
      <c r="AA256" s="1"/>
      <c r="AB256" s="1"/>
    </row>
    <row r="257" spans="1:28" x14ac:dyDescent="0.3">
      <c r="A257" s="1"/>
      <c r="B257" s="1"/>
      <c r="C257" s="1"/>
      <c r="D257" s="1"/>
      <c r="E257" s="1"/>
      <c r="F257" s="1"/>
      <c r="G257" s="1"/>
      <c r="H257" s="1"/>
      <c r="I257" s="77" t="s">
        <v>415</v>
      </c>
      <c r="J257" s="77">
        <v>876.55</v>
      </c>
      <c r="K257" s="1"/>
      <c r="L257" s="1"/>
      <c r="M257" s="1"/>
      <c r="N257" s="1"/>
      <c r="O257" s="1"/>
      <c r="P257" s="1"/>
      <c r="Q257" s="1"/>
      <c r="R257" s="1"/>
      <c r="S257" s="1"/>
      <c r="T257" s="1"/>
      <c r="U257" s="1"/>
      <c r="V257" s="1"/>
      <c r="W257" s="1"/>
      <c r="X257" s="1"/>
      <c r="Y257" s="1"/>
      <c r="Z257" s="1"/>
      <c r="AA257" s="1"/>
      <c r="AB257" s="1"/>
    </row>
    <row r="258" spans="1:28" x14ac:dyDescent="0.3">
      <c r="A258" s="1"/>
      <c r="B258" s="1"/>
      <c r="C258" s="1"/>
      <c r="D258" s="1"/>
      <c r="E258" s="1"/>
      <c r="F258" s="1"/>
      <c r="G258" s="1"/>
      <c r="H258" s="1"/>
      <c r="I258" s="77" t="s">
        <v>595</v>
      </c>
      <c r="J258" s="77">
        <v>852.8</v>
      </c>
      <c r="K258" s="1"/>
      <c r="L258" s="1"/>
      <c r="M258" s="1"/>
      <c r="N258" s="1"/>
      <c r="O258" s="1"/>
      <c r="P258" s="1"/>
      <c r="Q258" s="1"/>
      <c r="R258" s="1"/>
      <c r="S258" s="1"/>
      <c r="T258" s="1"/>
      <c r="U258" s="1"/>
      <c r="V258" s="1"/>
      <c r="W258" s="1"/>
      <c r="X258" s="1"/>
      <c r="Y258" s="1"/>
      <c r="Z258" s="1"/>
      <c r="AA258" s="1"/>
      <c r="AB258" s="1"/>
    </row>
    <row r="259" spans="1:28" x14ac:dyDescent="0.3">
      <c r="A259" s="1"/>
      <c r="B259" s="1"/>
      <c r="C259" s="1"/>
      <c r="D259" s="1"/>
      <c r="E259" s="1"/>
      <c r="F259" s="1"/>
      <c r="G259" s="1"/>
      <c r="H259" s="1"/>
      <c r="I259" s="77" t="s">
        <v>153</v>
      </c>
      <c r="J259" s="77">
        <v>653.65</v>
      </c>
      <c r="K259" s="1"/>
      <c r="L259" s="1"/>
      <c r="M259" s="1"/>
      <c r="N259" s="1"/>
      <c r="O259" s="1"/>
      <c r="P259" s="1"/>
      <c r="Q259" s="1"/>
      <c r="R259" s="1"/>
      <c r="S259" s="1"/>
      <c r="T259" s="1"/>
      <c r="U259" s="1"/>
      <c r="V259" s="1"/>
      <c r="W259" s="1"/>
      <c r="X259" s="1"/>
      <c r="Y259" s="1"/>
      <c r="Z259" s="1"/>
      <c r="AA259" s="1"/>
      <c r="AB259" s="1"/>
    </row>
    <row r="260" spans="1:28" x14ac:dyDescent="0.3">
      <c r="A260" s="1"/>
      <c r="B260" s="1"/>
      <c r="C260" s="1"/>
      <c r="D260" s="1"/>
      <c r="E260" s="1"/>
      <c r="F260" s="1"/>
      <c r="G260" s="1"/>
      <c r="H260" s="1"/>
      <c r="I260" s="77" t="s">
        <v>695</v>
      </c>
      <c r="J260" s="77">
        <v>249.45</v>
      </c>
      <c r="K260" s="1"/>
      <c r="L260" s="1"/>
      <c r="M260" s="1"/>
      <c r="N260" s="1"/>
      <c r="O260" s="1"/>
      <c r="P260" s="1"/>
      <c r="Q260" s="1"/>
      <c r="R260" s="1"/>
      <c r="S260" s="1"/>
      <c r="T260" s="1"/>
      <c r="U260" s="1"/>
      <c r="V260" s="1"/>
      <c r="W260" s="1"/>
      <c r="X260" s="1"/>
      <c r="Y260" s="1"/>
      <c r="Z260" s="1"/>
      <c r="AA260" s="1"/>
      <c r="AB260" s="1"/>
    </row>
    <row r="261" spans="1:28" x14ac:dyDescent="0.3">
      <c r="A261" s="1"/>
      <c r="B261" s="1"/>
      <c r="C261" s="1"/>
      <c r="D261" s="1"/>
      <c r="E261" s="1"/>
      <c r="F261" s="1"/>
      <c r="G261" s="1"/>
      <c r="H261" s="1"/>
      <c r="I261" s="77" t="s">
        <v>718</v>
      </c>
      <c r="J261" s="77">
        <v>135.15</v>
      </c>
      <c r="K261" s="1"/>
      <c r="L261" s="1"/>
      <c r="M261" s="1"/>
      <c r="N261" s="1"/>
      <c r="O261" s="1"/>
      <c r="P261" s="1"/>
      <c r="Q261" s="1"/>
      <c r="R261" s="1"/>
      <c r="S261" s="1"/>
      <c r="T261" s="1"/>
      <c r="U261" s="1"/>
      <c r="V261" s="1"/>
      <c r="W261" s="1"/>
      <c r="X261" s="1"/>
      <c r="Y261" s="1"/>
      <c r="Z261" s="1"/>
      <c r="AA261" s="1"/>
      <c r="AB261" s="1"/>
    </row>
    <row r="262" spans="1:28" x14ac:dyDescent="0.3">
      <c r="A262" s="1"/>
      <c r="B262" s="1"/>
      <c r="C262" s="1"/>
      <c r="D262" s="1"/>
      <c r="E262" s="1"/>
      <c r="F262" s="1"/>
      <c r="G262" s="1"/>
      <c r="H262" s="1"/>
      <c r="I262" s="77" t="s">
        <v>699</v>
      </c>
      <c r="J262" s="77">
        <v>123.05</v>
      </c>
      <c r="K262" s="1"/>
      <c r="L262" s="1"/>
      <c r="M262" s="1"/>
      <c r="N262" s="1"/>
      <c r="O262" s="1"/>
      <c r="P262" s="1"/>
      <c r="Q262" s="1"/>
      <c r="R262" s="1"/>
      <c r="S262" s="1"/>
      <c r="T262" s="1"/>
      <c r="U262" s="1"/>
      <c r="V262" s="1"/>
      <c r="W262" s="1"/>
      <c r="X262" s="1"/>
      <c r="Y262" s="1"/>
      <c r="Z262" s="1"/>
      <c r="AA262" s="1"/>
      <c r="AB262" s="1"/>
    </row>
    <row r="263" spans="1:28" x14ac:dyDescent="0.3">
      <c r="A263" s="1"/>
      <c r="B263" s="1"/>
      <c r="C263" s="1"/>
      <c r="D263" s="1"/>
      <c r="E263" s="1"/>
      <c r="F263" s="1"/>
      <c r="G263" s="1"/>
      <c r="H263" s="1"/>
      <c r="I263" s="77" t="s">
        <v>719</v>
      </c>
      <c r="J263" s="77">
        <v>58.477274999999999</v>
      </c>
      <c r="K263" s="1"/>
      <c r="L263" s="1"/>
      <c r="M263" s="1"/>
      <c r="N263" s="1"/>
      <c r="O263" s="1"/>
      <c r="P263" s="1"/>
      <c r="Q263" s="1"/>
      <c r="R263" s="1"/>
      <c r="S263" s="1"/>
      <c r="T263" s="1"/>
      <c r="U263" s="1"/>
      <c r="V263" s="1"/>
      <c r="W263" s="1"/>
      <c r="X263" s="1"/>
      <c r="Y263" s="1"/>
      <c r="Z263" s="1"/>
      <c r="AA263" s="1"/>
      <c r="AB263" s="1"/>
    </row>
    <row r="264" spans="1:28" x14ac:dyDescent="0.3">
      <c r="A264" s="1"/>
      <c r="B264" s="1"/>
      <c r="C264" s="1"/>
      <c r="D264" s="1"/>
      <c r="E264" s="1"/>
      <c r="F264" s="1"/>
      <c r="G264" s="1"/>
      <c r="H264" s="1"/>
      <c r="I264" s="77" t="s">
        <v>701</v>
      </c>
      <c r="J264" s="77">
        <v>36.9</v>
      </c>
      <c r="K264" s="1"/>
      <c r="L264" s="1"/>
      <c r="M264" s="1"/>
      <c r="N264" s="1"/>
      <c r="O264" s="1"/>
      <c r="P264" s="1"/>
      <c r="Q264" s="1"/>
      <c r="R264" s="1"/>
      <c r="S264" s="1"/>
      <c r="T264" s="1"/>
      <c r="U264" s="1"/>
      <c r="V264" s="1"/>
      <c r="W264" s="1"/>
      <c r="X264" s="1"/>
      <c r="Y264" s="1"/>
      <c r="Z264" s="1"/>
      <c r="AA264" s="1"/>
      <c r="AB264" s="1"/>
    </row>
    <row r="265" spans="1:28" x14ac:dyDescent="0.3">
      <c r="A265" s="1"/>
      <c r="B265" s="1"/>
      <c r="C265" s="1"/>
      <c r="D265" s="1"/>
      <c r="E265" s="1"/>
      <c r="F265" s="1"/>
      <c r="G265" s="1"/>
      <c r="H265" s="1"/>
      <c r="I265" s="77"/>
      <c r="J265" s="77"/>
      <c r="K265" s="1"/>
      <c r="L265" s="1"/>
      <c r="M265" s="1"/>
      <c r="N265" s="1"/>
      <c r="O265" s="1"/>
      <c r="P265" s="1"/>
      <c r="Q265" s="1"/>
      <c r="R265" s="1"/>
      <c r="S265" s="1"/>
      <c r="T265" s="1"/>
      <c r="U265" s="1"/>
      <c r="V265" s="1"/>
      <c r="W265" s="1"/>
      <c r="X265" s="1"/>
      <c r="Y265" s="1"/>
      <c r="Z265" s="1"/>
      <c r="AA265" s="1"/>
      <c r="AB265" s="1"/>
    </row>
  </sheetData>
  <mergeCells count="13">
    <mergeCell ref="F180:AB180"/>
    <mergeCell ref="B190:E190"/>
    <mergeCell ref="B176:E176"/>
    <mergeCell ref="B180:B181"/>
    <mergeCell ref="C180:C181"/>
    <mergeCell ref="D180:D181"/>
    <mergeCell ref="E180:E181"/>
    <mergeCell ref="B3:G3"/>
    <mergeCell ref="B6:B7"/>
    <mergeCell ref="C6:C7"/>
    <mergeCell ref="D6:D7"/>
    <mergeCell ref="E6:E7"/>
    <mergeCell ref="F6:AB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676</v>
      </c>
      <c r="C5" s="214" t="s">
        <v>1297</v>
      </c>
      <c r="D5" s="214" t="s">
        <v>1297</v>
      </c>
      <c r="E5" s="214" t="s">
        <v>1297</v>
      </c>
      <c r="F5" s="214" t="s">
        <v>1297</v>
      </c>
      <c r="G5" s="214" t="s">
        <v>1297</v>
      </c>
      <c r="H5" s="214" t="s">
        <v>1297</v>
      </c>
      <c r="I5" s="214" t="s">
        <v>1297</v>
      </c>
      <c r="J5" s="214" t="s">
        <v>1297</v>
      </c>
      <c r="K5" s="214" t="s">
        <v>1297</v>
      </c>
      <c r="L5" s="214" t="s">
        <v>1297</v>
      </c>
      <c r="M5" s="214" t="s">
        <v>1297</v>
      </c>
      <c r="N5" s="214" t="s">
        <v>1297</v>
      </c>
      <c r="O5" s="214" t="s">
        <v>1297</v>
      </c>
      <c r="P5" s="214" t="s">
        <v>1297</v>
      </c>
      <c r="Q5" s="214" t="s">
        <v>1297</v>
      </c>
      <c r="R5" s="214" t="s">
        <v>1297</v>
      </c>
      <c r="S5" s="218" t="s">
        <v>676</v>
      </c>
      <c r="T5" s="215" t="s">
        <v>1298</v>
      </c>
      <c r="U5" s="215" t="s">
        <v>1298</v>
      </c>
      <c r="V5" s="215" t="s">
        <v>1298</v>
      </c>
      <c r="W5" s="215" t="s">
        <v>1298</v>
      </c>
      <c r="X5" s="215" t="s">
        <v>1298</v>
      </c>
      <c r="Y5" s="218" t="s">
        <v>676</v>
      </c>
      <c r="Z5" s="216" t="s">
        <v>1298</v>
      </c>
      <c r="AA5" s="216" t="s">
        <v>1298</v>
      </c>
      <c r="AB5" s="216" t="s">
        <v>1298</v>
      </c>
      <c r="AC5" s="216" t="s">
        <v>1298</v>
      </c>
      <c r="AD5" s="216" t="s">
        <v>1298</v>
      </c>
    </row>
    <row r="6" spans="1:30" ht="21" x14ac:dyDescent="0.3">
      <c r="A6" s="1"/>
      <c r="B6" s="218"/>
      <c r="C6" s="217" t="s">
        <v>681</v>
      </c>
      <c r="D6" s="217" t="s">
        <v>681</v>
      </c>
      <c r="E6" s="217" t="s">
        <v>681</v>
      </c>
      <c r="F6" s="217" t="s">
        <v>681</v>
      </c>
      <c r="G6" s="217" t="s">
        <v>680</v>
      </c>
      <c r="H6" s="217" t="s">
        <v>680</v>
      </c>
      <c r="I6" s="217" t="s">
        <v>680</v>
      </c>
      <c r="J6" s="217" t="s">
        <v>680</v>
      </c>
      <c r="K6" s="217" t="s">
        <v>679</v>
      </c>
      <c r="L6" s="217" t="s">
        <v>679</v>
      </c>
      <c r="M6" s="217" t="s">
        <v>679</v>
      </c>
      <c r="N6" s="217" t="s">
        <v>679</v>
      </c>
      <c r="O6" s="214" t="s">
        <v>1299</v>
      </c>
      <c r="P6" s="214" t="s">
        <v>1299</v>
      </c>
      <c r="Q6" s="214" t="s">
        <v>1299</v>
      </c>
      <c r="R6" s="214" t="s">
        <v>1299</v>
      </c>
      <c r="S6" s="218"/>
      <c r="T6" s="215" t="s">
        <v>1300</v>
      </c>
      <c r="U6" s="215" t="s">
        <v>1300</v>
      </c>
      <c r="V6" s="215" t="s">
        <v>1300</v>
      </c>
      <c r="W6" s="215" t="s">
        <v>1300</v>
      </c>
      <c r="X6" s="215" t="s">
        <v>1300</v>
      </c>
      <c r="Y6" s="218"/>
      <c r="Z6" s="216" t="s">
        <v>1301</v>
      </c>
      <c r="AA6" s="216" t="s">
        <v>1301</v>
      </c>
      <c r="AB6" s="216" t="s">
        <v>1301</v>
      </c>
      <c r="AC6" s="216" t="s">
        <v>1301</v>
      </c>
      <c r="AD6" s="216" t="s">
        <v>1301</v>
      </c>
    </row>
    <row r="7" spans="1:30" ht="30.6" x14ac:dyDescent="0.3">
      <c r="A7" s="1"/>
      <c r="B7" s="218"/>
      <c r="C7" s="78" t="s">
        <v>1302</v>
      </c>
      <c r="D7" s="78" t="s">
        <v>1303</v>
      </c>
      <c r="E7" s="78" t="s">
        <v>1304</v>
      </c>
      <c r="F7" s="78" t="s">
        <v>1305</v>
      </c>
      <c r="G7" s="78" t="s">
        <v>1306</v>
      </c>
      <c r="H7" s="78" t="s">
        <v>1307</v>
      </c>
      <c r="I7" s="78" t="s">
        <v>1308</v>
      </c>
      <c r="J7" s="78" t="s">
        <v>1309</v>
      </c>
      <c r="K7" s="78" t="s">
        <v>1310</v>
      </c>
      <c r="L7" s="78" t="s">
        <v>1311</v>
      </c>
      <c r="M7" s="78" t="s">
        <v>1312</v>
      </c>
      <c r="N7" s="78" t="s">
        <v>1313</v>
      </c>
      <c r="O7" s="63" t="s">
        <v>1314</v>
      </c>
      <c r="P7" s="63" t="s">
        <v>1315</v>
      </c>
      <c r="Q7" s="63" t="s">
        <v>1316</v>
      </c>
      <c r="R7" s="63" t="s">
        <v>1317</v>
      </c>
      <c r="S7" s="219"/>
      <c r="T7" s="79" t="s">
        <v>682</v>
      </c>
      <c r="U7" s="79" t="s">
        <v>683</v>
      </c>
      <c r="V7" s="79" t="s">
        <v>684</v>
      </c>
      <c r="W7" s="79" t="s">
        <v>685</v>
      </c>
      <c r="X7" s="79" t="s">
        <v>1317</v>
      </c>
      <c r="Y7" s="219"/>
      <c r="Z7" s="80" t="s">
        <v>1318</v>
      </c>
      <c r="AA7" s="80" t="s">
        <v>1319</v>
      </c>
      <c r="AB7" s="80" t="s">
        <v>1320</v>
      </c>
      <c r="AC7" s="80" t="s">
        <v>1321</v>
      </c>
      <c r="AD7" s="80" t="s">
        <v>1120</v>
      </c>
    </row>
    <row r="8" spans="1:30" x14ac:dyDescent="0.3">
      <c r="A8" s="1"/>
      <c r="B8" s="81" t="s">
        <v>899</v>
      </c>
      <c r="C8" s="82">
        <v>362.4</v>
      </c>
      <c r="D8" s="82">
        <v>121.61</v>
      </c>
      <c r="E8" s="82">
        <v>0</v>
      </c>
      <c r="F8" s="82">
        <v>0.9</v>
      </c>
      <c r="G8" s="82">
        <v>3710.8</v>
      </c>
      <c r="H8" s="82">
        <v>1865.1</v>
      </c>
      <c r="I8" s="82">
        <v>0</v>
      </c>
      <c r="J8" s="82">
        <v>103.1</v>
      </c>
      <c r="K8" s="82">
        <v>799.48</v>
      </c>
      <c r="L8" s="82">
        <v>0</v>
      </c>
      <c r="M8" s="82">
        <v>0</v>
      </c>
      <c r="N8" s="82">
        <v>0</v>
      </c>
      <c r="O8" s="82">
        <v>484.91</v>
      </c>
      <c r="P8" s="82">
        <v>5679</v>
      </c>
      <c r="Q8" s="82">
        <v>799.48</v>
      </c>
      <c r="R8" s="83">
        <v>6963.39</v>
      </c>
      <c r="S8" s="81" t="s">
        <v>899</v>
      </c>
      <c r="T8" s="82">
        <v>4872.68</v>
      </c>
      <c r="U8" s="82">
        <v>1986.71</v>
      </c>
      <c r="V8" s="82">
        <v>0</v>
      </c>
      <c r="W8" s="82">
        <v>104</v>
      </c>
      <c r="X8" s="83">
        <v>6963.39</v>
      </c>
      <c r="Y8" s="81" t="s">
        <v>899</v>
      </c>
      <c r="Z8" s="82">
        <v>363.4</v>
      </c>
      <c r="AA8" s="82">
        <v>82.71</v>
      </c>
      <c r="AB8" s="82">
        <v>0</v>
      </c>
      <c r="AC8" s="82">
        <v>104</v>
      </c>
      <c r="AD8" s="83">
        <v>550.11</v>
      </c>
    </row>
    <row r="9" spans="1:30" x14ac:dyDescent="0.3">
      <c r="A9" s="1"/>
      <c r="B9" s="81" t="s">
        <v>900</v>
      </c>
      <c r="C9" s="82">
        <v>361.5</v>
      </c>
      <c r="D9" s="82">
        <v>111.96</v>
      </c>
      <c r="E9" s="82">
        <v>0</v>
      </c>
      <c r="F9" s="82">
        <v>1.6</v>
      </c>
      <c r="G9" s="82">
        <v>3738.7</v>
      </c>
      <c r="H9" s="82">
        <v>1751.5</v>
      </c>
      <c r="I9" s="82">
        <v>0</v>
      </c>
      <c r="J9" s="82">
        <v>84.5</v>
      </c>
      <c r="K9" s="82">
        <v>801.38</v>
      </c>
      <c r="L9" s="82">
        <v>0</v>
      </c>
      <c r="M9" s="82">
        <v>0</v>
      </c>
      <c r="N9" s="82">
        <v>0</v>
      </c>
      <c r="O9" s="82">
        <v>475.06</v>
      </c>
      <c r="P9" s="82">
        <v>5574.7</v>
      </c>
      <c r="Q9" s="82">
        <v>801.38</v>
      </c>
      <c r="R9" s="83">
        <v>6851.14</v>
      </c>
      <c r="S9" s="81" t="s">
        <v>900</v>
      </c>
      <c r="T9" s="82">
        <v>4901.58</v>
      </c>
      <c r="U9" s="82">
        <v>1863.46</v>
      </c>
      <c r="V9" s="82">
        <v>0</v>
      </c>
      <c r="W9" s="82">
        <v>86.1</v>
      </c>
      <c r="X9" s="83">
        <v>6851.14</v>
      </c>
      <c r="Y9" s="81" t="s">
        <v>900</v>
      </c>
      <c r="Z9" s="82">
        <v>363.3</v>
      </c>
      <c r="AA9" s="82">
        <v>75.760000000000005</v>
      </c>
      <c r="AB9" s="82">
        <v>0</v>
      </c>
      <c r="AC9" s="82">
        <v>86.1</v>
      </c>
      <c r="AD9" s="83">
        <v>525.16</v>
      </c>
    </row>
    <row r="10" spans="1:30" x14ac:dyDescent="0.3">
      <c r="A10" s="1"/>
      <c r="B10" s="81" t="s">
        <v>901</v>
      </c>
      <c r="C10" s="82">
        <v>361.2</v>
      </c>
      <c r="D10" s="82">
        <v>98.6</v>
      </c>
      <c r="E10" s="82">
        <v>0</v>
      </c>
      <c r="F10" s="82">
        <v>3.4</v>
      </c>
      <c r="G10" s="82">
        <v>3714</v>
      </c>
      <c r="H10" s="82">
        <v>1678.5</v>
      </c>
      <c r="I10" s="82">
        <v>0</v>
      </c>
      <c r="J10" s="82">
        <v>82.3</v>
      </c>
      <c r="K10" s="82">
        <v>797.47</v>
      </c>
      <c r="L10" s="82">
        <v>0</v>
      </c>
      <c r="M10" s="82">
        <v>0</v>
      </c>
      <c r="N10" s="82">
        <v>0</v>
      </c>
      <c r="O10" s="82">
        <v>463.2</v>
      </c>
      <c r="P10" s="82">
        <v>5474.8</v>
      </c>
      <c r="Q10" s="82">
        <v>797.47</v>
      </c>
      <c r="R10" s="83">
        <v>6735.47</v>
      </c>
      <c r="S10" s="81" t="s">
        <v>901</v>
      </c>
      <c r="T10" s="82">
        <v>4872.67</v>
      </c>
      <c r="U10" s="82">
        <v>1777.1</v>
      </c>
      <c r="V10" s="82">
        <v>0</v>
      </c>
      <c r="W10" s="82">
        <v>85.7</v>
      </c>
      <c r="X10" s="83">
        <v>6735.47</v>
      </c>
      <c r="Y10" s="81" t="s">
        <v>901</v>
      </c>
      <c r="Z10" s="82">
        <v>363.5</v>
      </c>
      <c r="AA10" s="82">
        <v>73.3</v>
      </c>
      <c r="AB10" s="82">
        <v>0</v>
      </c>
      <c r="AC10" s="82">
        <v>85.7</v>
      </c>
      <c r="AD10" s="83">
        <v>522.5</v>
      </c>
    </row>
    <row r="11" spans="1:30" x14ac:dyDescent="0.3">
      <c r="A11" s="1"/>
      <c r="B11" s="81" t="s">
        <v>902</v>
      </c>
      <c r="C11" s="82">
        <v>363.1</v>
      </c>
      <c r="D11" s="82">
        <v>67.59</v>
      </c>
      <c r="E11" s="82">
        <v>0</v>
      </c>
      <c r="F11" s="82">
        <v>3.7</v>
      </c>
      <c r="G11" s="82">
        <v>3729.1</v>
      </c>
      <c r="H11" s="82">
        <v>1630.2</v>
      </c>
      <c r="I11" s="82">
        <v>0</v>
      </c>
      <c r="J11" s="82">
        <v>95.8</v>
      </c>
      <c r="K11" s="82">
        <v>801.57</v>
      </c>
      <c r="L11" s="82">
        <v>0</v>
      </c>
      <c r="M11" s="82">
        <v>0</v>
      </c>
      <c r="N11" s="82">
        <v>0</v>
      </c>
      <c r="O11" s="82">
        <v>434.39</v>
      </c>
      <c r="P11" s="82">
        <v>5455.1</v>
      </c>
      <c r="Q11" s="82">
        <v>801.57</v>
      </c>
      <c r="R11" s="83">
        <v>6691.06</v>
      </c>
      <c r="S11" s="81" t="s">
        <v>902</v>
      </c>
      <c r="T11" s="82">
        <v>4893.7700000000004</v>
      </c>
      <c r="U11" s="82">
        <v>1697.79</v>
      </c>
      <c r="V11" s="82">
        <v>0</v>
      </c>
      <c r="W11" s="82">
        <v>99.5</v>
      </c>
      <c r="X11" s="83">
        <v>6691.06</v>
      </c>
      <c r="Y11" s="81" t="s">
        <v>902</v>
      </c>
      <c r="Z11" s="82">
        <v>363.7</v>
      </c>
      <c r="AA11" s="82">
        <v>75.89</v>
      </c>
      <c r="AB11" s="82">
        <v>0</v>
      </c>
      <c r="AC11" s="82">
        <v>99.5</v>
      </c>
      <c r="AD11" s="83">
        <v>539.09</v>
      </c>
    </row>
    <row r="12" spans="1:30" x14ac:dyDescent="0.3">
      <c r="A12" s="1"/>
      <c r="B12" s="81" t="s">
        <v>903</v>
      </c>
      <c r="C12" s="82">
        <v>367.4</v>
      </c>
      <c r="D12" s="82">
        <v>68.13</v>
      </c>
      <c r="E12" s="82">
        <v>0</v>
      </c>
      <c r="F12" s="82">
        <v>5.3</v>
      </c>
      <c r="G12" s="82">
        <v>3739.3</v>
      </c>
      <c r="H12" s="82">
        <v>1639.8</v>
      </c>
      <c r="I12" s="82">
        <v>0</v>
      </c>
      <c r="J12" s="82">
        <v>98.7</v>
      </c>
      <c r="K12" s="82">
        <v>803.38</v>
      </c>
      <c r="L12" s="82">
        <v>0</v>
      </c>
      <c r="M12" s="82">
        <v>0</v>
      </c>
      <c r="N12" s="82">
        <v>0</v>
      </c>
      <c r="O12" s="82">
        <v>440.83</v>
      </c>
      <c r="P12" s="82">
        <v>5477.8</v>
      </c>
      <c r="Q12" s="82">
        <v>803.38</v>
      </c>
      <c r="R12" s="83">
        <v>6722.01</v>
      </c>
      <c r="S12" s="81" t="s">
        <v>903</v>
      </c>
      <c r="T12" s="82">
        <v>4910.08</v>
      </c>
      <c r="U12" s="82">
        <v>1707.93</v>
      </c>
      <c r="V12" s="82">
        <v>0</v>
      </c>
      <c r="W12" s="82">
        <v>104</v>
      </c>
      <c r="X12" s="83">
        <v>6722.01</v>
      </c>
      <c r="Y12" s="81" t="s">
        <v>903</v>
      </c>
      <c r="Z12" s="82">
        <v>364.2</v>
      </c>
      <c r="AA12" s="82">
        <v>75.63</v>
      </c>
      <c r="AB12" s="82">
        <v>0</v>
      </c>
      <c r="AC12" s="82">
        <v>104</v>
      </c>
      <c r="AD12" s="83">
        <v>543.83000000000004</v>
      </c>
    </row>
    <row r="13" spans="1:30" x14ac:dyDescent="0.3">
      <c r="A13" s="1"/>
      <c r="B13" s="81" t="s">
        <v>904</v>
      </c>
      <c r="C13" s="82">
        <v>361.1</v>
      </c>
      <c r="D13" s="82">
        <v>70.59</v>
      </c>
      <c r="E13" s="82">
        <v>0</v>
      </c>
      <c r="F13" s="82">
        <v>6</v>
      </c>
      <c r="G13" s="82">
        <v>3695</v>
      </c>
      <c r="H13" s="82">
        <v>1587.6</v>
      </c>
      <c r="I13" s="82">
        <v>0</v>
      </c>
      <c r="J13" s="82">
        <v>97.2</v>
      </c>
      <c r="K13" s="82">
        <v>795.04</v>
      </c>
      <c r="L13" s="82">
        <v>0</v>
      </c>
      <c r="M13" s="82">
        <v>0</v>
      </c>
      <c r="N13" s="82">
        <v>0</v>
      </c>
      <c r="O13" s="82">
        <v>437.69</v>
      </c>
      <c r="P13" s="82">
        <v>5379.8</v>
      </c>
      <c r="Q13" s="82">
        <v>795.04</v>
      </c>
      <c r="R13" s="83">
        <v>6612.53</v>
      </c>
      <c r="S13" s="81" t="s">
        <v>904</v>
      </c>
      <c r="T13" s="82">
        <v>4851.1400000000003</v>
      </c>
      <c r="U13" s="82">
        <v>1658.19</v>
      </c>
      <c r="V13" s="82">
        <v>0</v>
      </c>
      <c r="W13" s="82">
        <v>103.2</v>
      </c>
      <c r="X13" s="83">
        <v>6612.53</v>
      </c>
      <c r="Y13" s="81" t="s">
        <v>904</v>
      </c>
      <c r="Z13" s="82">
        <v>363.3</v>
      </c>
      <c r="AA13" s="82">
        <v>75.59</v>
      </c>
      <c r="AB13" s="82">
        <v>0</v>
      </c>
      <c r="AC13" s="82">
        <v>103.2</v>
      </c>
      <c r="AD13" s="83">
        <v>542.09</v>
      </c>
    </row>
    <row r="14" spans="1:30" x14ac:dyDescent="0.3">
      <c r="A14" s="1"/>
      <c r="B14" s="81" t="s">
        <v>905</v>
      </c>
      <c r="C14" s="82">
        <v>362.5</v>
      </c>
      <c r="D14" s="82">
        <v>81.680000000000007</v>
      </c>
      <c r="E14" s="82">
        <v>0</v>
      </c>
      <c r="F14" s="82">
        <v>7.2</v>
      </c>
      <c r="G14" s="82">
        <v>3641.4</v>
      </c>
      <c r="H14" s="82">
        <v>1502.6</v>
      </c>
      <c r="I14" s="82">
        <v>0</v>
      </c>
      <c r="J14" s="82">
        <v>92.2</v>
      </c>
      <c r="K14" s="82">
        <v>795.42</v>
      </c>
      <c r="L14" s="82">
        <v>0</v>
      </c>
      <c r="M14" s="82">
        <v>0</v>
      </c>
      <c r="N14" s="82">
        <v>0</v>
      </c>
      <c r="O14" s="82">
        <v>451.38</v>
      </c>
      <c r="P14" s="82">
        <v>5236.2</v>
      </c>
      <c r="Q14" s="82">
        <v>795.42</v>
      </c>
      <c r="R14" s="83">
        <v>6483</v>
      </c>
      <c r="S14" s="81" t="s">
        <v>905</v>
      </c>
      <c r="T14" s="82">
        <v>4799.32</v>
      </c>
      <c r="U14" s="82">
        <v>1584.28</v>
      </c>
      <c r="V14" s="82">
        <v>0</v>
      </c>
      <c r="W14" s="82">
        <v>99.4</v>
      </c>
      <c r="X14" s="83">
        <v>6483</v>
      </c>
      <c r="Y14" s="81" t="s">
        <v>905</v>
      </c>
      <c r="Z14" s="82">
        <v>363.3</v>
      </c>
      <c r="AA14" s="82">
        <v>81.98</v>
      </c>
      <c r="AB14" s="82">
        <v>0</v>
      </c>
      <c r="AC14" s="82">
        <v>99.4</v>
      </c>
      <c r="AD14" s="83">
        <v>544.67999999999995</v>
      </c>
    </row>
    <row r="15" spans="1:30" x14ac:dyDescent="0.3">
      <c r="A15" s="1"/>
      <c r="B15" s="81" t="s">
        <v>906</v>
      </c>
      <c r="C15" s="82">
        <v>360.6</v>
      </c>
      <c r="D15" s="82">
        <v>83.34</v>
      </c>
      <c r="E15" s="82">
        <v>0</v>
      </c>
      <c r="F15" s="82">
        <v>6.8</v>
      </c>
      <c r="G15" s="82">
        <v>3697.4</v>
      </c>
      <c r="H15" s="82">
        <v>1555</v>
      </c>
      <c r="I15" s="82">
        <v>0</v>
      </c>
      <c r="J15" s="82">
        <v>66</v>
      </c>
      <c r="K15" s="82">
        <v>789.27</v>
      </c>
      <c r="L15" s="82">
        <v>0</v>
      </c>
      <c r="M15" s="82">
        <v>0</v>
      </c>
      <c r="N15" s="82">
        <v>0</v>
      </c>
      <c r="O15" s="82">
        <v>450.74</v>
      </c>
      <c r="P15" s="82">
        <v>5318.4</v>
      </c>
      <c r="Q15" s="82">
        <v>789.27</v>
      </c>
      <c r="R15" s="83">
        <v>6558.41</v>
      </c>
      <c r="S15" s="81" t="s">
        <v>906</v>
      </c>
      <c r="T15" s="82">
        <v>4847.2700000000004</v>
      </c>
      <c r="U15" s="82">
        <v>1638.34</v>
      </c>
      <c r="V15" s="82">
        <v>0</v>
      </c>
      <c r="W15" s="82">
        <v>72.8</v>
      </c>
      <c r="X15" s="83">
        <v>6558.41</v>
      </c>
      <c r="Y15" s="81" t="s">
        <v>906</v>
      </c>
      <c r="Z15" s="82">
        <v>362.4</v>
      </c>
      <c r="AA15" s="82">
        <v>81.739999999999995</v>
      </c>
      <c r="AB15" s="82">
        <v>0</v>
      </c>
      <c r="AC15" s="82">
        <v>72.8</v>
      </c>
      <c r="AD15" s="83">
        <v>516.94000000000005</v>
      </c>
    </row>
    <row r="16" spans="1:30" x14ac:dyDescent="0.3">
      <c r="A16" s="1"/>
      <c r="B16" s="81" t="s">
        <v>907</v>
      </c>
      <c r="C16" s="82">
        <v>359.5</v>
      </c>
      <c r="D16" s="82">
        <v>86.71</v>
      </c>
      <c r="E16" s="82">
        <v>0</v>
      </c>
      <c r="F16" s="82">
        <v>7.3</v>
      </c>
      <c r="G16" s="82">
        <v>3682.6</v>
      </c>
      <c r="H16" s="82">
        <v>1580.1</v>
      </c>
      <c r="I16" s="82">
        <v>0</v>
      </c>
      <c r="J16" s="82">
        <v>58.5</v>
      </c>
      <c r="K16" s="82">
        <v>793.04</v>
      </c>
      <c r="L16" s="82">
        <v>0</v>
      </c>
      <c r="M16" s="82">
        <v>0</v>
      </c>
      <c r="N16" s="82">
        <v>0</v>
      </c>
      <c r="O16" s="82">
        <v>453.51</v>
      </c>
      <c r="P16" s="82">
        <v>5321.2</v>
      </c>
      <c r="Q16" s="82">
        <v>793.04</v>
      </c>
      <c r="R16" s="83">
        <v>6567.75</v>
      </c>
      <c r="S16" s="81" t="s">
        <v>907</v>
      </c>
      <c r="T16" s="82">
        <v>4835.1400000000003</v>
      </c>
      <c r="U16" s="82">
        <v>1666.81</v>
      </c>
      <c r="V16" s="82">
        <v>0</v>
      </c>
      <c r="W16" s="82">
        <v>65.8</v>
      </c>
      <c r="X16" s="83">
        <v>6567.75</v>
      </c>
      <c r="Y16" s="81" t="s">
        <v>907</v>
      </c>
      <c r="Z16" s="82">
        <v>363.2</v>
      </c>
      <c r="AA16" s="82">
        <v>82.81</v>
      </c>
      <c r="AB16" s="82">
        <v>0</v>
      </c>
      <c r="AC16" s="82">
        <v>65.8</v>
      </c>
      <c r="AD16" s="83">
        <v>511.81</v>
      </c>
    </row>
    <row r="17" spans="1:30" x14ac:dyDescent="0.3">
      <c r="A17" s="1"/>
      <c r="B17" s="81" t="s">
        <v>908</v>
      </c>
      <c r="C17" s="82">
        <v>366.6</v>
      </c>
      <c r="D17" s="82">
        <v>86.73</v>
      </c>
      <c r="E17" s="82">
        <v>0</v>
      </c>
      <c r="F17" s="82">
        <v>9.3000000000000007</v>
      </c>
      <c r="G17" s="82">
        <v>3734.8</v>
      </c>
      <c r="H17" s="82">
        <v>1528.5</v>
      </c>
      <c r="I17" s="82">
        <v>0</v>
      </c>
      <c r="J17" s="82">
        <v>39.5</v>
      </c>
      <c r="K17" s="82">
        <v>795.38</v>
      </c>
      <c r="L17" s="82">
        <v>0</v>
      </c>
      <c r="M17" s="82">
        <v>0</v>
      </c>
      <c r="N17" s="82">
        <v>0</v>
      </c>
      <c r="O17" s="82">
        <v>462.63</v>
      </c>
      <c r="P17" s="82">
        <v>5302.8</v>
      </c>
      <c r="Q17" s="82">
        <v>795.38</v>
      </c>
      <c r="R17" s="83">
        <v>6560.81</v>
      </c>
      <c r="S17" s="81" t="s">
        <v>908</v>
      </c>
      <c r="T17" s="82">
        <v>4896.78</v>
      </c>
      <c r="U17" s="82">
        <v>1615.23</v>
      </c>
      <c r="V17" s="82">
        <v>0</v>
      </c>
      <c r="W17" s="82">
        <v>48.8</v>
      </c>
      <c r="X17" s="83">
        <v>6560.81</v>
      </c>
      <c r="Y17" s="81" t="s">
        <v>908</v>
      </c>
      <c r="Z17" s="82">
        <v>364.7</v>
      </c>
      <c r="AA17" s="82">
        <v>82.43</v>
      </c>
      <c r="AB17" s="82">
        <v>0</v>
      </c>
      <c r="AC17" s="82">
        <v>48.8</v>
      </c>
      <c r="AD17" s="83">
        <v>495.93</v>
      </c>
    </row>
    <row r="18" spans="1:30" x14ac:dyDescent="0.3">
      <c r="A18" s="1"/>
      <c r="B18" s="81" t="s">
        <v>909</v>
      </c>
      <c r="C18" s="82">
        <v>343.8</v>
      </c>
      <c r="D18" s="82">
        <v>84.69</v>
      </c>
      <c r="E18" s="82">
        <v>0</v>
      </c>
      <c r="F18" s="82">
        <v>5.9</v>
      </c>
      <c r="G18" s="82">
        <v>3714.1</v>
      </c>
      <c r="H18" s="82">
        <v>1517</v>
      </c>
      <c r="I18" s="82">
        <v>0</v>
      </c>
      <c r="J18" s="82">
        <v>35.799999999999997</v>
      </c>
      <c r="K18" s="82">
        <v>796.48</v>
      </c>
      <c r="L18" s="82">
        <v>0</v>
      </c>
      <c r="M18" s="82">
        <v>0</v>
      </c>
      <c r="N18" s="82">
        <v>0</v>
      </c>
      <c r="O18" s="82">
        <v>434.39</v>
      </c>
      <c r="P18" s="82">
        <v>5266.9</v>
      </c>
      <c r="Q18" s="82">
        <v>796.48</v>
      </c>
      <c r="R18" s="83">
        <v>6497.77</v>
      </c>
      <c r="S18" s="81" t="s">
        <v>909</v>
      </c>
      <c r="T18" s="82">
        <v>4854.38</v>
      </c>
      <c r="U18" s="82">
        <v>1601.69</v>
      </c>
      <c r="V18" s="82">
        <v>0</v>
      </c>
      <c r="W18" s="82">
        <v>41.7</v>
      </c>
      <c r="X18" s="83">
        <v>6497.77</v>
      </c>
      <c r="Y18" s="81" t="s">
        <v>909</v>
      </c>
      <c r="Z18" s="82">
        <v>345.6</v>
      </c>
      <c r="AA18" s="82">
        <v>79.39</v>
      </c>
      <c r="AB18" s="82">
        <v>0</v>
      </c>
      <c r="AC18" s="82">
        <v>41.7</v>
      </c>
      <c r="AD18" s="83">
        <v>466.69</v>
      </c>
    </row>
    <row r="19" spans="1:30" x14ac:dyDescent="0.3">
      <c r="A19" s="1"/>
      <c r="B19" s="81" t="s">
        <v>910</v>
      </c>
      <c r="C19" s="82">
        <v>342.8</v>
      </c>
      <c r="D19" s="82">
        <v>86.55</v>
      </c>
      <c r="E19" s="82">
        <v>0</v>
      </c>
      <c r="F19" s="82">
        <v>7.5</v>
      </c>
      <c r="G19" s="82">
        <v>3700.2</v>
      </c>
      <c r="H19" s="82">
        <v>1470.6</v>
      </c>
      <c r="I19" s="82">
        <v>0</v>
      </c>
      <c r="J19" s="82">
        <v>35.4</v>
      </c>
      <c r="K19" s="82">
        <v>784.71</v>
      </c>
      <c r="L19" s="82">
        <v>0</v>
      </c>
      <c r="M19" s="82">
        <v>3.4</v>
      </c>
      <c r="N19" s="82">
        <v>0</v>
      </c>
      <c r="O19" s="82">
        <v>436.85</v>
      </c>
      <c r="P19" s="82">
        <v>5206.2</v>
      </c>
      <c r="Q19" s="82">
        <v>788.11</v>
      </c>
      <c r="R19" s="83">
        <v>6431.16</v>
      </c>
      <c r="S19" s="81" t="s">
        <v>910</v>
      </c>
      <c r="T19" s="82">
        <v>4827.71</v>
      </c>
      <c r="U19" s="82">
        <v>1557.15</v>
      </c>
      <c r="V19" s="82">
        <v>3.4</v>
      </c>
      <c r="W19" s="82">
        <v>42.9</v>
      </c>
      <c r="X19" s="83">
        <v>6431.16</v>
      </c>
      <c r="Y19" s="81" t="s">
        <v>910</v>
      </c>
      <c r="Z19" s="82">
        <v>347.3</v>
      </c>
      <c r="AA19" s="82">
        <v>79.55</v>
      </c>
      <c r="AB19" s="82">
        <v>3.4</v>
      </c>
      <c r="AC19" s="82">
        <v>42.9</v>
      </c>
      <c r="AD19" s="83">
        <v>473.15</v>
      </c>
    </row>
    <row r="20" spans="1:30" x14ac:dyDescent="0.3">
      <c r="A20" s="1"/>
      <c r="B20" s="81" t="s">
        <v>911</v>
      </c>
      <c r="C20" s="82">
        <v>379.6</v>
      </c>
      <c r="D20" s="82">
        <v>86.24</v>
      </c>
      <c r="E20" s="82">
        <v>0</v>
      </c>
      <c r="F20" s="82">
        <v>7.1</v>
      </c>
      <c r="G20" s="82">
        <v>3582.5</v>
      </c>
      <c r="H20" s="82">
        <v>1245.3</v>
      </c>
      <c r="I20" s="82">
        <v>0</v>
      </c>
      <c r="J20" s="82">
        <v>36.299999999999997</v>
      </c>
      <c r="K20" s="82">
        <v>792.35</v>
      </c>
      <c r="L20" s="82">
        <v>0</v>
      </c>
      <c r="M20" s="82">
        <v>26.7</v>
      </c>
      <c r="N20" s="82">
        <v>0</v>
      </c>
      <c r="O20" s="82">
        <v>472.94</v>
      </c>
      <c r="P20" s="82">
        <v>4864.1000000000004</v>
      </c>
      <c r="Q20" s="82">
        <v>819.05</v>
      </c>
      <c r="R20" s="83">
        <v>6156.09</v>
      </c>
      <c r="S20" s="81" t="s">
        <v>911</v>
      </c>
      <c r="T20" s="82">
        <v>4754.45</v>
      </c>
      <c r="U20" s="82">
        <v>1331.54</v>
      </c>
      <c r="V20" s="82">
        <v>26.7</v>
      </c>
      <c r="W20" s="82">
        <v>43.4</v>
      </c>
      <c r="X20" s="83">
        <v>6156.09</v>
      </c>
      <c r="Y20" s="81" t="s">
        <v>911</v>
      </c>
      <c r="Z20" s="82">
        <v>383.9</v>
      </c>
      <c r="AA20" s="82">
        <v>80.14</v>
      </c>
      <c r="AB20" s="82">
        <v>26.7</v>
      </c>
      <c r="AC20" s="82">
        <v>43.4</v>
      </c>
      <c r="AD20" s="83">
        <v>534.14</v>
      </c>
    </row>
    <row r="21" spans="1:30" x14ac:dyDescent="0.3">
      <c r="A21" s="1"/>
      <c r="B21" s="81" t="s">
        <v>912</v>
      </c>
      <c r="C21" s="82">
        <v>381.5</v>
      </c>
      <c r="D21" s="82">
        <v>87.17</v>
      </c>
      <c r="E21" s="82">
        <v>0</v>
      </c>
      <c r="F21" s="82">
        <v>10.3</v>
      </c>
      <c r="G21" s="82">
        <v>3645.6</v>
      </c>
      <c r="H21" s="82">
        <v>1188</v>
      </c>
      <c r="I21" s="82">
        <v>0.1</v>
      </c>
      <c r="J21" s="82">
        <v>34.4</v>
      </c>
      <c r="K21" s="82">
        <v>755.88</v>
      </c>
      <c r="L21" s="82">
        <v>0</v>
      </c>
      <c r="M21" s="82">
        <v>93.2</v>
      </c>
      <c r="N21" s="82">
        <v>0</v>
      </c>
      <c r="O21" s="82">
        <v>478.97</v>
      </c>
      <c r="P21" s="82">
        <v>4868.1000000000004</v>
      </c>
      <c r="Q21" s="82">
        <v>849.08</v>
      </c>
      <c r="R21" s="83">
        <v>6196.15</v>
      </c>
      <c r="S21" s="81" t="s">
        <v>912</v>
      </c>
      <c r="T21" s="82">
        <v>4782.9799999999996</v>
      </c>
      <c r="U21" s="82">
        <v>1275.17</v>
      </c>
      <c r="V21" s="82">
        <v>93.3</v>
      </c>
      <c r="W21" s="82">
        <v>44.7</v>
      </c>
      <c r="X21" s="83">
        <v>6196.15</v>
      </c>
      <c r="Y21" s="81" t="s">
        <v>912</v>
      </c>
      <c r="Z21" s="82">
        <v>384.7</v>
      </c>
      <c r="AA21" s="82">
        <v>79.17</v>
      </c>
      <c r="AB21" s="82">
        <v>93.3</v>
      </c>
      <c r="AC21" s="82">
        <v>44.7</v>
      </c>
      <c r="AD21" s="83">
        <v>601.87</v>
      </c>
    </row>
    <row r="22" spans="1:30" x14ac:dyDescent="0.3">
      <c r="A22" s="1"/>
      <c r="B22" s="81" t="s">
        <v>913</v>
      </c>
      <c r="C22" s="82">
        <v>383.1</v>
      </c>
      <c r="D22" s="82">
        <v>83.29</v>
      </c>
      <c r="E22" s="82">
        <v>0</v>
      </c>
      <c r="F22" s="82">
        <v>9.9</v>
      </c>
      <c r="G22" s="82">
        <v>3625.7</v>
      </c>
      <c r="H22" s="82">
        <v>1258.3</v>
      </c>
      <c r="I22" s="82">
        <v>0.1</v>
      </c>
      <c r="J22" s="82">
        <v>37.299999999999997</v>
      </c>
      <c r="K22" s="82">
        <v>742.04</v>
      </c>
      <c r="L22" s="82">
        <v>0</v>
      </c>
      <c r="M22" s="82">
        <v>137.80000000000001</v>
      </c>
      <c r="N22" s="82">
        <v>0</v>
      </c>
      <c r="O22" s="82">
        <v>476.29</v>
      </c>
      <c r="P22" s="82">
        <v>4921.3999999999996</v>
      </c>
      <c r="Q22" s="82">
        <v>879.84</v>
      </c>
      <c r="R22" s="83">
        <v>6277.53</v>
      </c>
      <c r="S22" s="81" t="s">
        <v>913</v>
      </c>
      <c r="T22" s="82">
        <v>4750.84</v>
      </c>
      <c r="U22" s="82">
        <v>1341.59</v>
      </c>
      <c r="V22" s="82">
        <v>137.9</v>
      </c>
      <c r="W22" s="82">
        <v>47.2</v>
      </c>
      <c r="X22" s="83">
        <v>6277.53</v>
      </c>
      <c r="Y22" s="81" t="s">
        <v>913</v>
      </c>
      <c r="Z22" s="82">
        <v>382.8</v>
      </c>
      <c r="AA22" s="82">
        <v>75.19</v>
      </c>
      <c r="AB22" s="82">
        <v>137.9</v>
      </c>
      <c r="AC22" s="82">
        <v>47.2</v>
      </c>
      <c r="AD22" s="83">
        <v>643.09</v>
      </c>
    </row>
    <row r="23" spans="1:30" x14ac:dyDescent="0.3">
      <c r="A23" s="1"/>
      <c r="B23" s="81" t="s">
        <v>914</v>
      </c>
      <c r="C23" s="82">
        <v>381.9</v>
      </c>
      <c r="D23" s="82">
        <v>81.33</v>
      </c>
      <c r="E23" s="82">
        <v>0.1</v>
      </c>
      <c r="F23" s="82">
        <v>11.2</v>
      </c>
      <c r="G23" s="82">
        <v>3416.1</v>
      </c>
      <c r="H23" s="82">
        <v>1309.4000000000001</v>
      </c>
      <c r="I23" s="82">
        <v>0.3</v>
      </c>
      <c r="J23" s="82">
        <v>42.4</v>
      </c>
      <c r="K23" s="82">
        <v>738.31</v>
      </c>
      <c r="L23" s="82">
        <v>0</v>
      </c>
      <c r="M23" s="82">
        <v>284.2</v>
      </c>
      <c r="N23" s="82">
        <v>0</v>
      </c>
      <c r="O23" s="82">
        <v>474.53</v>
      </c>
      <c r="P23" s="82">
        <v>4768.2</v>
      </c>
      <c r="Q23" s="82">
        <v>1022.51</v>
      </c>
      <c r="R23" s="83">
        <v>6265.24</v>
      </c>
      <c r="S23" s="81" t="s">
        <v>914</v>
      </c>
      <c r="T23" s="82">
        <v>4536.3100000000004</v>
      </c>
      <c r="U23" s="82">
        <v>1390.73</v>
      </c>
      <c r="V23" s="82">
        <v>284.60000000000002</v>
      </c>
      <c r="W23" s="82">
        <v>53.6</v>
      </c>
      <c r="X23" s="83">
        <v>6265.24</v>
      </c>
      <c r="Y23" s="81" t="s">
        <v>914</v>
      </c>
      <c r="Z23" s="82">
        <v>381.9</v>
      </c>
      <c r="AA23" s="82">
        <v>73.53</v>
      </c>
      <c r="AB23" s="82">
        <v>284.60000000000002</v>
      </c>
      <c r="AC23" s="82">
        <v>53.6</v>
      </c>
      <c r="AD23" s="83">
        <v>793.63</v>
      </c>
    </row>
    <row r="24" spans="1:30" x14ac:dyDescent="0.3">
      <c r="A24" s="1"/>
      <c r="B24" s="81" t="s">
        <v>915</v>
      </c>
      <c r="C24" s="82">
        <v>377.9</v>
      </c>
      <c r="D24" s="82">
        <v>81.75</v>
      </c>
      <c r="E24" s="82">
        <v>0.1</v>
      </c>
      <c r="F24" s="82">
        <v>13.1</v>
      </c>
      <c r="G24" s="82">
        <v>3285.7</v>
      </c>
      <c r="H24" s="82">
        <v>1213.2</v>
      </c>
      <c r="I24" s="82">
        <v>0.5</v>
      </c>
      <c r="J24" s="82">
        <v>59.1</v>
      </c>
      <c r="K24" s="82">
        <v>730.33</v>
      </c>
      <c r="L24" s="82">
        <v>0</v>
      </c>
      <c r="M24" s="82">
        <v>705.5</v>
      </c>
      <c r="N24" s="82">
        <v>0</v>
      </c>
      <c r="O24" s="82">
        <v>472.85</v>
      </c>
      <c r="P24" s="82">
        <v>4558.5</v>
      </c>
      <c r="Q24" s="82">
        <v>1435.83</v>
      </c>
      <c r="R24" s="83">
        <v>6467.18</v>
      </c>
      <c r="S24" s="81" t="s">
        <v>915</v>
      </c>
      <c r="T24" s="82">
        <v>4393.93</v>
      </c>
      <c r="U24" s="82">
        <v>1294.95</v>
      </c>
      <c r="V24" s="82">
        <v>706.1</v>
      </c>
      <c r="W24" s="82">
        <v>72.2</v>
      </c>
      <c r="X24" s="83">
        <v>6467.18</v>
      </c>
      <c r="Y24" s="81" t="s">
        <v>915</v>
      </c>
      <c r="Z24" s="82">
        <v>380.1</v>
      </c>
      <c r="AA24" s="82">
        <v>73.55</v>
      </c>
      <c r="AB24" s="82">
        <v>706.1</v>
      </c>
      <c r="AC24" s="82">
        <v>72.2</v>
      </c>
      <c r="AD24" s="83">
        <v>1231.95</v>
      </c>
    </row>
    <row r="25" spans="1:30" x14ac:dyDescent="0.3">
      <c r="A25" s="1"/>
      <c r="B25" s="81" t="s">
        <v>916</v>
      </c>
      <c r="C25" s="82">
        <v>380</v>
      </c>
      <c r="D25" s="82">
        <v>83.61</v>
      </c>
      <c r="E25" s="82">
        <v>0.1</v>
      </c>
      <c r="F25" s="82">
        <v>13.2</v>
      </c>
      <c r="G25" s="82">
        <v>3324.2</v>
      </c>
      <c r="H25" s="82">
        <v>1146</v>
      </c>
      <c r="I25" s="82">
        <v>0.8</v>
      </c>
      <c r="J25" s="82">
        <v>65</v>
      </c>
      <c r="K25" s="82">
        <v>736.48</v>
      </c>
      <c r="L25" s="82">
        <v>0</v>
      </c>
      <c r="M25" s="82">
        <v>721.9</v>
      </c>
      <c r="N25" s="82">
        <v>0</v>
      </c>
      <c r="O25" s="82">
        <v>476.91</v>
      </c>
      <c r="P25" s="82">
        <v>4536</v>
      </c>
      <c r="Q25" s="82">
        <v>1458.38</v>
      </c>
      <c r="R25" s="83">
        <v>6471.29</v>
      </c>
      <c r="S25" s="81" t="s">
        <v>916</v>
      </c>
      <c r="T25" s="82">
        <v>4440.68</v>
      </c>
      <c r="U25" s="82">
        <v>1229.6099999999999</v>
      </c>
      <c r="V25" s="82">
        <v>722.8</v>
      </c>
      <c r="W25" s="82">
        <v>78.2</v>
      </c>
      <c r="X25" s="83">
        <v>6471.29</v>
      </c>
      <c r="Y25" s="81" t="s">
        <v>916</v>
      </c>
      <c r="Z25" s="82">
        <v>377.8</v>
      </c>
      <c r="AA25" s="82">
        <v>75.709999999999994</v>
      </c>
      <c r="AB25" s="82">
        <v>722.8</v>
      </c>
      <c r="AC25" s="82">
        <v>78.2</v>
      </c>
      <c r="AD25" s="83">
        <v>1254.51</v>
      </c>
    </row>
    <row r="26" spans="1:30" x14ac:dyDescent="0.3">
      <c r="A26" s="1"/>
      <c r="B26" s="81" t="s">
        <v>917</v>
      </c>
      <c r="C26" s="82">
        <v>384.9</v>
      </c>
      <c r="D26" s="82">
        <v>83.27</v>
      </c>
      <c r="E26" s="82">
        <v>0.2</v>
      </c>
      <c r="F26" s="82">
        <v>11.1</v>
      </c>
      <c r="G26" s="82">
        <v>3572.7</v>
      </c>
      <c r="H26" s="82">
        <v>1232.8</v>
      </c>
      <c r="I26" s="82">
        <v>0.8</v>
      </c>
      <c r="J26" s="82">
        <v>71.2</v>
      </c>
      <c r="K26" s="82">
        <v>747.06</v>
      </c>
      <c r="L26" s="82">
        <v>0</v>
      </c>
      <c r="M26" s="82">
        <v>613</v>
      </c>
      <c r="N26" s="82">
        <v>0</v>
      </c>
      <c r="O26" s="82">
        <v>479.47</v>
      </c>
      <c r="P26" s="82">
        <v>4877.5</v>
      </c>
      <c r="Q26" s="82">
        <v>1360.06</v>
      </c>
      <c r="R26" s="83">
        <v>6717.03</v>
      </c>
      <c r="S26" s="81" t="s">
        <v>917</v>
      </c>
      <c r="T26" s="82">
        <v>4704.66</v>
      </c>
      <c r="U26" s="82">
        <v>1316.07</v>
      </c>
      <c r="V26" s="82">
        <v>614</v>
      </c>
      <c r="W26" s="82">
        <v>82.3</v>
      </c>
      <c r="X26" s="83">
        <v>6717.03</v>
      </c>
      <c r="Y26" s="81" t="s">
        <v>917</v>
      </c>
      <c r="Z26" s="82">
        <v>377.6</v>
      </c>
      <c r="AA26" s="82">
        <v>75.97</v>
      </c>
      <c r="AB26" s="82">
        <v>614</v>
      </c>
      <c r="AC26" s="82">
        <v>82.3</v>
      </c>
      <c r="AD26" s="83">
        <v>1149.8699999999999</v>
      </c>
    </row>
    <row r="27" spans="1:30" x14ac:dyDescent="0.3">
      <c r="A27" s="1"/>
      <c r="B27" s="81" t="s">
        <v>918</v>
      </c>
      <c r="C27" s="82">
        <v>380.5</v>
      </c>
      <c r="D27" s="82">
        <v>76.05</v>
      </c>
      <c r="E27" s="82">
        <v>0.5</v>
      </c>
      <c r="F27" s="82">
        <v>13.4</v>
      </c>
      <c r="G27" s="82">
        <v>3541.8</v>
      </c>
      <c r="H27" s="82">
        <v>1430.3</v>
      </c>
      <c r="I27" s="82">
        <v>0.9</v>
      </c>
      <c r="J27" s="82">
        <v>99.6</v>
      </c>
      <c r="K27" s="82">
        <v>739.58</v>
      </c>
      <c r="L27" s="82">
        <v>0</v>
      </c>
      <c r="M27" s="82">
        <v>561.1</v>
      </c>
      <c r="N27" s="82">
        <v>0</v>
      </c>
      <c r="O27" s="82">
        <v>470.45</v>
      </c>
      <c r="P27" s="82">
        <v>5072.6000000000004</v>
      </c>
      <c r="Q27" s="82">
        <v>1300.68</v>
      </c>
      <c r="R27" s="83">
        <v>6843.73</v>
      </c>
      <c r="S27" s="81" t="s">
        <v>918</v>
      </c>
      <c r="T27" s="82">
        <v>4661.88</v>
      </c>
      <c r="U27" s="82">
        <v>1506.35</v>
      </c>
      <c r="V27" s="82">
        <v>562.5</v>
      </c>
      <c r="W27" s="82">
        <v>113</v>
      </c>
      <c r="X27" s="83">
        <v>6843.73</v>
      </c>
      <c r="Y27" s="81" t="s">
        <v>918</v>
      </c>
      <c r="Z27" s="82">
        <v>376.6</v>
      </c>
      <c r="AA27" s="82">
        <v>67.349999999999994</v>
      </c>
      <c r="AB27" s="82">
        <v>562.5</v>
      </c>
      <c r="AC27" s="82">
        <v>113</v>
      </c>
      <c r="AD27" s="83">
        <v>1119.45</v>
      </c>
    </row>
    <row r="28" spans="1:30" x14ac:dyDescent="0.3">
      <c r="A28" s="1"/>
      <c r="B28" s="81" t="s">
        <v>919</v>
      </c>
      <c r="C28" s="82">
        <v>384.6</v>
      </c>
      <c r="D28" s="82">
        <v>79.31</v>
      </c>
      <c r="E28" s="82">
        <v>0.2</v>
      </c>
      <c r="F28" s="82">
        <v>14.4</v>
      </c>
      <c r="G28" s="82">
        <v>3540.4</v>
      </c>
      <c r="H28" s="82">
        <v>1504.8</v>
      </c>
      <c r="I28" s="82">
        <v>1.5</v>
      </c>
      <c r="J28" s="82">
        <v>127.3</v>
      </c>
      <c r="K28" s="82">
        <v>742.08</v>
      </c>
      <c r="L28" s="82">
        <v>0</v>
      </c>
      <c r="M28" s="82">
        <v>543.20000000000005</v>
      </c>
      <c r="N28" s="82">
        <v>0</v>
      </c>
      <c r="O28" s="82">
        <v>478.51</v>
      </c>
      <c r="P28" s="82">
        <v>5174</v>
      </c>
      <c r="Q28" s="82">
        <v>1285.28</v>
      </c>
      <c r="R28" s="83">
        <v>6937.79</v>
      </c>
      <c r="S28" s="81" t="s">
        <v>919</v>
      </c>
      <c r="T28" s="82">
        <v>4667.08</v>
      </c>
      <c r="U28" s="82">
        <v>1584.11</v>
      </c>
      <c r="V28" s="82">
        <v>544.9</v>
      </c>
      <c r="W28" s="82">
        <v>141.69999999999999</v>
      </c>
      <c r="X28" s="83">
        <v>6937.79</v>
      </c>
      <c r="Y28" s="81" t="s">
        <v>919</v>
      </c>
      <c r="Z28" s="82">
        <v>382.1</v>
      </c>
      <c r="AA28" s="82">
        <v>70.209999999999994</v>
      </c>
      <c r="AB28" s="82">
        <v>544.9</v>
      </c>
      <c r="AC28" s="82">
        <v>141.69999999999999</v>
      </c>
      <c r="AD28" s="83">
        <v>1138.9100000000001</v>
      </c>
    </row>
    <row r="29" spans="1:30" x14ac:dyDescent="0.3">
      <c r="A29" s="1"/>
      <c r="B29" s="81" t="s">
        <v>920</v>
      </c>
      <c r="C29" s="82">
        <v>385.8</v>
      </c>
      <c r="D29" s="82">
        <v>78.64</v>
      </c>
      <c r="E29" s="82">
        <v>0.3</v>
      </c>
      <c r="F29" s="82">
        <v>17.5</v>
      </c>
      <c r="G29" s="82">
        <v>3548.1</v>
      </c>
      <c r="H29" s="82">
        <v>1505.2</v>
      </c>
      <c r="I29" s="82">
        <v>0.9</v>
      </c>
      <c r="J29" s="82">
        <v>127.2</v>
      </c>
      <c r="K29" s="82">
        <v>744.47</v>
      </c>
      <c r="L29" s="82">
        <v>0</v>
      </c>
      <c r="M29" s="82">
        <v>587.4</v>
      </c>
      <c r="N29" s="82">
        <v>0</v>
      </c>
      <c r="O29" s="82">
        <v>482.24</v>
      </c>
      <c r="P29" s="82">
        <v>5181.3999999999996</v>
      </c>
      <c r="Q29" s="82">
        <v>1331.87</v>
      </c>
      <c r="R29" s="83">
        <v>6995.51</v>
      </c>
      <c r="S29" s="81" t="s">
        <v>920</v>
      </c>
      <c r="T29" s="82">
        <v>4678.37</v>
      </c>
      <c r="U29" s="82">
        <v>1583.84</v>
      </c>
      <c r="V29" s="82">
        <v>588.6</v>
      </c>
      <c r="W29" s="82">
        <v>144.69999999999999</v>
      </c>
      <c r="X29" s="83">
        <v>6995.51</v>
      </c>
      <c r="Y29" s="81" t="s">
        <v>920</v>
      </c>
      <c r="Z29" s="82">
        <v>384</v>
      </c>
      <c r="AA29" s="82">
        <v>69.44</v>
      </c>
      <c r="AB29" s="82">
        <v>588.6</v>
      </c>
      <c r="AC29" s="82">
        <v>144.69999999999999</v>
      </c>
      <c r="AD29" s="83">
        <v>1186.74</v>
      </c>
    </row>
    <row r="30" spans="1:30" x14ac:dyDescent="0.3">
      <c r="A30" s="1"/>
      <c r="B30" s="81" t="s">
        <v>921</v>
      </c>
      <c r="C30" s="82">
        <v>380.8</v>
      </c>
      <c r="D30" s="82">
        <v>78.62</v>
      </c>
      <c r="E30" s="82">
        <v>0.2</v>
      </c>
      <c r="F30" s="82">
        <v>20.6</v>
      </c>
      <c r="G30" s="82">
        <v>3524.9</v>
      </c>
      <c r="H30" s="82">
        <v>1496.1</v>
      </c>
      <c r="I30" s="82">
        <v>1.1000000000000001</v>
      </c>
      <c r="J30" s="82">
        <v>137</v>
      </c>
      <c r="K30" s="82">
        <v>731.36</v>
      </c>
      <c r="L30" s="82">
        <v>0</v>
      </c>
      <c r="M30" s="82">
        <v>710.1</v>
      </c>
      <c r="N30" s="82">
        <v>0</v>
      </c>
      <c r="O30" s="82">
        <v>480.22</v>
      </c>
      <c r="P30" s="82">
        <v>5159.1000000000004</v>
      </c>
      <c r="Q30" s="82">
        <v>1441.46</v>
      </c>
      <c r="R30" s="83">
        <v>7080.78</v>
      </c>
      <c r="S30" s="81" t="s">
        <v>921</v>
      </c>
      <c r="T30" s="82">
        <v>4637.0600000000004</v>
      </c>
      <c r="U30" s="82">
        <v>1574.72</v>
      </c>
      <c r="V30" s="82">
        <v>711.4</v>
      </c>
      <c r="W30" s="82">
        <v>157.6</v>
      </c>
      <c r="X30" s="83">
        <v>7080.78</v>
      </c>
      <c r="Y30" s="81" t="s">
        <v>921</v>
      </c>
      <c r="Z30" s="82">
        <v>383</v>
      </c>
      <c r="AA30" s="82">
        <v>70.819999999999993</v>
      </c>
      <c r="AB30" s="82">
        <v>711.4</v>
      </c>
      <c r="AC30" s="82">
        <v>157.6</v>
      </c>
      <c r="AD30" s="83">
        <v>1322.82</v>
      </c>
    </row>
    <row r="31" spans="1:30" x14ac:dyDescent="0.3">
      <c r="A31" s="1"/>
      <c r="B31" s="81" t="s">
        <v>922</v>
      </c>
      <c r="C31" s="82">
        <v>382.1</v>
      </c>
      <c r="D31" s="82">
        <v>77.56</v>
      </c>
      <c r="E31" s="82">
        <v>0.2</v>
      </c>
      <c r="F31" s="82">
        <v>26.5</v>
      </c>
      <c r="G31" s="82">
        <v>3675.7</v>
      </c>
      <c r="H31" s="82">
        <v>1580.4</v>
      </c>
      <c r="I31" s="82">
        <v>1.6</v>
      </c>
      <c r="J31" s="82">
        <v>150.69999999999999</v>
      </c>
      <c r="K31" s="82">
        <v>742.1</v>
      </c>
      <c r="L31" s="82">
        <v>0</v>
      </c>
      <c r="M31" s="82">
        <v>485.4</v>
      </c>
      <c r="N31" s="82">
        <v>0</v>
      </c>
      <c r="O31" s="82">
        <v>486.36</v>
      </c>
      <c r="P31" s="82">
        <v>5408.4</v>
      </c>
      <c r="Q31" s="82">
        <v>1227.5</v>
      </c>
      <c r="R31" s="83">
        <v>7122.26</v>
      </c>
      <c r="S31" s="81" t="s">
        <v>922</v>
      </c>
      <c r="T31" s="82">
        <v>4799.8999999999996</v>
      </c>
      <c r="U31" s="82">
        <v>1657.96</v>
      </c>
      <c r="V31" s="82">
        <v>487.2</v>
      </c>
      <c r="W31" s="82">
        <v>177.2</v>
      </c>
      <c r="X31" s="83">
        <v>7122.26</v>
      </c>
      <c r="Y31" s="81" t="s">
        <v>922</v>
      </c>
      <c r="Z31" s="82">
        <v>383.3</v>
      </c>
      <c r="AA31" s="82">
        <v>71.56</v>
      </c>
      <c r="AB31" s="82">
        <v>487.2</v>
      </c>
      <c r="AC31" s="82">
        <v>177.2</v>
      </c>
      <c r="AD31" s="83">
        <v>1119.26</v>
      </c>
    </row>
    <row r="32" spans="1:30" x14ac:dyDescent="0.3">
      <c r="A32" s="1"/>
      <c r="B32" s="81" t="s">
        <v>923</v>
      </c>
      <c r="C32" s="82">
        <v>380.4</v>
      </c>
      <c r="D32" s="82">
        <v>78.61</v>
      </c>
      <c r="E32" s="82">
        <v>0.2</v>
      </c>
      <c r="F32" s="82">
        <v>25.8</v>
      </c>
      <c r="G32" s="82">
        <v>3624.3</v>
      </c>
      <c r="H32" s="82">
        <v>1492.4</v>
      </c>
      <c r="I32" s="82">
        <v>1.7</v>
      </c>
      <c r="J32" s="82">
        <v>181.4</v>
      </c>
      <c r="K32" s="82">
        <v>742.34</v>
      </c>
      <c r="L32" s="82">
        <v>0</v>
      </c>
      <c r="M32" s="82">
        <v>544.20000000000005</v>
      </c>
      <c r="N32" s="82">
        <v>0</v>
      </c>
      <c r="O32" s="82">
        <v>485.01</v>
      </c>
      <c r="P32" s="82">
        <v>5299.8</v>
      </c>
      <c r="Q32" s="82">
        <v>1286.54</v>
      </c>
      <c r="R32" s="83">
        <v>7071.35</v>
      </c>
      <c r="S32" s="81" t="s">
        <v>923</v>
      </c>
      <c r="T32" s="82">
        <v>4747.04</v>
      </c>
      <c r="U32" s="82">
        <v>1571.01</v>
      </c>
      <c r="V32" s="82">
        <v>546.1</v>
      </c>
      <c r="W32" s="82">
        <v>207.2</v>
      </c>
      <c r="X32" s="83">
        <v>7071.35</v>
      </c>
      <c r="Y32" s="81" t="s">
        <v>923</v>
      </c>
      <c r="Z32" s="82">
        <v>382.8</v>
      </c>
      <c r="AA32" s="82">
        <v>71.11</v>
      </c>
      <c r="AB32" s="82">
        <v>546.1</v>
      </c>
      <c r="AC32" s="82">
        <v>207.2</v>
      </c>
      <c r="AD32" s="83">
        <v>1207.21</v>
      </c>
    </row>
    <row r="33" spans="1:30" x14ac:dyDescent="0.3">
      <c r="A33" s="1"/>
      <c r="B33" s="81" t="s">
        <v>924</v>
      </c>
      <c r="C33" s="82">
        <v>381.3</v>
      </c>
      <c r="D33" s="82">
        <v>78.73</v>
      </c>
      <c r="E33" s="82">
        <v>0.2</v>
      </c>
      <c r="F33" s="82">
        <v>28.9</v>
      </c>
      <c r="G33" s="82">
        <v>3571.1</v>
      </c>
      <c r="H33" s="82">
        <v>1455.8</v>
      </c>
      <c r="I33" s="82">
        <v>1.1000000000000001</v>
      </c>
      <c r="J33" s="82">
        <v>188.7</v>
      </c>
      <c r="K33" s="82">
        <v>731.43</v>
      </c>
      <c r="L33" s="82">
        <v>0</v>
      </c>
      <c r="M33" s="82">
        <v>654</v>
      </c>
      <c r="N33" s="82">
        <v>0</v>
      </c>
      <c r="O33" s="82">
        <v>489.13</v>
      </c>
      <c r="P33" s="82">
        <v>5216.7</v>
      </c>
      <c r="Q33" s="82">
        <v>1385.43</v>
      </c>
      <c r="R33" s="83">
        <v>7091.26</v>
      </c>
      <c r="S33" s="81" t="s">
        <v>924</v>
      </c>
      <c r="T33" s="82">
        <v>4683.83</v>
      </c>
      <c r="U33" s="82">
        <v>1534.53</v>
      </c>
      <c r="V33" s="82">
        <v>655.29999999999995</v>
      </c>
      <c r="W33" s="82">
        <v>217.6</v>
      </c>
      <c r="X33" s="83">
        <v>7091.26</v>
      </c>
      <c r="Y33" s="81" t="s">
        <v>924</v>
      </c>
      <c r="Z33" s="82">
        <v>382.7</v>
      </c>
      <c r="AA33" s="82">
        <v>70.73</v>
      </c>
      <c r="AB33" s="82">
        <v>655.29999999999995</v>
      </c>
      <c r="AC33" s="82">
        <v>217.6</v>
      </c>
      <c r="AD33" s="83">
        <v>1326.33</v>
      </c>
    </row>
    <row r="34" spans="1:30" x14ac:dyDescent="0.3">
      <c r="A34" s="1"/>
      <c r="B34" s="81" t="s">
        <v>925</v>
      </c>
      <c r="C34" s="82">
        <v>381.7</v>
      </c>
      <c r="D34" s="82">
        <v>77.239999999999995</v>
      </c>
      <c r="E34" s="82">
        <v>0.1</v>
      </c>
      <c r="F34" s="82">
        <v>31</v>
      </c>
      <c r="G34" s="82">
        <v>3630.2</v>
      </c>
      <c r="H34" s="82">
        <v>1418.5</v>
      </c>
      <c r="I34" s="82">
        <v>0.8</v>
      </c>
      <c r="J34" s="82">
        <v>243.5</v>
      </c>
      <c r="K34" s="82">
        <v>732.83</v>
      </c>
      <c r="L34" s="82">
        <v>0</v>
      </c>
      <c r="M34" s="82">
        <v>514.20000000000005</v>
      </c>
      <c r="N34" s="82">
        <v>0</v>
      </c>
      <c r="O34" s="82">
        <v>490.04</v>
      </c>
      <c r="P34" s="82">
        <v>5293</v>
      </c>
      <c r="Q34" s="82">
        <v>1247.03</v>
      </c>
      <c r="R34" s="83">
        <v>7030.07</v>
      </c>
      <c r="S34" s="81" t="s">
        <v>925</v>
      </c>
      <c r="T34" s="82">
        <v>4744.7299999999996</v>
      </c>
      <c r="U34" s="82">
        <v>1495.74</v>
      </c>
      <c r="V34" s="82">
        <v>515.1</v>
      </c>
      <c r="W34" s="82">
        <v>274.5</v>
      </c>
      <c r="X34" s="83">
        <v>7030.07</v>
      </c>
      <c r="Y34" s="81" t="s">
        <v>925</v>
      </c>
      <c r="Z34" s="82">
        <v>383.3</v>
      </c>
      <c r="AA34" s="82">
        <v>70.14</v>
      </c>
      <c r="AB34" s="82">
        <v>515.1</v>
      </c>
      <c r="AC34" s="82">
        <v>274.5</v>
      </c>
      <c r="AD34" s="83">
        <v>1243.04</v>
      </c>
    </row>
    <row r="35" spans="1:30" x14ac:dyDescent="0.3">
      <c r="A35" s="1"/>
      <c r="B35" s="81" t="s">
        <v>926</v>
      </c>
      <c r="C35" s="82">
        <v>371.2</v>
      </c>
      <c r="D35" s="82">
        <v>77.94</v>
      </c>
      <c r="E35" s="82">
        <v>0.1</v>
      </c>
      <c r="F35" s="82">
        <v>26.6</v>
      </c>
      <c r="G35" s="82">
        <v>3753.2</v>
      </c>
      <c r="H35" s="82">
        <v>1324.4</v>
      </c>
      <c r="I35" s="82">
        <v>0.6</v>
      </c>
      <c r="J35" s="82">
        <v>269.60000000000002</v>
      </c>
      <c r="K35" s="82">
        <v>738.89</v>
      </c>
      <c r="L35" s="82">
        <v>0</v>
      </c>
      <c r="M35" s="82">
        <v>526.9</v>
      </c>
      <c r="N35" s="82">
        <v>0</v>
      </c>
      <c r="O35" s="82">
        <v>475.84</v>
      </c>
      <c r="P35" s="82">
        <v>5347.8</v>
      </c>
      <c r="Q35" s="82">
        <v>1265.79</v>
      </c>
      <c r="R35" s="83">
        <v>7089.43</v>
      </c>
      <c r="S35" s="81" t="s">
        <v>926</v>
      </c>
      <c r="T35" s="82">
        <v>4863.29</v>
      </c>
      <c r="U35" s="82">
        <v>1402.34</v>
      </c>
      <c r="V35" s="82">
        <v>527.6</v>
      </c>
      <c r="W35" s="82">
        <v>296.2</v>
      </c>
      <c r="X35" s="83">
        <v>7089.43</v>
      </c>
      <c r="Y35" s="81" t="s">
        <v>926</v>
      </c>
      <c r="Z35" s="82">
        <v>373.8</v>
      </c>
      <c r="AA35" s="82">
        <v>69.040000000000006</v>
      </c>
      <c r="AB35" s="82">
        <v>527.6</v>
      </c>
      <c r="AC35" s="82">
        <v>296.2</v>
      </c>
      <c r="AD35" s="83">
        <v>1266.6400000000001</v>
      </c>
    </row>
    <row r="36" spans="1:30" x14ac:dyDescent="0.3">
      <c r="A36" s="1"/>
      <c r="B36" s="81" t="s">
        <v>927</v>
      </c>
      <c r="C36" s="82">
        <v>372.6</v>
      </c>
      <c r="D36" s="82">
        <v>76.319999999999993</v>
      </c>
      <c r="E36" s="82">
        <v>0.1</v>
      </c>
      <c r="F36" s="82">
        <v>22</v>
      </c>
      <c r="G36" s="82">
        <v>3786.7</v>
      </c>
      <c r="H36" s="82">
        <v>1541.7</v>
      </c>
      <c r="I36" s="82">
        <v>0.6</v>
      </c>
      <c r="J36" s="82">
        <v>292</v>
      </c>
      <c r="K36" s="82">
        <v>740.01</v>
      </c>
      <c r="L36" s="82">
        <v>0</v>
      </c>
      <c r="M36" s="82">
        <v>249</v>
      </c>
      <c r="N36" s="82">
        <v>0</v>
      </c>
      <c r="O36" s="82">
        <v>471.02</v>
      </c>
      <c r="P36" s="82">
        <v>5621</v>
      </c>
      <c r="Q36" s="82">
        <v>989.01</v>
      </c>
      <c r="R36" s="83">
        <v>7081.03</v>
      </c>
      <c r="S36" s="81" t="s">
        <v>927</v>
      </c>
      <c r="T36" s="82">
        <v>4899.3100000000004</v>
      </c>
      <c r="U36" s="82">
        <v>1618.02</v>
      </c>
      <c r="V36" s="82">
        <v>249.7</v>
      </c>
      <c r="W36" s="82">
        <v>314</v>
      </c>
      <c r="X36" s="83">
        <v>7081.03</v>
      </c>
      <c r="Y36" s="81" t="s">
        <v>927</v>
      </c>
      <c r="Z36" s="82">
        <v>374.1</v>
      </c>
      <c r="AA36" s="82">
        <v>68.42</v>
      </c>
      <c r="AB36" s="82">
        <v>249.7</v>
      </c>
      <c r="AC36" s="82">
        <v>314</v>
      </c>
      <c r="AD36" s="83">
        <v>1006.22</v>
      </c>
    </row>
    <row r="37" spans="1:30" x14ac:dyDescent="0.3">
      <c r="A37" s="1"/>
      <c r="B37" s="81" t="s">
        <v>928</v>
      </c>
      <c r="C37" s="82">
        <v>385.2</v>
      </c>
      <c r="D37" s="82">
        <v>94.72</v>
      </c>
      <c r="E37" s="82">
        <v>0.1</v>
      </c>
      <c r="F37" s="82">
        <v>19.7</v>
      </c>
      <c r="G37" s="82">
        <v>3760.4</v>
      </c>
      <c r="H37" s="82">
        <v>1605.4</v>
      </c>
      <c r="I37" s="82">
        <v>0.6</v>
      </c>
      <c r="J37" s="82">
        <v>303.2</v>
      </c>
      <c r="K37" s="82">
        <v>746.62</v>
      </c>
      <c r="L37" s="82">
        <v>0</v>
      </c>
      <c r="M37" s="82">
        <v>170.1</v>
      </c>
      <c r="N37" s="82">
        <v>0</v>
      </c>
      <c r="O37" s="82">
        <v>499.72</v>
      </c>
      <c r="P37" s="82">
        <v>5669.6</v>
      </c>
      <c r="Q37" s="82">
        <v>916.72</v>
      </c>
      <c r="R37" s="83">
        <v>7086.04</v>
      </c>
      <c r="S37" s="81" t="s">
        <v>928</v>
      </c>
      <c r="T37" s="82">
        <v>4892.22</v>
      </c>
      <c r="U37" s="82">
        <v>1700.12</v>
      </c>
      <c r="V37" s="82">
        <v>170.8</v>
      </c>
      <c r="W37" s="82">
        <v>322.89999999999998</v>
      </c>
      <c r="X37" s="83">
        <v>7086.04</v>
      </c>
      <c r="Y37" s="81" t="s">
        <v>928</v>
      </c>
      <c r="Z37" s="82">
        <v>373.6</v>
      </c>
      <c r="AA37" s="82">
        <v>69.02</v>
      </c>
      <c r="AB37" s="82">
        <v>170.8</v>
      </c>
      <c r="AC37" s="82">
        <v>322.89999999999998</v>
      </c>
      <c r="AD37" s="83">
        <v>936.32</v>
      </c>
    </row>
    <row r="38" spans="1:30" x14ac:dyDescent="0.3">
      <c r="A38" s="1"/>
      <c r="B38" s="81" t="s">
        <v>929</v>
      </c>
      <c r="C38" s="82">
        <v>403.9</v>
      </c>
      <c r="D38" s="82">
        <v>118.03</v>
      </c>
      <c r="E38" s="82">
        <v>0.1</v>
      </c>
      <c r="F38" s="82">
        <v>18.600000000000001</v>
      </c>
      <c r="G38" s="82">
        <v>3686.3</v>
      </c>
      <c r="H38" s="82">
        <v>1695.4</v>
      </c>
      <c r="I38" s="82">
        <v>0.8</v>
      </c>
      <c r="J38" s="82">
        <v>300.3</v>
      </c>
      <c r="K38" s="82">
        <v>743.82</v>
      </c>
      <c r="L38" s="82">
        <v>0</v>
      </c>
      <c r="M38" s="82">
        <v>65.5</v>
      </c>
      <c r="N38" s="82">
        <v>0</v>
      </c>
      <c r="O38" s="82">
        <v>540.63</v>
      </c>
      <c r="P38" s="82">
        <v>5682.8</v>
      </c>
      <c r="Q38" s="82">
        <v>809.32</v>
      </c>
      <c r="R38" s="83">
        <v>7032.75</v>
      </c>
      <c r="S38" s="81" t="s">
        <v>929</v>
      </c>
      <c r="T38" s="82">
        <v>4834.0200000000004</v>
      </c>
      <c r="U38" s="82">
        <v>1813.43</v>
      </c>
      <c r="V38" s="82">
        <v>66.400000000000006</v>
      </c>
      <c r="W38" s="82">
        <v>318.89999999999998</v>
      </c>
      <c r="X38" s="83">
        <v>7032.75</v>
      </c>
      <c r="Y38" s="81" t="s">
        <v>929</v>
      </c>
      <c r="Z38" s="82">
        <v>373.2</v>
      </c>
      <c r="AA38" s="82">
        <v>67.13</v>
      </c>
      <c r="AB38" s="82">
        <v>66.400000000000006</v>
      </c>
      <c r="AC38" s="82">
        <v>318.89999999999998</v>
      </c>
      <c r="AD38" s="83">
        <v>825.63</v>
      </c>
    </row>
    <row r="39" spans="1:30" x14ac:dyDescent="0.3">
      <c r="A39" s="1"/>
      <c r="B39" s="81" t="s">
        <v>930</v>
      </c>
      <c r="C39" s="82">
        <v>410.2</v>
      </c>
      <c r="D39" s="82">
        <v>119.61</v>
      </c>
      <c r="E39" s="82">
        <v>0</v>
      </c>
      <c r="F39" s="82">
        <v>15.6</v>
      </c>
      <c r="G39" s="82">
        <v>3675.1</v>
      </c>
      <c r="H39" s="82">
        <v>1755.8</v>
      </c>
      <c r="I39" s="82">
        <v>0.7</v>
      </c>
      <c r="J39" s="82">
        <v>302.3</v>
      </c>
      <c r="K39" s="82">
        <v>728.96</v>
      </c>
      <c r="L39" s="82">
        <v>0</v>
      </c>
      <c r="M39" s="82">
        <v>37.799999999999997</v>
      </c>
      <c r="N39" s="82">
        <v>0</v>
      </c>
      <c r="O39" s="82">
        <v>545.41</v>
      </c>
      <c r="P39" s="82">
        <v>5733.9</v>
      </c>
      <c r="Q39" s="82">
        <v>766.76</v>
      </c>
      <c r="R39" s="83">
        <v>7046.07</v>
      </c>
      <c r="S39" s="81" t="s">
        <v>930</v>
      </c>
      <c r="T39" s="82">
        <v>4814.26</v>
      </c>
      <c r="U39" s="82">
        <v>1875.41</v>
      </c>
      <c r="V39" s="82">
        <v>38.5</v>
      </c>
      <c r="W39" s="82">
        <v>317.89999999999998</v>
      </c>
      <c r="X39" s="83">
        <v>7046.07</v>
      </c>
      <c r="Y39" s="81" t="s">
        <v>930</v>
      </c>
      <c r="Z39" s="82">
        <v>380.7</v>
      </c>
      <c r="AA39" s="82">
        <v>68.81</v>
      </c>
      <c r="AB39" s="82">
        <v>38.5</v>
      </c>
      <c r="AC39" s="82">
        <v>317.89999999999998</v>
      </c>
      <c r="AD39" s="83">
        <v>805.91</v>
      </c>
    </row>
    <row r="40" spans="1:30" x14ac:dyDescent="0.3">
      <c r="A40" s="1"/>
      <c r="B40" s="81" t="s">
        <v>931</v>
      </c>
      <c r="C40" s="82">
        <v>440.1</v>
      </c>
      <c r="D40" s="82">
        <v>120.49</v>
      </c>
      <c r="E40" s="82">
        <v>0</v>
      </c>
      <c r="F40" s="82">
        <v>14.2</v>
      </c>
      <c r="G40" s="82">
        <v>3595.1</v>
      </c>
      <c r="H40" s="82">
        <v>1640.2</v>
      </c>
      <c r="I40" s="82">
        <v>0.4</v>
      </c>
      <c r="J40" s="82">
        <v>340</v>
      </c>
      <c r="K40" s="82">
        <v>735.17</v>
      </c>
      <c r="L40" s="82">
        <v>0</v>
      </c>
      <c r="M40" s="82">
        <v>33.1</v>
      </c>
      <c r="N40" s="82">
        <v>0</v>
      </c>
      <c r="O40" s="82">
        <v>574.79</v>
      </c>
      <c r="P40" s="82">
        <v>5575.7</v>
      </c>
      <c r="Q40" s="82">
        <v>768.27</v>
      </c>
      <c r="R40" s="83">
        <v>6918.76</v>
      </c>
      <c r="S40" s="81" t="s">
        <v>931</v>
      </c>
      <c r="T40" s="82">
        <v>4770.37</v>
      </c>
      <c r="U40" s="82">
        <v>1760.69</v>
      </c>
      <c r="V40" s="82">
        <v>33.5</v>
      </c>
      <c r="W40" s="82">
        <v>354.2</v>
      </c>
      <c r="X40" s="83">
        <v>6918.76</v>
      </c>
      <c r="Y40" s="81" t="s">
        <v>931</v>
      </c>
      <c r="Z40" s="82">
        <v>363.1</v>
      </c>
      <c r="AA40" s="82">
        <v>70.09</v>
      </c>
      <c r="AB40" s="82">
        <v>33.5</v>
      </c>
      <c r="AC40" s="82">
        <v>354.2</v>
      </c>
      <c r="AD40" s="83">
        <v>820.89</v>
      </c>
    </row>
    <row r="41" spans="1:30" x14ac:dyDescent="0.3">
      <c r="A41" s="1"/>
      <c r="B41" s="81" t="s">
        <v>932</v>
      </c>
      <c r="C41" s="82">
        <v>439.9</v>
      </c>
      <c r="D41" s="82">
        <v>121.66</v>
      </c>
      <c r="E41" s="82">
        <v>0.1</v>
      </c>
      <c r="F41" s="82">
        <v>19.100000000000001</v>
      </c>
      <c r="G41" s="82">
        <v>3602.4</v>
      </c>
      <c r="H41" s="82">
        <v>1599.1</v>
      </c>
      <c r="I41" s="82">
        <v>0.3</v>
      </c>
      <c r="J41" s="82">
        <v>340.6</v>
      </c>
      <c r="K41" s="82">
        <v>745.64</v>
      </c>
      <c r="L41" s="82">
        <v>0</v>
      </c>
      <c r="M41" s="82">
        <v>24.9</v>
      </c>
      <c r="N41" s="82">
        <v>0</v>
      </c>
      <c r="O41" s="82">
        <v>580.76</v>
      </c>
      <c r="P41" s="82">
        <v>5542.4</v>
      </c>
      <c r="Q41" s="82">
        <v>770.54</v>
      </c>
      <c r="R41" s="83">
        <v>6893.7</v>
      </c>
      <c r="S41" s="81" t="s">
        <v>932</v>
      </c>
      <c r="T41" s="82">
        <v>4787.9399999999996</v>
      </c>
      <c r="U41" s="82">
        <v>1720.76</v>
      </c>
      <c r="V41" s="82">
        <v>25.3</v>
      </c>
      <c r="W41" s="82">
        <v>359.7</v>
      </c>
      <c r="X41" s="83">
        <v>6893.7</v>
      </c>
      <c r="Y41" s="81" t="s">
        <v>932</v>
      </c>
      <c r="Z41" s="82">
        <v>363.1</v>
      </c>
      <c r="AA41" s="82">
        <v>70.56</v>
      </c>
      <c r="AB41" s="82">
        <v>25.3</v>
      </c>
      <c r="AC41" s="82">
        <v>359.7</v>
      </c>
      <c r="AD41" s="83">
        <v>818.66</v>
      </c>
    </row>
    <row r="42" spans="1:30" x14ac:dyDescent="0.3">
      <c r="A42" s="1"/>
      <c r="B42" s="81" t="s">
        <v>933</v>
      </c>
      <c r="C42" s="82">
        <v>445.4</v>
      </c>
      <c r="D42" s="82">
        <v>121.6</v>
      </c>
      <c r="E42" s="82">
        <v>0</v>
      </c>
      <c r="F42" s="82">
        <v>24.6</v>
      </c>
      <c r="G42" s="82">
        <v>3628.9</v>
      </c>
      <c r="H42" s="82">
        <v>1555.2</v>
      </c>
      <c r="I42" s="82">
        <v>0.3</v>
      </c>
      <c r="J42" s="82">
        <v>311.3</v>
      </c>
      <c r="K42" s="82">
        <v>741.67</v>
      </c>
      <c r="L42" s="82">
        <v>0</v>
      </c>
      <c r="M42" s="82">
        <v>10.9</v>
      </c>
      <c r="N42" s="82">
        <v>0</v>
      </c>
      <c r="O42" s="82">
        <v>591.6</v>
      </c>
      <c r="P42" s="82">
        <v>5495.7</v>
      </c>
      <c r="Q42" s="82">
        <v>752.57</v>
      </c>
      <c r="R42" s="83">
        <v>6839.87</v>
      </c>
      <c r="S42" s="81" t="s">
        <v>933</v>
      </c>
      <c r="T42" s="82">
        <v>4815.97</v>
      </c>
      <c r="U42" s="82">
        <v>1676.8</v>
      </c>
      <c r="V42" s="82">
        <v>11.2</v>
      </c>
      <c r="W42" s="82">
        <v>335.9</v>
      </c>
      <c r="X42" s="83">
        <v>6839.87</v>
      </c>
      <c r="Y42" s="81" t="s">
        <v>933</v>
      </c>
      <c r="Z42" s="82">
        <v>363.5</v>
      </c>
      <c r="AA42" s="82">
        <v>70.7</v>
      </c>
      <c r="AB42" s="82">
        <v>11.2</v>
      </c>
      <c r="AC42" s="82">
        <v>335.9</v>
      </c>
      <c r="AD42" s="83">
        <v>781.3</v>
      </c>
    </row>
    <row r="43" spans="1:30" x14ac:dyDescent="0.3">
      <c r="A43" s="1"/>
      <c r="B43" s="81" t="s">
        <v>934</v>
      </c>
      <c r="C43" s="82">
        <v>451.3</v>
      </c>
      <c r="D43" s="82">
        <v>122.59</v>
      </c>
      <c r="E43" s="82">
        <v>0</v>
      </c>
      <c r="F43" s="82">
        <v>27.2</v>
      </c>
      <c r="G43" s="82">
        <v>3702.7</v>
      </c>
      <c r="H43" s="82">
        <v>1567.7</v>
      </c>
      <c r="I43" s="82">
        <v>0.2</v>
      </c>
      <c r="J43" s="82">
        <v>303.7</v>
      </c>
      <c r="K43" s="82">
        <v>794.64</v>
      </c>
      <c r="L43" s="82">
        <v>0</v>
      </c>
      <c r="M43" s="82">
        <v>4.5</v>
      </c>
      <c r="N43" s="82">
        <v>0</v>
      </c>
      <c r="O43" s="82">
        <v>601.09</v>
      </c>
      <c r="P43" s="82">
        <v>5574.3</v>
      </c>
      <c r="Q43" s="82">
        <v>799.14</v>
      </c>
      <c r="R43" s="83">
        <v>6974.53</v>
      </c>
      <c r="S43" s="81" t="s">
        <v>934</v>
      </c>
      <c r="T43" s="82">
        <v>4948.6400000000003</v>
      </c>
      <c r="U43" s="82">
        <v>1690.29</v>
      </c>
      <c r="V43" s="82">
        <v>4.7</v>
      </c>
      <c r="W43" s="82">
        <v>330.9</v>
      </c>
      <c r="X43" s="83">
        <v>6974.53</v>
      </c>
      <c r="Y43" s="81" t="s">
        <v>934</v>
      </c>
      <c r="Z43" s="82">
        <v>374.9</v>
      </c>
      <c r="AA43" s="82">
        <v>71.290000000000006</v>
      </c>
      <c r="AB43" s="82">
        <v>4.7</v>
      </c>
      <c r="AC43" s="82">
        <v>330.9</v>
      </c>
      <c r="AD43" s="83">
        <v>781.79</v>
      </c>
    </row>
    <row r="44" spans="1:30" x14ac:dyDescent="0.3">
      <c r="A44" s="1"/>
      <c r="B44" s="81" t="s">
        <v>935</v>
      </c>
      <c r="C44" s="82">
        <v>456.9</v>
      </c>
      <c r="D44" s="82">
        <v>123.8</v>
      </c>
      <c r="E44" s="82">
        <v>0</v>
      </c>
      <c r="F44" s="82">
        <v>28.7</v>
      </c>
      <c r="G44" s="82">
        <v>3661.1</v>
      </c>
      <c r="H44" s="82">
        <v>1823.7</v>
      </c>
      <c r="I44" s="82">
        <v>0</v>
      </c>
      <c r="J44" s="82">
        <v>314</v>
      </c>
      <c r="K44" s="82">
        <v>795.16</v>
      </c>
      <c r="L44" s="82">
        <v>0</v>
      </c>
      <c r="M44" s="82">
        <v>0</v>
      </c>
      <c r="N44" s="82">
        <v>0</v>
      </c>
      <c r="O44" s="82">
        <v>609.4</v>
      </c>
      <c r="P44" s="82">
        <v>5798.8</v>
      </c>
      <c r="Q44" s="82">
        <v>795.16</v>
      </c>
      <c r="R44" s="83">
        <v>7203.36</v>
      </c>
      <c r="S44" s="81" t="s">
        <v>935</v>
      </c>
      <c r="T44" s="82">
        <v>4913.16</v>
      </c>
      <c r="U44" s="82">
        <v>1947.5</v>
      </c>
      <c r="V44" s="82">
        <v>0</v>
      </c>
      <c r="W44" s="82">
        <v>342.7</v>
      </c>
      <c r="X44" s="83">
        <v>7203.36</v>
      </c>
      <c r="Y44" s="81" t="s">
        <v>935</v>
      </c>
      <c r="Z44" s="82">
        <v>378.9</v>
      </c>
      <c r="AA44" s="82">
        <v>72.900000000000006</v>
      </c>
      <c r="AB44" s="82">
        <v>0</v>
      </c>
      <c r="AC44" s="82">
        <v>342.7</v>
      </c>
      <c r="AD44" s="83">
        <v>794.5</v>
      </c>
    </row>
    <row r="45" spans="1:30" x14ac:dyDescent="0.3">
      <c r="A45" s="1"/>
      <c r="B45" s="81" t="s">
        <v>936</v>
      </c>
      <c r="C45" s="82">
        <v>450.1</v>
      </c>
      <c r="D45" s="82">
        <v>122.31</v>
      </c>
      <c r="E45" s="82">
        <v>0</v>
      </c>
      <c r="F45" s="82">
        <v>34.200000000000003</v>
      </c>
      <c r="G45" s="82">
        <v>3754.4</v>
      </c>
      <c r="H45" s="82">
        <v>2152.8000000000002</v>
      </c>
      <c r="I45" s="82">
        <v>0</v>
      </c>
      <c r="J45" s="82">
        <v>325.2</v>
      </c>
      <c r="K45" s="82">
        <v>792.17</v>
      </c>
      <c r="L45" s="82">
        <v>0</v>
      </c>
      <c r="M45" s="82">
        <v>0</v>
      </c>
      <c r="N45" s="82">
        <v>0</v>
      </c>
      <c r="O45" s="82">
        <v>606.61</v>
      </c>
      <c r="P45" s="82">
        <v>6232.4</v>
      </c>
      <c r="Q45" s="82">
        <v>792.17</v>
      </c>
      <c r="R45" s="83">
        <v>7631.18</v>
      </c>
      <c r="S45" s="81" t="s">
        <v>936</v>
      </c>
      <c r="T45" s="82">
        <v>4996.67</v>
      </c>
      <c r="U45" s="82">
        <v>2275.11</v>
      </c>
      <c r="V45" s="82">
        <v>0</v>
      </c>
      <c r="W45" s="82">
        <v>359.4</v>
      </c>
      <c r="X45" s="83">
        <v>7631.18</v>
      </c>
      <c r="Y45" s="81" t="s">
        <v>936</v>
      </c>
      <c r="Z45" s="82">
        <v>373.6</v>
      </c>
      <c r="AA45" s="82">
        <v>70.209999999999994</v>
      </c>
      <c r="AB45" s="82">
        <v>0</v>
      </c>
      <c r="AC45" s="82">
        <v>359.4</v>
      </c>
      <c r="AD45" s="83">
        <v>803.21</v>
      </c>
    </row>
    <row r="46" spans="1:30" x14ac:dyDescent="0.3">
      <c r="A46" s="1"/>
      <c r="B46" s="81" t="s">
        <v>937</v>
      </c>
      <c r="C46" s="82">
        <v>455.6</v>
      </c>
      <c r="D46" s="82">
        <v>114.2</v>
      </c>
      <c r="E46" s="82">
        <v>0</v>
      </c>
      <c r="F46" s="82">
        <v>30</v>
      </c>
      <c r="G46" s="82">
        <v>3781.7</v>
      </c>
      <c r="H46" s="82">
        <v>2294</v>
      </c>
      <c r="I46" s="82">
        <v>0</v>
      </c>
      <c r="J46" s="82">
        <v>312.2</v>
      </c>
      <c r="K46" s="82">
        <v>797.81</v>
      </c>
      <c r="L46" s="82">
        <v>0</v>
      </c>
      <c r="M46" s="82">
        <v>0</v>
      </c>
      <c r="N46" s="82">
        <v>0</v>
      </c>
      <c r="O46" s="82">
        <v>599.79999999999995</v>
      </c>
      <c r="P46" s="82">
        <v>6387.9</v>
      </c>
      <c r="Q46" s="82">
        <v>797.81</v>
      </c>
      <c r="R46" s="83">
        <v>7785.51</v>
      </c>
      <c r="S46" s="81" t="s">
        <v>937</v>
      </c>
      <c r="T46" s="82">
        <v>5035.1099999999997</v>
      </c>
      <c r="U46" s="82">
        <v>2408.1999999999998</v>
      </c>
      <c r="V46" s="82">
        <v>0</v>
      </c>
      <c r="W46" s="82">
        <v>342.2</v>
      </c>
      <c r="X46" s="83">
        <v>7785.51</v>
      </c>
      <c r="Y46" s="81" t="s">
        <v>937</v>
      </c>
      <c r="Z46" s="82">
        <v>376.4</v>
      </c>
      <c r="AA46" s="82">
        <v>62.1</v>
      </c>
      <c r="AB46" s="82">
        <v>0</v>
      </c>
      <c r="AC46" s="82">
        <v>342.2</v>
      </c>
      <c r="AD46" s="83">
        <v>780.7</v>
      </c>
    </row>
    <row r="47" spans="1:30" x14ac:dyDescent="0.3">
      <c r="A47" s="1"/>
      <c r="B47" s="81" t="s">
        <v>938</v>
      </c>
      <c r="C47" s="82">
        <v>458.8</v>
      </c>
      <c r="D47" s="82">
        <v>117.96</v>
      </c>
      <c r="E47" s="82">
        <v>0</v>
      </c>
      <c r="F47" s="82">
        <v>18.600000000000001</v>
      </c>
      <c r="G47" s="82">
        <v>3781.7</v>
      </c>
      <c r="H47" s="82">
        <v>2347.4</v>
      </c>
      <c r="I47" s="82">
        <v>0</v>
      </c>
      <c r="J47" s="82">
        <v>284.8</v>
      </c>
      <c r="K47" s="82">
        <v>791.01</v>
      </c>
      <c r="L47" s="82">
        <v>0</v>
      </c>
      <c r="M47" s="82">
        <v>0</v>
      </c>
      <c r="N47" s="82">
        <v>0</v>
      </c>
      <c r="O47" s="82">
        <v>595.36</v>
      </c>
      <c r="P47" s="82">
        <v>6413.9</v>
      </c>
      <c r="Q47" s="82">
        <v>791.01</v>
      </c>
      <c r="R47" s="83">
        <v>7800.27</v>
      </c>
      <c r="S47" s="81" t="s">
        <v>938</v>
      </c>
      <c r="T47" s="82">
        <v>5031.51</v>
      </c>
      <c r="U47" s="82">
        <v>2465.36</v>
      </c>
      <c r="V47" s="82">
        <v>0</v>
      </c>
      <c r="W47" s="82">
        <v>303.39999999999998</v>
      </c>
      <c r="X47" s="83">
        <v>7800.27</v>
      </c>
      <c r="Y47" s="81" t="s">
        <v>938</v>
      </c>
      <c r="Z47" s="82">
        <v>380.8</v>
      </c>
      <c r="AA47" s="82">
        <v>65.66</v>
      </c>
      <c r="AB47" s="82">
        <v>0</v>
      </c>
      <c r="AC47" s="82">
        <v>303.39999999999998</v>
      </c>
      <c r="AD47" s="83">
        <v>749.86</v>
      </c>
    </row>
    <row r="48" spans="1:30" x14ac:dyDescent="0.3">
      <c r="A48" s="1"/>
      <c r="B48" s="81" t="s">
        <v>939</v>
      </c>
      <c r="C48" s="82">
        <v>460</v>
      </c>
      <c r="D48" s="82">
        <v>118.74</v>
      </c>
      <c r="E48" s="82">
        <v>0</v>
      </c>
      <c r="F48" s="82">
        <v>12.2</v>
      </c>
      <c r="G48" s="82">
        <v>3770</v>
      </c>
      <c r="H48" s="82">
        <v>2363.3000000000002</v>
      </c>
      <c r="I48" s="82">
        <v>0</v>
      </c>
      <c r="J48" s="82">
        <v>262.60000000000002</v>
      </c>
      <c r="K48" s="82">
        <v>789.37</v>
      </c>
      <c r="L48" s="82">
        <v>0</v>
      </c>
      <c r="M48" s="82">
        <v>0</v>
      </c>
      <c r="N48" s="82">
        <v>0</v>
      </c>
      <c r="O48" s="82">
        <v>590.94000000000005</v>
      </c>
      <c r="P48" s="82">
        <v>6395.9</v>
      </c>
      <c r="Q48" s="82">
        <v>789.37</v>
      </c>
      <c r="R48" s="83">
        <v>7776.21</v>
      </c>
      <c r="S48" s="81" t="s">
        <v>939</v>
      </c>
      <c r="T48" s="82">
        <v>5019.37</v>
      </c>
      <c r="U48" s="82">
        <v>2482.04</v>
      </c>
      <c r="V48" s="82">
        <v>0</v>
      </c>
      <c r="W48" s="82">
        <v>274.8</v>
      </c>
      <c r="X48" s="83">
        <v>7776.21</v>
      </c>
      <c r="Y48" s="81" t="s">
        <v>939</v>
      </c>
      <c r="Z48" s="82">
        <v>376.5</v>
      </c>
      <c r="AA48" s="82">
        <v>66.14</v>
      </c>
      <c r="AB48" s="82">
        <v>0</v>
      </c>
      <c r="AC48" s="82">
        <v>274.8</v>
      </c>
      <c r="AD48" s="83">
        <v>717.44</v>
      </c>
    </row>
    <row r="49" spans="1:30" x14ac:dyDescent="0.3">
      <c r="A49" s="1"/>
      <c r="B49" s="81" t="s">
        <v>940</v>
      </c>
      <c r="C49" s="82">
        <v>459.9</v>
      </c>
      <c r="D49" s="82">
        <v>117.25</v>
      </c>
      <c r="E49" s="82">
        <v>0</v>
      </c>
      <c r="F49" s="82">
        <v>12</v>
      </c>
      <c r="G49" s="82">
        <v>3766.6</v>
      </c>
      <c r="H49" s="82">
        <v>2293.1999999999998</v>
      </c>
      <c r="I49" s="82">
        <v>0</v>
      </c>
      <c r="J49" s="82">
        <v>228.8</v>
      </c>
      <c r="K49" s="82">
        <v>796.93</v>
      </c>
      <c r="L49" s="82">
        <v>0</v>
      </c>
      <c r="M49" s="82">
        <v>0</v>
      </c>
      <c r="N49" s="82">
        <v>0</v>
      </c>
      <c r="O49" s="82">
        <v>589.15</v>
      </c>
      <c r="P49" s="82">
        <v>6288.6</v>
      </c>
      <c r="Q49" s="82">
        <v>796.93</v>
      </c>
      <c r="R49" s="83">
        <v>7674.68</v>
      </c>
      <c r="S49" s="81" t="s">
        <v>940</v>
      </c>
      <c r="T49" s="82">
        <v>5023.43</v>
      </c>
      <c r="U49" s="82">
        <v>2410.4499999999998</v>
      </c>
      <c r="V49" s="82">
        <v>0</v>
      </c>
      <c r="W49" s="82">
        <v>240.8</v>
      </c>
      <c r="X49" s="83">
        <v>7674.68</v>
      </c>
      <c r="Y49" s="81" t="s">
        <v>940</v>
      </c>
      <c r="Z49" s="82">
        <v>376.6</v>
      </c>
      <c r="AA49" s="82">
        <v>65.650000000000006</v>
      </c>
      <c r="AB49" s="82">
        <v>0</v>
      </c>
      <c r="AC49" s="82">
        <v>240.8</v>
      </c>
      <c r="AD49" s="83">
        <v>683.05</v>
      </c>
    </row>
    <row r="50" spans="1:30" x14ac:dyDescent="0.3">
      <c r="A50" s="1"/>
      <c r="B50" s="81" t="s">
        <v>941</v>
      </c>
      <c r="C50" s="82">
        <v>461</v>
      </c>
      <c r="D50" s="82">
        <v>121.7</v>
      </c>
      <c r="E50" s="82">
        <v>0</v>
      </c>
      <c r="F50" s="82">
        <v>17.8</v>
      </c>
      <c r="G50" s="82">
        <v>3795.3</v>
      </c>
      <c r="H50" s="82">
        <v>2241</v>
      </c>
      <c r="I50" s="82">
        <v>0</v>
      </c>
      <c r="J50" s="82">
        <v>207.6</v>
      </c>
      <c r="K50" s="82">
        <v>797.26</v>
      </c>
      <c r="L50" s="82">
        <v>0</v>
      </c>
      <c r="M50" s="82">
        <v>0</v>
      </c>
      <c r="N50" s="82">
        <v>0</v>
      </c>
      <c r="O50" s="82">
        <v>600.5</v>
      </c>
      <c r="P50" s="82">
        <v>6243.9</v>
      </c>
      <c r="Q50" s="82">
        <v>797.26</v>
      </c>
      <c r="R50" s="83">
        <v>7641.66</v>
      </c>
      <c r="S50" s="81" t="s">
        <v>941</v>
      </c>
      <c r="T50" s="82">
        <v>5053.5600000000004</v>
      </c>
      <c r="U50" s="82">
        <v>2362.6999999999998</v>
      </c>
      <c r="V50" s="82">
        <v>0</v>
      </c>
      <c r="W50" s="82">
        <v>225.4</v>
      </c>
      <c r="X50" s="83">
        <v>7641.66</v>
      </c>
      <c r="Y50" s="81" t="s">
        <v>941</v>
      </c>
      <c r="Z50" s="82">
        <v>376.7</v>
      </c>
      <c r="AA50" s="82">
        <v>69.3</v>
      </c>
      <c r="AB50" s="82">
        <v>0</v>
      </c>
      <c r="AC50" s="82">
        <v>225.4</v>
      </c>
      <c r="AD50" s="83">
        <v>671.4</v>
      </c>
    </row>
    <row r="51" spans="1:30" x14ac:dyDescent="0.3">
      <c r="A51" s="1"/>
      <c r="B51" s="81" t="s">
        <v>942</v>
      </c>
      <c r="C51" s="82">
        <v>460.3</v>
      </c>
      <c r="D51" s="82">
        <v>122</v>
      </c>
      <c r="E51" s="82">
        <v>0</v>
      </c>
      <c r="F51" s="82">
        <v>18.600000000000001</v>
      </c>
      <c r="G51" s="82">
        <v>3773.8</v>
      </c>
      <c r="H51" s="82">
        <v>2118.1999999999998</v>
      </c>
      <c r="I51" s="82">
        <v>0</v>
      </c>
      <c r="J51" s="82">
        <v>183.7</v>
      </c>
      <c r="K51" s="82">
        <v>793.37</v>
      </c>
      <c r="L51" s="82">
        <v>0</v>
      </c>
      <c r="M51" s="82">
        <v>0</v>
      </c>
      <c r="N51" s="82">
        <v>0</v>
      </c>
      <c r="O51" s="82">
        <v>600.9</v>
      </c>
      <c r="P51" s="82">
        <v>6075.7</v>
      </c>
      <c r="Q51" s="82">
        <v>793.37</v>
      </c>
      <c r="R51" s="83">
        <v>7469.97</v>
      </c>
      <c r="S51" s="81" t="s">
        <v>942</v>
      </c>
      <c r="T51" s="82">
        <v>5027.47</v>
      </c>
      <c r="U51" s="82">
        <v>2240.1999999999998</v>
      </c>
      <c r="V51" s="82">
        <v>0</v>
      </c>
      <c r="W51" s="82">
        <v>202.3</v>
      </c>
      <c r="X51" s="83">
        <v>7469.97</v>
      </c>
      <c r="Y51" s="81" t="s">
        <v>942</v>
      </c>
      <c r="Z51" s="82">
        <v>378.6</v>
      </c>
      <c r="AA51" s="82">
        <v>70.099999999999994</v>
      </c>
      <c r="AB51" s="82">
        <v>0</v>
      </c>
      <c r="AC51" s="82">
        <v>202.3</v>
      </c>
      <c r="AD51" s="83">
        <v>651</v>
      </c>
    </row>
    <row r="52" spans="1:30" x14ac:dyDescent="0.3">
      <c r="A52" s="1"/>
      <c r="B52" s="81" t="s">
        <v>943</v>
      </c>
      <c r="C52" s="82">
        <v>458.7</v>
      </c>
      <c r="D52" s="82">
        <v>123.04</v>
      </c>
      <c r="E52" s="82">
        <v>0</v>
      </c>
      <c r="F52" s="82">
        <v>12.8</v>
      </c>
      <c r="G52" s="82">
        <v>3782.3</v>
      </c>
      <c r="H52" s="82">
        <v>2066.1</v>
      </c>
      <c r="I52" s="82">
        <v>0</v>
      </c>
      <c r="J52" s="82">
        <v>200.9</v>
      </c>
      <c r="K52" s="82">
        <v>796.01</v>
      </c>
      <c r="L52" s="82">
        <v>0</v>
      </c>
      <c r="M52" s="82">
        <v>0</v>
      </c>
      <c r="N52" s="82">
        <v>0</v>
      </c>
      <c r="O52" s="82">
        <v>594.54</v>
      </c>
      <c r="P52" s="82">
        <v>6049.3</v>
      </c>
      <c r="Q52" s="82">
        <v>796.01</v>
      </c>
      <c r="R52" s="83">
        <v>7439.85</v>
      </c>
      <c r="S52" s="81" t="s">
        <v>943</v>
      </c>
      <c r="T52" s="82">
        <v>5037.01</v>
      </c>
      <c r="U52" s="82">
        <v>2189.14</v>
      </c>
      <c r="V52" s="82">
        <v>0</v>
      </c>
      <c r="W52" s="82">
        <v>213.7</v>
      </c>
      <c r="X52" s="83">
        <v>7439.85</v>
      </c>
      <c r="Y52" s="81" t="s">
        <v>943</v>
      </c>
      <c r="Z52" s="82">
        <v>380.7</v>
      </c>
      <c r="AA52" s="82">
        <v>71.239999999999995</v>
      </c>
      <c r="AB52" s="82">
        <v>0</v>
      </c>
      <c r="AC52" s="82">
        <v>213.7</v>
      </c>
      <c r="AD52" s="83">
        <v>665.64</v>
      </c>
    </row>
    <row r="53" spans="1:30" x14ac:dyDescent="0.3">
      <c r="A53" s="1"/>
      <c r="B53" s="81" t="s">
        <v>944</v>
      </c>
      <c r="C53" s="82">
        <v>466.2</v>
      </c>
      <c r="D53" s="82">
        <v>123.08</v>
      </c>
      <c r="E53" s="82">
        <v>0</v>
      </c>
      <c r="F53" s="82">
        <v>12.3</v>
      </c>
      <c r="G53" s="82">
        <v>3823.7</v>
      </c>
      <c r="H53" s="82">
        <v>1856.6</v>
      </c>
      <c r="I53" s="82">
        <v>0</v>
      </c>
      <c r="J53" s="82">
        <v>161.6</v>
      </c>
      <c r="K53" s="82">
        <v>799.71</v>
      </c>
      <c r="L53" s="82">
        <v>0</v>
      </c>
      <c r="M53" s="82">
        <v>0</v>
      </c>
      <c r="N53" s="82">
        <v>0</v>
      </c>
      <c r="O53" s="82">
        <v>601.58000000000004</v>
      </c>
      <c r="P53" s="82">
        <v>5841.9</v>
      </c>
      <c r="Q53" s="82">
        <v>799.71</v>
      </c>
      <c r="R53" s="83">
        <v>7243.19</v>
      </c>
      <c r="S53" s="81" t="s">
        <v>944</v>
      </c>
      <c r="T53" s="82">
        <v>5089.6099999999997</v>
      </c>
      <c r="U53" s="82">
        <v>1979.68</v>
      </c>
      <c r="V53" s="82">
        <v>0</v>
      </c>
      <c r="W53" s="82">
        <v>173.9</v>
      </c>
      <c r="X53" s="83">
        <v>7243.19</v>
      </c>
      <c r="Y53" s="81" t="s">
        <v>944</v>
      </c>
      <c r="Z53" s="82">
        <v>384.5</v>
      </c>
      <c r="AA53" s="82">
        <v>70.98</v>
      </c>
      <c r="AB53" s="82">
        <v>0</v>
      </c>
      <c r="AC53" s="82">
        <v>173.9</v>
      </c>
      <c r="AD53" s="83">
        <v>629.38</v>
      </c>
    </row>
    <row r="54" spans="1:30" x14ac:dyDescent="0.3">
      <c r="A54" s="1"/>
      <c r="B54" s="81" t="s">
        <v>945</v>
      </c>
      <c r="C54" s="82">
        <v>460</v>
      </c>
      <c r="D54" s="82">
        <v>129.61000000000001</v>
      </c>
      <c r="E54" s="82">
        <v>0</v>
      </c>
      <c r="F54" s="82">
        <v>9.8000000000000007</v>
      </c>
      <c r="G54" s="82">
        <v>3795.7</v>
      </c>
      <c r="H54" s="82">
        <v>1779</v>
      </c>
      <c r="I54" s="82">
        <v>0</v>
      </c>
      <c r="J54" s="82">
        <v>112.8</v>
      </c>
      <c r="K54" s="82">
        <v>791.57</v>
      </c>
      <c r="L54" s="82">
        <v>0</v>
      </c>
      <c r="M54" s="82">
        <v>0</v>
      </c>
      <c r="N54" s="82">
        <v>0</v>
      </c>
      <c r="O54" s="82">
        <v>599.41</v>
      </c>
      <c r="P54" s="82">
        <v>5687.5</v>
      </c>
      <c r="Q54" s="82">
        <v>791.57</v>
      </c>
      <c r="R54" s="83">
        <v>7078.48</v>
      </c>
      <c r="S54" s="81" t="s">
        <v>945</v>
      </c>
      <c r="T54" s="82">
        <v>5047.2700000000004</v>
      </c>
      <c r="U54" s="82">
        <v>1908.61</v>
      </c>
      <c r="V54" s="82">
        <v>0</v>
      </c>
      <c r="W54" s="82">
        <v>122.6</v>
      </c>
      <c r="X54" s="83">
        <v>7078.48</v>
      </c>
      <c r="Y54" s="81" t="s">
        <v>945</v>
      </c>
      <c r="Z54" s="82">
        <v>384.4</v>
      </c>
      <c r="AA54" s="82">
        <v>77.41</v>
      </c>
      <c r="AB54" s="82">
        <v>0</v>
      </c>
      <c r="AC54" s="82">
        <v>122.6</v>
      </c>
      <c r="AD54" s="83">
        <v>584.41</v>
      </c>
    </row>
    <row r="55" spans="1:30" x14ac:dyDescent="0.3">
      <c r="A55" s="1"/>
      <c r="B55" s="81" t="s">
        <v>56</v>
      </c>
      <c r="C55" s="82">
        <v>463.5</v>
      </c>
      <c r="D55" s="82">
        <v>133.16</v>
      </c>
      <c r="E55" s="82">
        <v>0</v>
      </c>
      <c r="F55" s="82">
        <v>4.8</v>
      </c>
      <c r="G55" s="82">
        <v>3779.9</v>
      </c>
      <c r="H55" s="82">
        <v>1610.4</v>
      </c>
      <c r="I55" s="82">
        <v>0</v>
      </c>
      <c r="J55" s="82">
        <v>56.6</v>
      </c>
      <c r="K55" s="82">
        <v>801.03</v>
      </c>
      <c r="L55" s="82">
        <v>0</v>
      </c>
      <c r="M55" s="82">
        <v>0</v>
      </c>
      <c r="N55" s="82">
        <v>0</v>
      </c>
      <c r="O55" s="82">
        <v>601.46</v>
      </c>
      <c r="P55" s="82">
        <v>5446.9</v>
      </c>
      <c r="Q55" s="82">
        <v>801.03</v>
      </c>
      <c r="R55" s="83">
        <v>6849.39</v>
      </c>
      <c r="S55" s="81" t="s">
        <v>56</v>
      </c>
      <c r="T55" s="82">
        <v>5044.43</v>
      </c>
      <c r="U55" s="82">
        <v>1743.56</v>
      </c>
      <c r="V55" s="82">
        <v>0</v>
      </c>
      <c r="W55" s="82">
        <v>61.4</v>
      </c>
      <c r="X55" s="83">
        <v>6849.39</v>
      </c>
      <c r="Y55" s="81" t="s">
        <v>56</v>
      </c>
      <c r="Z55" s="82">
        <v>384.2</v>
      </c>
      <c r="AA55" s="82">
        <v>80.56</v>
      </c>
      <c r="AB55" s="82">
        <v>0</v>
      </c>
      <c r="AC55" s="82">
        <v>61.4</v>
      </c>
      <c r="AD55" s="83">
        <v>526.16</v>
      </c>
    </row>
    <row r="56" spans="1:30" x14ac:dyDescent="0.3">
      <c r="A56" s="1"/>
      <c r="B56" s="84" t="s">
        <v>1099</v>
      </c>
      <c r="C56" s="85">
        <v>9634.7000000000007</v>
      </c>
      <c r="D56" s="85">
        <v>2349.7049999999999</v>
      </c>
      <c r="E56" s="85">
        <v>1.45</v>
      </c>
      <c r="F56" s="85">
        <v>359.15</v>
      </c>
      <c r="G56" s="85">
        <v>88031.7</v>
      </c>
      <c r="H56" s="85">
        <v>39506.800000000003</v>
      </c>
      <c r="I56" s="85">
        <v>8.35</v>
      </c>
      <c r="J56" s="85">
        <v>3951.95</v>
      </c>
      <c r="K56" s="85">
        <v>18479.04</v>
      </c>
      <c r="L56" s="85">
        <v>0</v>
      </c>
      <c r="M56" s="85">
        <v>4154</v>
      </c>
      <c r="N56" s="85">
        <v>0</v>
      </c>
      <c r="O56" s="85">
        <v>12345.004999999999</v>
      </c>
      <c r="P56" s="85">
        <v>131498.79999999999</v>
      </c>
      <c r="Q56" s="85">
        <v>22633.040000000001</v>
      </c>
      <c r="R56" s="85">
        <v>166476.845</v>
      </c>
      <c r="S56" s="84" t="s">
        <v>1099</v>
      </c>
      <c r="T56" s="85">
        <v>116145.44</v>
      </c>
      <c r="U56" s="85">
        <v>41856.504999999997</v>
      </c>
      <c r="V56" s="85">
        <v>4163.8</v>
      </c>
      <c r="W56" s="85">
        <v>4311.1000000000004</v>
      </c>
      <c r="X56" s="85">
        <v>166476.845</v>
      </c>
      <c r="Y56" s="84" t="s">
        <v>1099</v>
      </c>
      <c r="Z56" s="85">
        <v>8973.2000000000007</v>
      </c>
      <c r="AA56" s="85">
        <v>1754.355</v>
      </c>
      <c r="AB56" s="85">
        <v>4163.8</v>
      </c>
      <c r="AC56" s="85">
        <v>4311.1000000000004</v>
      </c>
      <c r="AD56" s="85">
        <v>19202.455000000002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1322</v>
      </c>
      <c r="C5" s="1"/>
      <c r="D5" s="1"/>
      <c r="E5" s="1"/>
      <c r="F5" s="1"/>
      <c r="G5" s="1"/>
      <c r="H5" s="1"/>
      <c r="I5" s="1"/>
      <c r="J5" s="1"/>
      <c r="K5" s="1"/>
      <c r="L5" s="1"/>
      <c r="M5" s="1"/>
      <c r="N5" s="1"/>
      <c r="O5" s="1"/>
      <c r="P5" s="1"/>
    </row>
    <row r="6" spans="1:16" ht="27.6" x14ac:dyDescent="0.3">
      <c r="A6" s="1"/>
      <c r="B6" s="3" t="s">
        <v>169</v>
      </c>
      <c r="C6" s="3" t="s">
        <v>1323</v>
      </c>
      <c r="D6" s="3" t="s">
        <v>1324</v>
      </c>
      <c r="E6" s="3" t="s">
        <v>1325</v>
      </c>
      <c r="F6" s="3" t="s">
        <v>172</v>
      </c>
      <c r="G6" s="3" t="s">
        <v>173</v>
      </c>
      <c r="H6" s="3" t="s">
        <v>1326</v>
      </c>
      <c r="I6" s="3" t="s">
        <v>1327</v>
      </c>
      <c r="J6" s="3" t="s">
        <v>1328</v>
      </c>
      <c r="K6" s="3" t="s">
        <v>1329</v>
      </c>
      <c r="L6" s="3" t="s">
        <v>1330</v>
      </c>
      <c r="M6" s="3" t="s">
        <v>1331</v>
      </c>
      <c r="N6" s="3" t="s">
        <v>1332</v>
      </c>
      <c r="O6" s="3" t="s">
        <v>1333</v>
      </c>
      <c r="P6" s="3" t="s">
        <v>1334</v>
      </c>
    </row>
    <row r="7" spans="1:16" x14ac:dyDescent="0.3">
      <c r="A7" s="1"/>
      <c r="B7" s="6" t="s">
        <v>729</v>
      </c>
      <c r="C7" s="6" t="s">
        <v>1122</v>
      </c>
      <c r="D7" s="86" t="s">
        <v>61</v>
      </c>
      <c r="E7" s="6" t="s">
        <v>1335</v>
      </c>
      <c r="F7" s="86" t="s">
        <v>27</v>
      </c>
      <c r="G7" s="86" t="s">
        <v>1336</v>
      </c>
      <c r="H7" s="86" t="s">
        <v>1055</v>
      </c>
      <c r="I7" s="86" t="s">
        <v>1055</v>
      </c>
      <c r="J7" s="86" t="s">
        <v>1337</v>
      </c>
      <c r="K7" s="86" t="s">
        <v>1055</v>
      </c>
      <c r="L7" s="86" t="s">
        <v>1055</v>
      </c>
      <c r="M7" s="86" t="s">
        <v>1055</v>
      </c>
      <c r="N7" s="86" t="s">
        <v>1055</v>
      </c>
      <c r="O7" s="6" t="s">
        <v>1338</v>
      </c>
      <c r="P7" s="6"/>
    </row>
    <row r="8" spans="1:16" x14ac:dyDescent="0.3">
      <c r="A8" s="1"/>
      <c r="B8" s="6" t="s">
        <v>730</v>
      </c>
      <c r="C8" s="6" t="s">
        <v>1211</v>
      </c>
      <c r="D8" s="86" t="s">
        <v>61</v>
      </c>
      <c r="E8" s="6" t="s">
        <v>1339</v>
      </c>
      <c r="F8" s="86" t="s">
        <v>27</v>
      </c>
      <c r="G8" s="86" t="s">
        <v>1336</v>
      </c>
      <c r="H8" s="86" t="s">
        <v>1055</v>
      </c>
      <c r="I8" s="86" t="s">
        <v>1055</v>
      </c>
      <c r="J8" s="86" t="s">
        <v>1337</v>
      </c>
      <c r="K8" s="86" t="s">
        <v>1055</v>
      </c>
      <c r="L8" s="86" t="s">
        <v>1055</v>
      </c>
      <c r="M8" s="86" t="s">
        <v>1055</v>
      </c>
      <c r="N8" s="86" t="s">
        <v>1055</v>
      </c>
      <c r="O8" s="6" t="s">
        <v>1338</v>
      </c>
      <c r="P8" s="6"/>
    </row>
    <row r="9" spans="1:16" x14ac:dyDescent="0.3">
      <c r="A9" s="1"/>
      <c r="B9" s="6" t="s">
        <v>731</v>
      </c>
      <c r="C9" s="6" t="s">
        <v>1212</v>
      </c>
      <c r="D9" s="86" t="s">
        <v>61</v>
      </c>
      <c r="E9" s="6" t="s">
        <v>1340</v>
      </c>
      <c r="F9" s="86" t="s">
        <v>27</v>
      </c>
      <c r="G9" s="86" t="s">
        <v>1336</v>
      </c>
      <c r="H9" s="86" t="s">
        <v>1055</v>
      </c>
      <c r="I9" s="86" t="s">
        <v>1055</v>
      </c>
      <c r="J9" s="86" t="s">
        <v>1337</v>
      </c>
      <c r="K9" s="86" t="s">
        <v>1055</v>
      </c>
      <c r="L9" s="86" t="s">
        <v>1055</v>
      </c>
      <c r="M9" s="86" t="s">
        <v>1055</v>
      </c>
      <c r="N9" s="86" t="s">
        <v>1055</v>
      </c>
      <c r="O9" s="6" t="s">
        <v>1338</v>
      </c>
      <c r="P9" s="6"/>
    </row>
    <row r="10" spans="1:16" ht="26.4" x14ac:dyDescent="0.3">
      <c r="A10" s="1"/>
      <c r="B10" s="6" t="s">
        <v>14</v>
      </c>
      <c r="C10" s="6" t="s">
        <v>1125</v>
      </c>
      <c r="D10" s="86" t="s">
        <v>61</v>
      </c>
      <c r="E10" s="6" t="s">
        <v>1341</v>
      </c>
      <c r="F10" s="86" t="s">
        <v>27</v>
      </c>
      <c r="G10" s="86" t="s">
        <v>1342</v>
      </c>
      <c r="H10" s="86" t="s">
        <v>1055</v>
      </c>
      <c r="I10" s="86" t="s">
        <v>1055</v>
      </c>
      <c r="J10" s="86" t="s">
        <v>1337</v>
      </c>
      <c r="K10" s="86" t="s">
        <v>1055</v>
      </c>
      <c r="L10" s="86" t="s">
        <v>1055</v>
      </c>
      <c r="M10" s="86" t="s">
        <v>1055</v>
      </c>
      <c r="N10" s="86" t="s">
        <v>1055</v>
      </c>
      <c r="O10" s="6" t="s">
        <v>1338</v>
      </c>
      <c r="P10" s="6"/>
    </row>
    <row r="11" spans="1:16" ht="26.4" x14ac:dyDescent="0.3">
      <c r="A11" s="1"/>
      <c r="B11" s="6" t="s">
        <v>14</v>
      </c>
      <c r="C11" s="6" t="s">
        <v>1125</v>
      </c>
      <c r="D11" s="86" t="s">
        <v>17</v>
      </c>
      <c r="E11" s="6" t="s">
        <v>1343</v>
      </c>
      <c r="F11" s="86" t="s">
        <v>1342</v>
      </c>
      <c r="G11" s="86" t="s">
        <v>1344</v>
      </c>
      <c r="H11" s="86" t="s">
        <v>1055</v>
      </c>
      <c r="I11" s="86" t="s">
        <v>1055</v>
      </c>
      <c r="J11" s="86" t="s">
        <v>1337</v>
      </c>
      <c r="K11" s="86" t="s">
        <v>1055</v>
      </c>
      <c r="L11" s="86" t="s">
        <v>1055</v>
      </c>
      <c r="M11" s="86" t="s">
        <v>1055</v>
      </c>
      <c r="N11" s="86" t="s">
        <v>1055</v>
      </c>
      <c r="O11" s="6" t="s">
        <v>1338</v>
      </c>
      <c r="P11" s="6"/>
    </row>
    <row r="12" spans="1:16" ht="26.4" x14ac:dyDescent="0.3">
      <c r="A12" s="1"/>
      <c r="B12" s="6" t="s">
        <v>14</v>
      </c>
      <c r="C12" s="6" t="s">
        <v>1125</v>
      </c>
      <c r="D12" s="86" t="s">
        <v>17</v>
      </c>
      <c r="E12" s="6" t="s">
        <v>1343</v>
      </c>
      <c r="F12" s="86" t="s">
        <v>1345</v>
      </c>
      <c r="G12" s="86" t="s">
        <v>1346</v>
      </c>
      <c r="H12" s="86" t="s">
        <v>1055</v>
      </c>
      <c r="I12" s="86" t="s">
        <v>1055</v>
      </c>
      <c r="J12" s="86" t="s">
        <v>1337</v>
      </c>
      <c r="K12" s="86" t="s">
        <v>1055</v>
      </c>
      <c r="L12" s="86" t="s">
        <v>1055</v>
      </c>
      <c r="M12" s="86" t="s">
        <v>1055</v>
      </c>
      <c r="N12" s="86" t="s">
        <v>1055</v>
      </c>
      <c r="O12" s="6" t="s">
        <v>1338</v>
      </c>
      <c r="P12" s="6"/>
    </row>
    <row r="13" spans="1:16" ht="26.4" x14ac:dyDescent="0.3">
      <c r="A13" s="1"/>
      <c r="B13" s="6" t="s">
        <v>14</v>
      </c>
      <c r="C13" s="6" t="s">
        <v>1125</v>
      </c>
      <c r="D13" s="86" t="s">
        <v>17</v>
      </c>
      <c r="E13" s="6" t="s">
        <v>1343</v>
      </c>
      <c r="F13" s="86" t="s">
        <v>19</v>
      </c>
      <c r="G13" s="86" t="s">
        <v>1347</v>
      </c>
      <c r="H13" s="86" t="s">
        <v>1055</v>
      </c>
      <c r="I13" s="86" t="s">
        <v>1055</v>
      </c>
      <c r="J13" s="86" t="s">
        <v>1337</v>
      </c>
      <c r="K13" s="86" t="s">
        <v>1055</v>
      </c>
      <c r="L13" s="86" t="s">
        <v>1055</v>
      </c>
      <c r="M13" s="86" t="s">
        <v>1055</v>
      </c>
      <c r="N13" s="86" t="s">
        <v>1055</v>
      </c>
      <c r="O13" s="6" t="s">
        <v>1338</v>
      </c>
      <c r="P13" s="6"/>
    </row>
    <row r="14" spans="1:16" ht="26.4" x14ac:dyDescent="0.3">
      <c r="A14" s="1"/>
      <c r="B14" s="6" t="s">
        <v>14</v>
      </c>
      <c r="C14" s="6" t="s">
        <v>1125</v>
      </c>
      <c r="D14" s="86" t="s">
        <v>61</v>
      </c>
      <c r="E14" s="6" t="s">
        <v>1341</v>
      </c>
      <c r="F14" s="86" t="s">
        <v>1347</v>
      </c>
      <c r="G14" s="86" t="s">
        <v>1336</v>
      </c>
      <c r="H14" s="86" t="s">
        <v>1055</v>
      </c>
      <c r="I14" s="86" t="s">
        <v>1055</v>
      </c>
      <c r="J14" s="86" t="s">
        <v>1337</v>
      </c>
      <c r="K14" s="86" t="s">
        <v>1055</v>
      </c>
      <c r="L14" s="86" t="s">
        <v>1055</v>
      </c>
      <c r="M14" s="86" t="s">
        <v>1055</v>
      </c>
      <c r="N14" s="86" t="s">
        <v>1055</v>
      </c>
      <c r="O14" s="6" t="s">
        <v>1338</v>
      </c>
      <c r="P14" s="6"/>
    </row>
    <row r="15" spans="1:16" x14ac:dyDescent="0.3">
      <c r="A15" s="1"/>
      <c r="B15" s="6" t="s">
        <v>727</v>
      </c>
      <c r="C15" s="6" t="s">
        <v>1128</v>
      </c>
      <c r="D15" s="86" t="s">
        <v>1348</v>
      </c>
      <c r="E15" s="6" t="s">
        <v>1349</v>
      </c>
      <c r="F15" s="86" t="s">
        <v>27</v>
      </c>
      <c r="G15" s="86" t="s">
        <v>1336</v>
      </c>
      <c r="H15" s="86" t="s">
        <v>1055</v>
      </c>
      <c r="I15" s="86" t="s">
        <v>1055</v>
      </c>
      <c r="J15" s="86" t="s">
        <v>1337</v>
      </c>
      <c r="K15" s="86" t="s">
        <v>1055</v>
      </c>
      <c r="L15" s="86" t="s">
        <v>1055</v>
      </c>
      <c r="M15" s="86" t="s">
        <v>1055</v>
      </c>
      <c r="N15" s="86" t="s">
        <v>1055</v>
      </c>
      <c r="O15" s="6" t="s">
        <v>1338</v>
      </c>
      <c r="P15" s="6"/>
    </row>
    <row r="16" spans="1:16" x14ac:dyDescent="0.3">
      <c r="A16" s="1"/>
      <c r="B16" s="6" t="s">
        <v>218</v>
      </c>
      <c r="C16" s="6" t="s">
        <v>1129</v>
      </c>
      <c r="D16" s="86" t="s">
        <v>61</v>
      </c>
      <c r="E16" s="6" t="s">
        <v>1350</v>
      </c>
      <c r="F16" s="86" t="s">
        <v>27</v>
      </c>
      <c r="G16" s="86" t="s">
        <v>1336</v>
      </c>
      <c r="H16" s="86" t="s">
        <v>1055</v>
      </c>
      <c r="I16" s="86" t="s">
        <v>1055</v>
      </c>
      <c r="J16" s="86" t="s">
        <v>1337</v>
      </c>
      <c r="K16" s="86" t="s">
        <v>1055</v>
      </c>
      <c r="L16" s="86" t="s">
        <v>1055</v>
      </c>
      <c r="M16" s="86" t="s">
        <v>1055</v>
      </c>
      <c r="N16" s="86" t="s">
        <v>1055</v>
      </c>
      <c r="O16" s="6" t="s">
        <v>1338</v>
      </c>
      <c r="P16" s="6"/>
    </row>
    <row r="17" spans="1:16" x14ac:dyDescent="0.3">
      <c r="A17" s="1"/>
      <c r="B17" s="6" t="s">
        <v>293</v>
      </c>
      <c r="C17" s="6" t="s">
        <v>1223</v>
      </c>
      <c r="D17" s="86" t="s">
        <v>61</v>
      </c>
      <c r="E17" s="6" t="s">
        <v>1351</v>
      </c>
      <c r="F17" s="86" t="s">
        <v>1352</v>
      </c>
      <c r="G17" s="86" t="s">
        <v>1353</v>
      </c>
      <c r="H17" s="86" t="s">
        <v>1354</v>
      </c>
      <c r="I17" s="86" t="s">
        <v>1355</v>
      </c>
      <c r="J17" s="86" t="s">
        <v>1356</v>
      </c>
      <c r="K17" s="86" t="s">
        <v>1055</v>
      </c>
      <c r="L17" s="86" t="s">
        <v>1055</v>
      </c>
      <c r="M17" s="86" t="s">
        <v>1055</v>
      </c>
      <c r="N17" s="86" t="s">
        <v>1055</v>
      </c>
      <c r="O17" s="6" t="s">
        <v>1338</v>
      </c>
      <c r="P17" s="6"/>
    </row>
    <row r="18" spans="1:16" x14ac:dyDescent="0.3">
      <c r="A18" s="1"/>
      <c r="B18" s="6" t="s">
        <v>73</v>
      </c>
      <c r="C18" s="6" t="s">
        <v>1227</v>
      </c>
      <c r="D18" s="86" t="s">
        <v>61</v>
      </c>
      <c r="E18" s="6" t="s">
        <v>1357</v>
      </c>
      <c r="F18" s="86" t="s">
        <v>27</v>
      </c>
      <c r="G18" s="86" t="s">
        <v>1358</v>
      </c>
      <c r="H18" s="86" t="s">
        <v>1055</v>
      </c>
      <c r="I18" s="86" t="s">
        <v>1359</v>
      </c>
      <c r="J18" s="86" t="s">
        <v>1356</v>
      </c>
      <c r="K18" s="86" t="s">
        <v>1055</v>
      </c>
      <c r="L18" s="86" t="s">
        <v>1055</v>
      </c>
      <c r="M18" s="86" t="s">
        <v>1055</v>
      </c>
      <c r="N18" s="86" t="s">
        <v>1055</v>
      </c>
      <c r="O18" s="6" t="s">
        <v>1338</v>
      </c>
      <c r="P18" s="6"/>
    </row>
    <row r="19" spans="1:16" x14ac:dyDescent="0.3">
      <c r="A19" s="1"/>
      <c r="B19" s="6" t="s">
        <v>73</v>
      </c>
      <c r="C19" s="6" t="s">
        <v>1227</v>
      </c>
      <c r="D19" s="86" t="s">
        <v>61</v>
      </c>
      <c r="E19" s="6" t="s">
        <v>1357</v>
      </c>
      <c r="F19" s="86" t="s">
        <v>1360</v>
      </c>
      <c r="G19" s="86" t="s">
        <v>1336</v>
      </c>
      <c r="H19" s="86" t="s">
        <v>1361</v>
      </c>
      <c r="I19" s="86" t="s">
        <v>1055</v>
      </c>
      <c r="J19" s="86" t="s">
        <v>1356</v>
      </c>
      <c r="K19" s="86" t="s">
        <v>1055</v>
      </c>
      <c r="L19" s="86" t="s">
        <v>1055</v>
      </c>
      <c r="M19" s="86" t="s">
        <v>1055</v>
      </c>
      <c r="N19" s="86" t="s">
        <v>1055</v>
      </c>
      <c r="O19" s="6" t="s">
        <v>1338</v>
      </c>
      <c r="P19" s="6"/>
    </row>
    <row r="20" spans="1:16" x14ac:dyDescent="0.3">
      <c r="A20" s="1"/>
      <c r="B20" s="6" t="s">
        <v>80</v>
      </c>
      <c r="C20" s="6" t="s">
        <v>85</v>
      </c>
      <c r="D20" s="86" t="s">
        <v>1241</v>
      </c>
      <c r="E20" s="6" t="s">
        <v>1362</v>
      </c>
      <c r="F20" s="86" t="s">
        <v>27</v>
      </c>
      <c r="G20" s="86" t="s">
        <v>1363</v>
      </c>
      <c r="H20" s="86" t="s">
        <v>1055</v>
      </c>
      <c r="I20" s="86" t="s">
        <v>1055</v>
      </c>
      <c r="J20" s="86" t="s">
        <v>1364</v>
      </c>
      <c r="K20" s="86" t="s">
        <v>1055</v>
      </c>
      <c r="L20" s="86" t="s">
        <v>1055</v>
      </c>
      <c r="M20" s="86" t="s">
        <v>1055</v>
      </c>
      <c r="N20" s="86" t="s">
        <v>1055</v>
      </c>
      <c r="O20" s="6" t="s">
        <v>1338</v>
      </c>
      <c r="P20" s="6"/>
    </row>
    <row r="21" spans="1:16" x14ac:dyDescent="0.3">
      <c r="A21" s="1"/>
      <c r="B21" s="6" t="s">
        <v>80</v>
      </c>
      <c r="C21" s="6" t="s">
        <v>85</v>
      </c>
      <c r="D21" s="86" t="s">
        <v>1241</v>
      </c>
      <c r="E21" s="6" t="s">
        <v>1362</v>
      </c>
      <c r="F21" s="86" t="s">
        <v>1365</v>
      </c>
      <c r="G21" s="86" t="s">
        <v>1366</v>
      </c>
      <c r="H21" s="86" t="s">
        <v>1367</v>
      </c>
      <c r="I21" s="86" t="s">
        <v>1055</v>
      </c>
      <c r="J21" s="86" t="s">
        <v>1364</v>
      </c>
      <c r="K21" s="86" t="s">
        <v>1055</v>
      </c>
      <c r="L21" s="86" t="s">
        <v>1055</v>
      </c>
      <c r="M21" s="86" t="s">
        <v>1055</v>
      </c>
      <c r="N21" s="86" t="s">
        <v>1055</v>
      </c>
      <c r="O21" s="6" t="s">
        <v>1338</v>
      </c>
      <c r="P21" s="6"/>
    </row>
    <row r="22" spans="1:16" x14ac:dyDescent="0.3">
      <c r="A22" s="1"/>
      <c r="B22" s="6" t="s">
        <v>80</v>
      </c>
      <c r="C22" s="6" t="s">
        <v>85</v>
      </c>
      <c r="D22" s="86" t="s">
        <v>1241</v>
      </c>
      <c r="E22" s="6" t="s">
        <v>1362</v>
      </c>
      <c r="F22" s="86" t="s">
        <v>1366</v>
      </c>
      <c r="G22" s="86" t="s">
        <v>1368</v>
      </c>
      <c r="H22" s="86" t="s">
        <v>1055</v>
      </c>
      <c r="I22" s="86" t="s">
        <v>1055</v>
      </c>
      <c r="J22" s="86" t="s">
        <v>1356</v>
      </c>
      <c r="K22" s="86" t="s">
        <v>1055</v>
      </c>
      <c r="L22" s="86" t="s">
        <v>1055</v>
      </c>
      <c r="M22" s="86" t="s">
        <v>1055</v>
      </c>
      <c r="N22" s="86" t="s">
        <v>1055</v>
      </c>
      <c r="O22" s="6" t="s">
        <v>1338</v>
      </c>
      <c r="P22" s="6"/>
    </row>
    <row r="23" spans="1:16" x14ac:dyDescent="0.3">
      <c r="A23" s="1"/>
      <c r="B23" s="6" t="s">
        <v>80</v>
      </c>
      <c r="C23" s="6" t="s">
        <v>85</v>
      </c>
      <c r="D23" s="86" t="s">
        <v>1249</v>
      </c>
      <c r="E23" s="6" t="s">
        <v>1369</v>
      </c>
      <c r="F23" s="86" t="s">
        <v>1370</v>
      </c>
      <c r="G23" s="86" t="s">
        <v>1371</v>
      </c>
      <c r="H23" s="86" t="s">
        <v>1372</v>
      </c>
      <c r="I23" s="86" t="s">
        <v>1055</v>
      </c>
      <c r="J23" s="86" t="s">
        <v>1364</v>
      </c>
      <c r="K23" s="86" t="s">
        <v>1055</v>
      </c>
      <c r="L23" s="86" t="s">
        <v>1055</v>
      </c>
      <c r="M23" s="86" t="s">
        <v>1055</v>
      </c>
      <c r="N23" s="86" t="s">
        <v>1055</v>
      </c>
      <c r="O23" s="6" t="s">
        <v>1338</v>
      </c>
      <c r="P23" s="6"/>
    </row>
    <row r="24" spans="1:16" x14ac:dyDescent="0.3">
      <c r="A24" s="1"/>
      <c r="B24" s="6" t="s">
        <v>80</v>
      </c>
      <c r="C24" s="6" t="s">
        <v>85</v>
      </c>
      <c r="D24" s="86" t="s">
        <v>1241</v>
      </c>
      <c r="E24" s="6" t="s">
        <v>1362</v>
      </c>
      <c r="F24" s="86" t="s">
        <v>1368</v>
      </c>
      <c r="G24" s="86" t="s">
        <v>1373</v>
      </c>
      <c r="H24" s="86" t="s">
        <v>1055</v>
      </c>
      <c r="I24" s="86" t="s">
        <v>1055</v>
      </c>
      <c r="J24" s="86" t="s">
        <v>1364</v>
      </c>
      <c r="K24" s="86" t="s">
        <v>1055</v>
      </c>
      <c r="L24" s="86" t="s">
        <v>1055</v>
      </c>
      <c r="M24" s="86" t="s">
        <v>1055</v>
      </c>
      <c r="N24" s="86" t="s">
        <v>1055</v>
      </c>
      <c r="O24" s="6" t="s">
        <v>1338</v>
      </c>
      <c r="P24" s="6"/>
    </row>
    <row r="25" spans="1:16" x14ac:dyDescent="0.3">
      <c r="A25" s="1"/>
      <c r="B25" s="6" t="s">
        <v>80</v>
      </c>
      <c r="C25" s="6" t="s">
        <v>85</v>
      </c>
      <c r="D25" s="86" t="s">
        <v>1241</v>
      </c>
      <c r="E25" s="6" t="s">
        <v>1362</v>
      </c>
      <c r="F25" s="86" t="s">
        <v>1373</v>
      </c>
      <c r="G25" s="86" t="s">
        <v>1374</v>
      </c>
      <c r="H25" s="86" t="s">
        <v>1055</v>
      </c>
      <c r="I25" s="86" t="s">
        <v>1055</v>
      </c>
      <c r="J25" s="86" t="s">
        <v>1356</v>
      </c>
      <c r="K25" s="86" t="s">
        <v>1055</v>
      </c>
      <c r="L25" s="86" t="s">
        <v>1055</v>
      </c>
      <c r="M25" s="86" t="s">
        <v>1055</v>
      </c>
      <c r="N25" s="86" t="s">
        <v>1055</v>
      </c>
      <c r="O25" s="6" t="s">
        <v>1338</v>
      </c>
      <c r="P25" s="6"/>
    </row>
    <row r="26" spans="1:16" x14ac:dyDescent="0.3">
      <c r="A26" s="1"/>
      <c r="B26" s="6" t="s">
        <v>80</v>
      </c>
      <c r="C26" s="6" t="s">
        <v>85</v>
      </c>
      <c r="D26" s="86" t="s">
        <v>1248</v>
      </c>
      <c r="E26" s="6" t="s">
        <v>1375</v>
      </c>
      <c r="F26" s="86" t="s">
        <v>1376</v>
      </c>
      <c r="G26" s="86" t="s">
        <v>1377</v>
      </c>
      <c r="H26" s="86" t="s">
        <v>1378</v>
      </c>
      <c r="I26" s="86" t="s">
        <v>1055</v>
      </c>
      <c r="J26" s="86" t="s">
        <v>1364</v>
      </c>
      <c r="K26" s="86" t="s">
        <v>1055</v>
      </c>
      <c r="L26" s="86" t="s">
        <v>1055</v>
      </c>
      <c r="M26" s="86" t="s">
        <v>1055</v>
      </c>
      <c r="N26" s="86" t="s">
        <v>1055</v>
      </c>
      <c r="O26" s="6" t="s">
        <v>1338</v>
      </c>
      <c r="P26" s="6"/>
    </row>
    <row r="27" spans="1:16" x14ac:dyDescent="0.3">
      <c r="A27" s="1"/>
      <c r="B27" s="6" t="s">
        <v>80</v>
      </c>
      <c r="C27" s="6" t="s">
        <v>85</v>
      </c>
      <c r="D27" s="86" t="s">
        <v>1248</v>
      </c>
      <c r="E27" s="6" t="s">
        <v>1375</v>
      </c>
      <c r="F27" s="86" t="s">
        <v>1377</v>
      </c>
      <c r="G27" s="86" t="s">
        <v>1379</v>
      </c>
      <c r="H27" s="86" t="s">
        <v>1055</v>
      </c>
      <c r="I27" s="86" t="s">
        <v>1055</v>
      </c>
      <c r="J27" s="86" t="s">
        <v>1356</v>
      </c>
      <c r="K27" s="86" t="s">
        <v>1055</v>
      </c>
      <c r="L27" s="86" t="s">
        <v>1055</v>
      </c>
      <c r="M27" s="86" t="s">
        <v>1055</v>
      </c>
      <c r="N27" s="86" t="s">
        <v>1055</v>
      </c>
      <c r="O27" s="6" t="s">
        <v>1338</v>
      </c>
      <c r="P27" s="6"/>
    </row>
    <row r="28" spans="1:16" x14ac:dyDescent="0.3">
      <c r="A28" s="1"/>
      <c r="B28" s="6" t="s">
        <v>80</v>
      </c>
      <c r="C28" s="6" t="s">
        <v>85</v>
      </c>
      <c r="D28" s="86" t="s">
        <v>1249</v>
      </c>
      <c r="E28" s="6" t="s">
        <v>1369</v>
      </c>
      <c r="F28" s="86" t="s">
        <v>1371</v>
      </c>
      <c r="G28" s="86" t="s">
        <v>1380</v>
      </c>
      <c r="H28" s="86" t="s">
        <v>1055</v>
      </c>
      <c r="I28" s="86" t="s">
        <v>1055</v>
      </c>
      <c r="J28" s="86" t="s">
        <v>1356</v>
      </c>
      <c r="K28" s="86" t="s">
        <v>1055</v>
      </c>
      <c r="L28" s="86" t="s">
        <v>1055</v>
      </c>
      <c r="M28" s="86" t="s">
        <v>1055</v>
      </c>
      <c r="N28" s="86" t="s">
        <v>1055</v>
      </c>
      <c r="O28" s="6" t="s">
        <v>1338</v>
      </c>
      <c r="P28" s="6"/>
    </row>
    <row r="29" spans="1:16" x14ac:dyDescent="0.3">
      <c r="A29" s="1"/>
      <c r="B29" s="6" t="s">
        <v>80</v>
      </c>
      <c r="C29" s="6" t="s">
        <v>85</v>
      </c>
      <c r="D29" s="86" t="s">
        <v>1249</v>
      </c>
      <c r="E29" s="6" t="s">
        <v>1369</v>
      </c>
      <c r="F29" s="86" t="s">
        <v>1380</v>
      </c>
      <c r="G29" s="86" t="s">
        <v>1381</v>
      </c>
      <c r="H29" s="86" t="s">
        <v>1055</v>
      </c>
      <c r="I29" s="86" t="s">
        <v>1055</v>
      </c>
      <c r="J29" s="86" t="s">
        <v>1364</v>
      </c>
      <c r="K29" s="86" t="s">
        <v>1055</v>
      </c>
      <c r="L29" s="86" t="s">
        <v>1055</v>
      </c>
      <c r="M29" s="86" t="s">
        <v>1055</v>
      </c>
      <c r="N29" s="86" t="s">
        <v>1055</v>
      </c>
      <c r="O29" s="6" t="s">
        <v>1338</v>
      </c>
      <c r="P29" s="6"/>
    </row>
    <row r="30" spans="1:16" x14ac:dyDescent="0.3">
      <c r="A30" s="1"/>
      <c r="B30" s="6" t="s">
        <v>80</v>
      </c>
      <c r="C30" s="6" t="s">
        <v>85</v>
      </c>
      <c r="D30" s="86" t="s">
        <v>1249</v>
      </c>
      <c r="E30" s="6" t="s">
        <v>1369</v>
      </c>
      <c r="F30" s="86" t="s">
        <v>1381</v>
      </c>
      <c r="G30" s="86" t="s">
        <v>1382</v>
      </c>
      <c r="H30" s="86" t="s">
        <v>1055</v>
      </c>
      <c r="I30" s="86" t="s">
        <v>1055</v>
      </c>
      <c r="J30" s="86" t="s">
        <v>1356</v>
      </c>
      <c r="K30" s="86" t="s">
        <v>1055</v>
      </c>
      <c r="L30" s="86" t="s">
        <v>1055</v>
      </c>
      <c r="M30" s="86" t="s">
        <v>1055</v>
      </c>
      <c r="N30" s="86" t="s">
        <v>1055</v>
      </c>
      <c r="O30" s="6" t="s">
        <v>1338</v>
      </c>
      <c r="P30" s="6"/>
    </row>
    <row r="31" spans="1:16" x14ac:dyDescent="0.3">
      <c r="A31" s="1"/>
      <c r="B31" s="6" t="s">
        <v>80</v>
      </c>
      <c r="C31" s="6" t="s">
        <v>85</v>
      </c>
      <c r="D31" s="86" t="s">
        <v>1249</v>
      </c>
      <c r="E31" s="6" t="s">
        <v>1369</v>
      </c>
      <c r="F31" s="86" t="s">
        <v>1382</v>
      </c>
      <c r="G31" s="86" t="s">
        <v>1383</v>
      </c>
      <c r="H31" s="86" t="s">
        <v>1055</v>
      </c>
      <c r="I31" s="86" t="s">
        <v>1379</v>
      </c>
      <c r="J31" s="86" t="s">
        <v>1364</v>
      </c>
      <c r="K31" s="86" t="s">
        <v>1055</v>
      </c>
      <c r="L31" s="86" t="s">
        <v>1055</v>
      </c>
      <c r="M31" s="86" t="s">
        <v>1055</v>
      </c>
      <c r="N31" s="86" t="s">
        <v>1055</v>
      </c>
      <c r="O31" s="6" t="s">
        <v>1338</v>
      </c>
      <c r="P31" s="6"/>
    </row>
    <row r="32" spans="1:16" x14ac:dyDescent="0.3">
      <c r="A32" s="1"/>
      <c r="B32" s="6" t="s">
        <v>80</v>
      </c>
      <c r="C32" s="6" t="s">
        <v>85</v>
      </c>
      <c r="D32" s="86" t="s">
        <v>1248</v>
      </c>
      <c r="E32" s="6" t="s">
        <v>1375</v>
      </c>
      <c r="F32" s="86" t="s">
        <v>1379</v>
      </c>
      <c r="G32" s="86" t="s">
        <v>1384</v>
      </c>
      <c r="H32" s="86" t="s">
        <v>1055</v>
      </c>
      <c r="I32" s="86" t="s">
        <v>1385</v>
      </c>
      <c r="J32" s="86" t="s">
        <v>1364</v>
      </c>
      <c r="K32" s="86" t="s">
        <v>1055</v>
      </c>
      <c r="L32" s="86" t="s">
        <v>1055</v>
      </c>
      <c r="M32" s="86" t="s">
        <v>1055</v>
      </c>
      <c r="N32" s="86" t="s">
        <v>1055</v>
      </c>
      <c r="O32" s="6" t="s">
        <v>1338</v>
      </c>
      <c r="P32" s="6"/>
    </row>
    <row r="33" spans="1:16" x14ac:dyDescent="0.3">
      <c r="A33" s="1"/>
      <c r="B33" s="6" t="s">
        <v>80</v>
      </c>
      <c r="C33" s="6" t="s">
        <v>85</v>
      </c>
      <c r="D33" s="86" t="s">
        <v>1241</v>
      </c>
      <c r="E33" s="6" t="s">
        <v>1362</v>
      </c>
      <c r="F33" s="86" t="s">
        <v>1374</v>
      </c>
      <c r="G33" s="86" t="s">
        <v>1336</v>
      </c>
      <c r="H33" s="86" t="s">
        <v>1055</v>
      </c>
      <c r="I33" s="86" t="s">
        <v>1055</v>
      </c>
      <c r="J33" s="86" t="s">
        <v>1364</v>
      </c>
      <c r="K33" s="86" t="s">
        <v>1055</v>
      </c>
      <c r="L33" s="86" t="s">
        <v>1055</v>
      </c>
      <c r="M33" s="86" t="s">
        <v>1055</v>
      </c>
      <c r="N33" s="86" t="s">
        <v>1055</v>
      </c>
      <c r="O33" s="6" t="s">
        <v>1338</v>
      </c>
      <c r="P33" s="6"/>
    </row>
    <row r="34" spans="1:16" x14ac:dyDescent="0.3">
      <c r="A34" s="1"/>
      <c r="B34" s="6" t="s">
        <v>80</v>
      </c>
      <c r="C34" s="6" t="s">
        <v>88</v>
      </c>
      <c r="D34" s="86" t="s">
        <v>61</v>
      </c>
      <c r="E34" s="6" t="s">
        <v>1386</v>
      </c>
      <c r="F34" s="86" t="s">
        <v>27</v>
      </c>
      <c r="G34" s="86" t="s">
        <v>1387</v>
      </c>
      <c r="H34" s="86" t="s">
        <v>1055</v>
      </c>
      <c r="I34" s="86" t="s">
        <v>1055</v>
      </c>
      <c r="J34" s="86" t="s">
        <v>1356</v>
      </c>
      <c r="K34" s="86" t="s">
        <v>1055</v>
      </c>
      <c r="L34" s="86" t="s">
        <v>1055</v>
      </c>
      <c r="M34" s="86" t="s">
        <v>1055</v>
      </c>
      <c r="N34" s="86" t="s">
        <v>1055</v>
      </c>
      <c r="O34" s="6" t="s">
        <v>1338</v>
      </c>
      <c r="P34" s="6"/>
    </row>
    <row r="35" spans="1:16" x14ac:dyDescent="0.3">
      <c r="A35" s="1"/>
      <c r="B35" s="6" t="s">
        <v>80</v>
      </c>
      <c r="C35" s="6" t="s">
        <v>88</v>
      </c>
      <c r="D35" s="86" t="s">
        <v>61</v>
      </c>
      <c r="E35" s="6" t="s">
        <v>1386</v>
      </c>
      <c r="F35" s="86" t="s">
        <v>1387</v>
      </c>
      <c r="G35" s="86" t="s">
        <v>1388</v>
      </c>
      <c r="H35" s="86" t="s">
        <v>1055</v>
      </c>
      <c r="I35" s="86" t="s">
        <v>1389</v>
      </c>
      <c r="J35" s="86" t="s">
        <v>1364</v>
      </c>
      <c r="K35" s="86" t="s">
        <v>1055</v>
      </c>
      <c r="L35" s="86" t="s">
        <v>1055</v>
      </c>
      <c r="M35" s="86" t="s">
        <v>1055</v>
      </c>
      <c r="N35" s="86" t="s">
        <v>1055</v>
      </c>
      <c r="O35" s="6" t="s">
        <v>1338</v>
      </c>
      <c r="P35" s="6"/>
    </row>
    <row r="36" spans="1:16" x14ac:dyDescent="0.3">
      <c r="A36" s="1"/>
      <c r="B36" s="6" t="s">
        <v>80</v>
      </c>
      <c r="C36" s="6" t="s">
        <v>88</v>
      </c>
      <c r="D36" s="86" t="s">
        <v>1242</v>
      </c>
      <c r="E36" s="6" t="s">
        <v>1390</v>
      </c>
      <c r="F36" s="86" t="s">
        <v>1388</v>
      </c>
      <c r="G36" s="86" t="s">
        <v>1391</v>
      </c>
      <c r="H36" s="86" t="s">
        <v>1055</v>
      </c>
      <c r="I36" s="86" t="s">
        <v>1055</v>
      </c>
      <c r="J36" s="86" t="s">
        <v>1364</v>
      </c>
      <c r="K36" s="86" t="s">
        <v>1055</v>
      </c>
      <c r="L36" s="86" t="s">
        <v>1055</v>
      </c>
      <c r="M36" s="86" t="s">
        <v>1055</v>
      </c>
      <c r="N36" s="86" t="s">
        <v>1055</v>
      </c>
      <c r="O36" s="6" t="s">
        <v>1338</v>
      </c>
      <c r="P36" s="6"/>
    </row>
    <row r="37" spans="1:16" x14ac:dyDescent="0.3">
      <c r="A37" s="1"/>
      <c r="B37" s="6" t="s">
        <v>80</v>
      </c>
      <c r="C37" s="6" t="s">
        <v>88</v>
      </c>
      <c r="D37" s="86" t="s">
        <v>1242</v>
      </c>
      <c r="E37" s="6" t="s">
        <v>1390</v>
      </c>
      <c r="F37" s="86" t="s">
        <v>1392</v>
      </c>
      <c r="G37" s="86" t="s">
        <v>1377</v>
      </c>
      <c r="H37" s="86" t="s">
        <v>1373</v>
      </c>
      <c r="I37" s="86" t="s">
        <v>1055</v>
      </c>
      <c r="J37" s="86" t="s">
        <v>1364</v>
      </c>
      <c r="K37" s="86" t="s">
        <v>1055</v>
      </c>
      <c r="L37" s="86" t="s">
        <v>1055</v>
      </c>
      <c r="M37" s="86" t="s">
        <v>1055</v>
      </c>
      <c r="N37" s="86" t="s">
        <v>1055</v>
      </c>
      <c r="O37" s="6" t="s">
        <v>1338</v>
      </c>
      <c r="P37" s="6"/>
    </row>
    <row r="38" spans="1:16" x14ac:dyDescent="0.3">
      <c r="A38" s="1"/>
      <c r="B38" s="6" t="s">
        <v>80</v>
      </c>
      <c r="C38" s="6" t="s">
        <v>88</v>
      </c>
      <c r="D38" s="86" t="s">
        <v>1242</v>
      </c>
      <c r="E38" s="6" t="s">
        <v>1390</v>
      </c>
      <c r="F38" s="86" t="s">
        <v>1377</v>
      </c>
      <c r="G38" s="86" t="s">
        <v>1393</v>
      </c>
      <c r="H38" s="86" t="s">
        <v>1055</v>
      </c>
      <c r="I38" s="86" t="s">
        <v>1055</v>
      </c>
      <c r="J38" s="86" t="s">
        <v>1356</v>
      </c>
      <c r="K38" s="86" t="s">
        <v>1055</v>
      </c>
      <c r="L38" s="86" t="s">
        <v>1055</v>
      </c>
      <c r="M38" s="86" t="s">
        <v>1055</v>
      </c>
      <c r="N38" s="86" t="s">
        <v>1055</v>
      </c>
      <c r="O38" s="6" t="s">
        <v>1338</v>
      </c>
      <c r="P38" s="6"/>
    </row>
    <row r="39" spans="1:16" x14ac:dyDescent="0.3">
      <c r="A39" s="1"/>
      <c r="B39" s="6" t="s">
        <v>80</v>
      </c>
      <c r="C39" s="6" t="s">
        <v>88</v>
      </c>
      <c r="D39" s="86" t="s">
        <v>1242</v>
      </c>
      <c r="E39" s="6" t="s">
        <v>1390</v>
      </c>
      <c r="F39" s="86" t="s">
        <v>1393</v>
      </c>
      <c r="G39" s="86" t="s">
        <v>1381</v>
      </c>
      <c r="H39" s="86" t="s">
        <v>1055</v>
      </c>
      <c r="I39" s="86" t="s">
        <v>1055</v>
      </c>
      <c r="J39" s="86" t="s">
        <v>1364</v>
      </c>
      <c r="K39" s="86" t="s">
        <v>1055</v>
      </c>
      <c r="L39" s="86" t="s">
        <v>1055</v>
      </c>
      <c r="M39" s="86" t="s">
        <v>1055</v>
      </c>
      <c r="N39" s="86" t="s">
        <v>1055</v>
      </c>
      <c r="O39" s="6" t="s">
        <v>1338</v>
      </c>
      <c r="P39" s="6"/>
    </row>
    <row r="40" spans="1:16" x14ac:dyDescent="0.3">
      <c r="A40" s="1"/>
      <c r="B40" s="6" t="s">
        <v>80</v>
      </c>
      <c r="C40" s="6" t="s">
        <v>88</v>
      </c>
      <c r="D40" s="86" t="s">
        <v>1242</v>
      </c>
      <c r="E40" s="6" t="s">
        <v>1390</v>
      </c>
      <c r="F40" s="86" t="s">
        <v>1381</v>
      </c>
      <c r="G40" s="86" t="s">
        <v>1382</v>
      </c>
      <c r="H40" s="86" t="s">
        <v>1055</v>
      </c>
      <c r="I40" s="86" t="s">
        <v>1055</v>
      </c>
      <c r="J40" s="86" t="s">
        <v>1356</v>
      </c>
      <c r="K40" s="86" t="s">
        <v>1055</v>
      </c>
      <c r="L40" s="86" t="s">
        <v>1055</v>
      </c>
      <c r="M40" s="86" t="s">
        <v>1055</v>
      </c>
      <c r="N40" s="86" t="s">
        <v>1055</v>
      </c>
      <c r="O40" s="6" t="s">
        <v>1338</v>
      </c>
      <c r="P40" s="6" t="s">
        <v>1394</v>
      </c>
    </row>
    <row r="41" spans="1:16" x14ac:dyDescent="0.3">
      <c r="A41" s="1"/>
      <c r="B41" s="6" t="s">
        <v>80</v>
      </c>
      <c r="C41" s="6" t="s">
        <v>88</v>
      </c>
      <c r="D41" s="86" t="s">
        <v>1242</v>
      </c>
      <c r="E41" s="6" t="s">
        <v>1390</v>
      </c>
      <c r="F41" s="86" t="s">
        <v>1382</v>
      </c>
      <c r="G41" s="86" t="s">
        <v>1336</v>
      </c>
      <c r="H41" s="86" t="s">
        <v>1055</v>
      </c>
      <c r="I41" s="86" t="s">
        <v>1055</v>
      </c>
      <c r="J41" s="86" t="s">
        <v>1364</v>
      </c>
      <c r="K41" s="86" t="s">
        <v>1055</v>
      </c>
      <c r="L41" s="86" t="s">
        <v>1055</v>
      </c>
      <c r="M41" s="86" t="s">
        <v>1055</v>
      </c>
      <c r="N41" s="86" t="s">
        <v>1055</v>
      </c>
      <c r="O41" s="6" t="s">
        <v>1338</v>
      </c>
      <c r="P41" s="6" t="s">
        <v>1394</v>
      </c>
    </row>
    <row r="42" spans="1:16" x14ac:dyDescent="0.3">
      <c r="A42" s="1"/>
      <c r="B42" s="6" t="s">
        <v>89</v>
      </c>
      <c r="C42" s="6" t="s">
        <v>90</v>
      </c>
      <c r="D42" s="86" t="s">
        <v>61</v>
      </c>
      <c r="E42" s="6" t="s">
        <v>1395</v>
      </c>
      <c r="F42" s="86" t="s">
        <v>27</v>
      </c>
      <c r="G42" s="86" t="s">
        <v>1396</v>
      </c>
      <c r="H42" s="86" t="s">
        <v>1055</v>
      </c>
      <c r="I42" s="86" t="s">
        <v>1055</v>
      </c>
      <c r="J42" s="86" t="s">
        <v>1356</v>
      </c>
      <c r="K42" s="86" t="s">
        <v>1055</v>
      </c>
      <c r="L42" s="86" t="s">
        <v>1055</v>
      </c>
      <c r="M42" s="86" t="s">
        <v>1055</v>
      </c>
      <c r="N42" s="86" t="s">
        <v>1055</v>
      </c>
      <c r="O42" s="6" t="s">
        <v>1338</v>
      </c>
      <c r="P42" s="6"/>
    </row>
    <row r="43" spans="1:16" x14ac:dyDescent="0.3">
      <c r="A43" s="1"/>
      <c r="B43" s="6" t="s">
        <v>89</v>
      </c>
      <c r="C43" s="6" t="s">
        <v>90</v>
      </c>
      <c r="D43" s="86" t="s">
        <v>61</v>
      </c>
      <c r="E43" s="6" t="s">
        <v>1395</v>
      </c>
      <c r="F43" s="86" t="s">
        <v>1396</v>
      </c>
      <c r="G43" s="86" t="s">
        <v>1397</v>
      </c>
      <c r="H43" s="86" t="s">
        <v>1055</v>
      </c>
      <c r="I43" s="86" t="s">
        <v>1055</v>
      </c>
      <c r="J43" s="86" t="s">
        <v>1364</v>
      </c>
      <c r="K43" s="86" t="s">
        <v>1055</v>
      </c>
      <c r="L43" s="86" t="s">
        <v>1055</v>
      </c>
      <c r="M43" s="86" t="s">
        <v>1055</v>
      </c>
      <c r="N43" s="86" t="s">
        <v>1055</v>
      </c>
      <c r="O43" s="6" t="s">
        <v>1338</v>
      </c>
      <c r="P43" s="6"/>
    </row>
    <row r="44" spans="1:16" x14ac:dyDescent="0.3">
      <c r="A44" s="1"/>
      <c r="B44" s="6" t="s">
        <v>89</v>
      </c>
      <c r="C44" s="6" t="s">
        <v>90</v>
      </c>
      <c r="D44" s="86" t="s">
        <v>61</v>
      </c>
      <c r="E44" s="6" t="s">
        <v>1395</v>
      </c>
      <c r="F44" s="86" t="s">
        <v>1397</v>
      </c>
      <c r="G44" s="86" t="s">
        <v>1398</v>
      </c>
      <c r="H44" s="86" t="s">
        <v>1055</v>
      </c>
      <c r="I44" s="86" t="s">
        <v>1055</v>
      </c>
      <c r="J44" s="86" t="s">
        <v>1356</v>
      </c>
      <c r="K44" s="86" t="s">
        <v>1055</v>
      </c>
      <c r="L44" s="86" t="s">
        <v>1055</v>
      </c>
      <c r="M44" s="86" t="s">
        <v>1055</v>
      </c>
      <c r="N44" s="86" t="s">
        <v>1055</v>
      </c>
      <c r="O44" s="6" t="s">
        <v>1338</v>
      </c>
      <c r="P44" s="6"/>
    </row>
    <row r="45" spans="1:16" x14ac:dyDescent="0.3">
      <c r="A45" s="1"/>
      <c r="B45" s="6" t="s">
        <v>89</v>
      </c>
      <c r="C45" s="6" t="s">
        <v>90</v>
      </c>
      <c r="D45" s="86" t="s">
        <v>61</v>
      </c>
      <c r="E45" s="6" t="s">
        <v>1395</v>
      </c>
      <c r="F45" s="86" t="s">
        <v>1398</v>
      </c>
      <c r="G45" s="86" t="s">
        <v>1399</v>
      </c>
      <c r="H45" s="86" t="s">
        <v>1055</v>
      </c>
      <c r="I45" s="86" t="s">
        <v>1055</v>
      </c>
      <c r="J45" s="86" t="s">
        <v>1364</v>
      </c>
      <c r="K45" s="86" t="s">
        <v>1055</v>
      </c>
      <c r="L45" s="86" t="s">
        <v>1055</v>
      </c>
      <c r="M45" s="86" t="s">
        <v>1055</v>
      </c>
      <c r="N45" s="86" t="s">
        <v>1055</v>
      </c>
      <c r="O45" s="6" t="s">
        <v>1338</v>
      </c>
      <c r="P45" s="6"/>
    </row>
    <row r="46" spans="1:16" x14ac:dyDescent="0.3">
      <c r="A46" s="1"/>
      <c r="B46" s="6" t="s">
        <v>89</v>
      </c>
      <c r="C46" s="6" t="s">
        <v>90</v>
      </c>
      <c r="D46" s="86" t="s">
        <v>61</v>
      </c>
      <c r="E46" s="6" t="s">
        <v>1395</v>
      </c>
      <c r="F46" s="86" t="s">
        <v>1399</v>
      </c>
      <c r="G46" s="86" t="s">
        <v>1400</v>
      </c>
      <c r="H46" s="86" t="s">
        <v>1055</v>
      </c>
      <c r="I46" s="86" t="s">
        <v>1055</v>
      </c>
      <c r="J46" s="86" t="s">
        <v>1356</v>
      </c>
      <c r="K46" s="86" t="s">
        <v>1055</v>
      </c>
      <c r="L46" s="86" t="s">
        <v>1055</v>
      </c>
      <c r="M46" s="86" t="s">
        <v>1055</v>
      </c>
      <c r="N46" s="86" t="s">
        <v>1055</v>
      </c>
      <c r="O46" s="6" t="s">
        <v>1338</v>
      </c>
      <c r="P46" s="6"/>
    </row>
    <row r="47" spans="1:16" x14ac:dyDescent="0.3">
      <c r="A47" s="1"/>
      <c r="B47" s="6" t="s">
        <v>89</v>
      </c>
      <c r="C47" s="6" t="s">
        <v>90</v>
      </c>
      <c r="D47" s="86" t="s">
        <v>61</v>
      </c>
      <c r="E47" s="6" t="s">
        <v>1395</v>
      </c>
      <c r="F47" s="86" t="s">
        <v>1400</v>
      </c>
      <c r="G47" s="86" t="s">
        <v>1401</v>
      </c>
      <c r="H47" s="86" t="s">
        <v>1055</v>
      </c>
      <c r="I47" s="86" t="s">
        <v>1055</v>
      </c>
      <c r="J47" s="86" t="s">
        <v>1364</v>
      </c>
      <c r="K47" s="86" t="s">
        <v>1055</v>
      </c>
      <c r="L47" s="86" t="s">
        <v>1055</v>
      </c>
      <c r="M47" s="86" t="s">
        <v>1055</v>
      </c>
      <c r="N47" s="86" t="s">
        <v>1055</v>
      </c>
      <c r="O47" s="6" t="s">
        <v>1338</v>
      </c>
      <c r="P47" s="6"/>
    </row>
    <row r="48" spans="1:16" x14ac:dyDescent="0.3">
      <c r="A48" s="1"/>
      <c r="B48" s="6" t="s">
        <v>89</v>
      </c>
      <c r="C48" s="6" t="s">
        <v>90</v>
      </c>
      <c r="D48" s="86" t="s">
        <v>61</v>
      </c>
      <c r="E48" s="6" t="s">
        <v>1395</v>
      </c>
      <c r="F48" s="86" t="s">
        <v>1401</v>
      </c>
      <c r="G48" s="86" t="s">
        <v>1336</v>
      </c>
      <c r="H48" s="86" t="s">
        <v>1055</v>
      </c>
      <c r="I48" s="86" t="s">
        <v>1055</v>
      </c>
      <c r="J48" s="86" t="s">
        <v>1356</v>
      </c>
      <c r="K48" s="86" t="s">
        <v>1055</v>
      </c>
      <c r="L48" s="86" t="s">
        <v>1055</v>
      </c>
      <c r="M48" s="86" t="s">
        <v>1055</v>
      </c>
      <c r="N48" s="86" t="s">
        <v>1055</v>
      </c>
      <c r="O48" s="6" t="s">
        <v>1338</v>
      </c>
      <c r="P48" s="6"/>
    </row>
    <row r="49" spans="1:16" ht="26.4" x14ac:dyDescent="0.3">
      <c r="A49" s="1"/>
      <c r="B49" s="6" t="s">
        <v>728</v>
      </c>
      <c r="C49" s="6" t="s">
        <v>1253</v>
      </c>
      <c r="D49" s="86" t="s">
        <v>1255</v>
      </c>
      <c r="E49" s="6" t="s">
        <v>1402</v>
      </c>
      <c r="F49" s="86" t="s">
        <v>27</v>
      </c>
      <c r="G49" s="86" t="s">
        <v>1336</v>
      </c>
      <c r="H49" s="86" t="s">
        <v>1055</v>
      </c>
      <c r="I49" s="86" t="s">
        <v>1055</v>
      </c>
      <c r="J49" s="86" t="s">
        <v>1337</v>
      </c>
      <c r="K49" s="86" t="s">
        <v>1055</v>
      </c>
      <c r="L49" s="86" t="s">
        <v>1055</v>
      </c>
      <c r="M49" s="86" t="s">
        <v>1055</v>
      </c>
      <c r="N49" s="86" t="s">
        <v>1055</v>
      </c>
      <c r="O49" s="6" t="s">
        <v>1338</v>
      </c>
      <c r="P49" s="6"/>
    </row>
    <row r="50" spans="1:16" x14ac:dyDescent="0.3">
      <c r="A50" s="1"/>
      <c r="B50" s="6" t="s">
        <v>92</v>
      </c>
      <c r="C50" s="6" t="s">
        <v>102</v>
      </c>
      <c r="D50" s="86" t="s">
        <v>61</v>
      </c>
      <c r="E50" s="6" t="s">
        <v>1403</v>
      </c>
      <c r="F50" s="86" t="s">
        <v>27</v>
      </c>
      <c r="G50" s="86" t="s">
        <v>1404</v>
      </c>
      <c r="H50" s="86" t="s">
        <v>1055</v>
      </c>
      <c r="I50" s="86" t="s">
        <v>1055</v>
      </c>
      <c r="J50" s="86" t="s">
        <v>1356</v>
      </c>
      <c r="K50" s="86" t="s">
        <v>1055</v>
      </c>
      <c r="L50" s="86" t="s">
        <v>1055</v>
      </c>
      <c r="M50" s="86" t="s">
        <v>1055</v>
      </c>
      <c r="N50" s="86" t="s">
        <v>1055</v>
      </c>
      <c r="O50" s="6" t="s">
        <v>1338</v>
      </c>
      <c r="P50" s="6"/>
    </row>
    <row r="51" spans="1:16" x14ac:dyDescent="0.3">
      <c r="A51" s="1"/>
      <c r="B51" s="6" t="s">
        <v>92</v>
      </c>
      <c r="C51" s="6" t="s">
        <v>102</v>
      </c>
      <c r="D51" s="86" t="s">
        <v>61</v>
      </c>
      <c r="E51" s="6" t="s">
        <v>1403</v>
      </c>
      <c r="F51" s="86" t="s">
        <v>1404</v>
      </c>
      <c r="G51" s="86" t="s">
        <v>1405</v>
      </c>
      <c r="H51" s="86" t="s">
        <v>1055</v>
      </c>
      <c r="I51" s="86" t="s">
        <v>1055</v>
      </c>
      <c r="J51" s="86" t="s">
        <v>1406</v>
      </c>
      <c r="K51" s="86" t="s">
        <v>1055</v>
      </c>
      <c r="L51" s="86" t="s">
        <v>1055</v>
      </c>
      <c r="M51" s="86" t="s">
        <v>1055</v>
      </c>
      <c r="N51" s="86" t="s">
        <v>1055</v>
      </c>
      <c r="O51" s="6" t="s">
        <v>1338</v>
      </c>
      <c r="P51" s="6"/>
    </row>
    <row r="52" spans="1:16" x14ac:dyDescent="0.3">
      <c r="A52" s="1"/>
      <c r="B52" s="6" t="s">
        <v>92</v>
      </c>
      <c r="C52" s="6" t="s">
        <v>102</v>
      </c>
      <c r="D52" s="86" t="s">
        <v>61</v>
      </c>
      <c r="E52" s="6" t="s">
        <v>1403</v>
      </c>
      <c r="F52" s="86" t="s">
        <v>1405</v>
      </c>
      <c r="G52" s="86" t="s">
        <v>1407</v>
      </c>
      <c r="H52" s="86" t="s">
        <v>1055</v>
      </c>
      <c r="I52" s="86" t="s">
        <v>1055</v>
      </c>
      <c r="J52" s="86" t="s">
        <v>1356</v>
      </c>
      <c r="K52" s="86" t="s">
        <v>1055</v>
      </c>
      <c r="L52" s="86" t="s">
        <v>1055</v>
      </c>
      <c r="M52" s="86" t="s">
        <v>1055</v>
      </c>
      <c r="N52" s="86" t="s">
        <v>1055</v>
      </c>
      <c r="O52" s="6" t="s">
        <v>1338</v>
      </c>
      <c r="P52" s="6"/>
    </row>
    <row r="53" spans="1:16" x14ac:dyDescent="0.3">
      <c r="A53" s="1"/>
      <c r="B53" s="6" t="s">
        <v>92</v>
      </c>
      <c r="C53" s="6" t="s">
        <v>102</v>
      </c>
      <c r="D53" s="86" t="s">
        <v>61</v>
      </c>
      <c r="E53" s="6" t="s">
        <v>1403</v>
      </c>
      <c r="F53" s="86" t="s">
        <v>1407</v>
      </c>
      <c r="G53" s="86" t="s">
        <v>1397</v>
      </c>
      <c r="H53" s="86" t="s">
        <v>1055</v>
      </c>
      <c r="I53" s="86" t="s">
        <v>1055</v>
      </c>
      <c r="J53" s="86" t="s">
        <v>1406</v>
      </c>
      <c r="K53" s="86" t="s">
        <v>1055</v>
      </c>
      <c r="L53" s="86" t="s">
        <v>1055</v>
      </c>
      <c r="M53" s="86" t="s">
        <v>1055</v>
      </c>
      <c r="N53" s="86" t="s">
        <v>1055</v>
      </c>
      <c r="O53" s="6" t="s">
        <v>1338</v>
      </c>
      <c r="P53" s="6"/>
    </row>
    <row r="54" spans="1:16" x14ac:dyDescent="0.3">
      <c r="A54" s="1"/>
      <c r="B54" s="6" t="s">
        <v>92</v>
      </c>
      <c r="C54" s="6" t="s">
        <v>102</v>
      </c>
      <c r="D54" s="86" t="s">
        <v>61</v>
      </c>
      <c r="E54" s="6" t="s">
        <v>1403</v>
      </c>
      <c r="F54" s="86" t="s">
        <v>1397</v>
      </c>
      <c r="G54" s="86" t="s">
        <v>1408</v>
      </c>
      <c r="H54" s="86" t="s">
        <v>1055</v>
      </c>
      <c r="I54" s="86" t="s">
        <v>1055</v>
      </c>
      <c r="J54" s="86" t="s">
        <v>1356</v>
      </c>
      <c r="K54" s="86" t="s">
        <v>1055</v>
      </c>
      <c r="L54" s="86" t="s">
        <v>1055</v>
      </c>
      <c r="M54" s="86" t="s">
        <v>1055</v>
      </c>
      <c r="N54" s="86" t="s">
        <v>1055</v>
      </c>
      <c r="O54" s="6" t="s">
        <v>1338</v>
      </c>
      <c r="P54" s="6"/>
    </row>
    <row r="55" spans="1:16" x14ac:dyDescent="0.3">
      <c r="A55" s="1"/>
      <c r="B55" s="6" t="s">
        <v>92</v>
      </c>
      <c r="C55" s="6" t="s">
        <v>102</v>
      </c>
      <c r="D55" s="86" t="s">
        <v>61</v>
      </c>
      <c r="E55" s="6" t="s">
        <v>1403</v>
      </c>
      <c r="F55" s="86" t="s">
        <v>1408</v>
      </c>
      <c r="G55" s="86" t="s">
        <v>1409</v>
      </c>
      <c r="H55" s="86" t="s">
        <v>1055</v>
      </c>
      <c r="I55" s="86" t="s">
        <v>1055</v>
      </c>
      <c r="J55" s="86" t="s">
        <v>1406</v>
      </c>
      <c r="K55" s="86" t="s">
        <v>1055</v>
      </c>
      <c r="L55" s="86" t="s">
        <v>1055</v>
      </c>
      <c r="M55" s="86" t="s">
        <v>1055</v>
      </c>
      <c r="N55" s="86" t="s">
        <v>1055</v>
      </c>
      <c r="O55" s="6" t="s">
        <v>1338</v>
      </c>
      <c r="P55" s="6"/>
    </row>
    <row r="56" spans="1:16" x14ac:dyDescent="0.3">
      <c r="A56" s="1"/>
      <c r="B56" s="6" t="s">
        <v>92</v>
      </c>
      <c r="C56" s="6" t="s">
        <v>102</v>
      </c>
      <c r="D56" s="86" t="s">
        <v>61</v>
      </c>
      <c r="E56" s="6" t="s">
        <v>1403</v>
      </c>
      <c r="F56" s="86" t="s">
        <v>1409</v>
      </c>
      <c r="G56" s="86" t="s">
        <v>1410</v>
      </c>
      <c r="H56" s="86" t="s">
        <v>1055</v>
      </c>
      <c r="I56" s="86" t="s">
        <v>1055</v>
      </c>
      <c r="J56" s="86" t="s">
        <v>1356</v>
      </c>
      <c r="K56" s="86" t="s">
        <v>1055</v>
      </c>
      <c r="L56" s="86" t="s">
        <v>1055</v>
      </c>
      <c r="M56" s="86" t="s">
        <v>1055</v>
      </c>
      <c r="N56" s="86" t="s">
        <v>1055</v>
      </c>
      <c r="O56" s="6" t="s">
        <v>1338</v>
      </c>
      <c r="P56" s="6"/>
    </row>
    <row r="57" spans="1:16" x14ac:dyDescent="0.3">
      <c r="A57" s="1"/>
      <c r="B57" s="6" t="s">
        <v>92</v>
      </c>
      <c r="C57" s="6" t="s">
        <v>102</v>
      </c>
      <c r="D57" s="86" t="s">
        <v>61</v>
      </c>
      <c r="E57" s="6" t="s">
        <v>1403</v>
      </c>
      <c r="F57" s="86" t="s">
        <v>1410</v>
      </c>
      <c r="G57" s="86" t="s">
        <v>1411</v>
      </c>
      <c r="H57" s="86" t="s">
        <v>1055</v>
      </c>
      <c r="I57" s="86" t="s">
        <v>1055</v>
      </c>
      <c r="J57" s="86" t="s">
        <v>1406</v>
      </c>
      <c r="K57" s="86" t="s">
        <v>1055</v>
      </c>
      <c r="L57" s="86" t="s">
        <v>1055</v>
      </c>
      <c r="M57" s="86" t="s">
        <v>1055</v>
      </c>
      <c r="N57" s="86" t="s">
        <v>1055</v>
      </c>
      <c r="O57" s="6" t="s">
        <v>1338</v>
      </c>
      <c r="P57" s="6"/>
    </row>
    <row r="58" spans="1:16" x14ac:dyDescent="0.3">
      <c r="A58" s="1"/>
      <c r="B58" s="6" t="s">
        <v>92</v>
      </c>
      <c r="C58" s="6" t="s">
        <v>102</v>
      </c>
      <c r="D58" s="86" t="s">
        <v>61</v>
      </c>
      <c r="E58" s="6" t="s">
        <v>1403</v>
      </c>
      <c r="F58" s="86" t="s">
        <v>1411</v>
      </c>
      <c r="G58" s="86" t="s">
        <v>1412</v>
      </c>
      <c r="H58" s="86" t="s">
        <v>1055</v>
      </c>
      <c r="I58" s="86" t="s">
        <v>1055</v>
      </c>
      <c r="J58" s="86" t="s">
        <v>1356</v>
      </c>
      <c r="K58" s="86" t="s">
        <v>1055</v>
      </c>
      <c r="L58" s="86" t="s">
        <v>1055</v>
      </c>
      <c r="M58" s="86" t="s">
        <v>1055</v>
      </c>
      <c r="N58" s="86" t="s">
        <v>1055</v>
      </c>
      <c r="O58" s="6" t="s">
        <v>1338</v>
      </c>
      <c r="P58" s="6"/>
    </row>
    <row r="59" spans="1:16" x14ac:dyDescent="0.3">
      <c r="A59" s="1"/>
      <c r="B59" s="6" t="s">
        <v>92</v>
      </c>
      <c r="C59" s="6" t="s">
        <v>102</v>
      </c>
      <c r="D59" s="86" t="s">
        <v>61</v>
      </c>
      <c r="E59" s="6" t="s">
        <v>1403</v>
      </c>
      <c r="F59" s="86" t="s">
        <v>1412</v>
      </c>
      <c r="G59" s="86" t="s">
        <v>1413</v>
      </c>
      <c r="H59" s="86" t="s">
        <v>1055</v>
      </c>
      <c r="I59" s="86" t="s">
        <v>1055</v>
      </c>
      <c r="J59" s="86" t="s">
        <v>1406</v>
      </c>
      <c r="K59" s="86" t="s">
        <v>1055</v>
      </c>
      <c r="L59" s="86" t="s">
        <v>1055</v>
      </c>
      <c r="M59" s="86" t="s">
        <v>1055</v>
      </c>
      <c r="N59" s="86" t="s">
        <v>1055</v>
      </c>
      <c r="O59" s="6" t="s">
        <v>1338</v>
      </c>
      <c r="P59" s="6"/>
    </row>
    <row r="60" spans="1:16" x14ac:dyDescent="0.3">
      <c r="A60" s="1"/>
      <c r="B60" s="6" t="s">
        <v>92</v>
      </c>
      <c r="C60" s="6" t="s">
        <v>102</v>
      </c>
      <c r="D60" s="86" t="s">
        <v>61</v>
      </c>
      <c r="E60" s="6" t="s">
        <v>1403</v>
      </c>
      <c r="F60" s="86" t="s">
        <v>1413</v>
      </c>
      <c r="G60" s="86" t="s">
        <v>1414</v>
      </c>
      <c r="H60" s="86" t="s">
        <v>1055</v>
      </c>
      <c r="I60" s="86" t="s">
        <v>1055</v>
      </c>
      <c r="J60" s="86" t="s">
        <v>1356</v>
      </c>
      <c r="K60" s="86" t="s">
        <v>1055</v>
      </c>
      <c r="L60" s="86" t="s">
        <v>1055</v>
      </c>
      <c r="M60" s="86" t="s">
        <v>1055</v>
      </c>
      <c r="N60" s="86" t="s">
        <v>1055</v>
      </c>
      <c r="O60" s="6" t="s">
        <v>1338</v>
      </c>
      <c r="P60" s="6"/>
    </row>
    <row r="61" spans="1:16" x14ac:dyDescent="0.3">
      <c r="A61" s="1"/>
      <c r="B61" s="6" t="s">
        <v>92</v>
      </c>
      <c r="C61" s="6" t="s">
        <v>102</v>
      </c>
      <c r="D61" s="86" t="s">
        <v>61</v>
      </c>
      <c r="E61" s="6" t="s">
        <v>1403</v>
      </c>
      <c r="F61" s="86" t="s">
        <v>1414</v>
      </c>
      <c r="G61" s="86" t="s">
        <v>1415</v>
      </c>
      <c r="H61" s="86" t="s">
        <v>1055</v>
      </c>
      <c r="I61" s="86" t="s">
        <v>1055</v>
      </c>
      <c r="J61" s="86" t="s">
        <v>1406</v>
      </c>
      <c r="K61" s="86" t="s">
        <v>1055</v>
      </c>
      <c r="L61" s="86" t="s">
        <v>1055</v>
      </c>
      <c r="M61" s="86" t="s">
        <v>1055</v>
      </c>
      <c r="N61" s="86" t="s">
        <v>1055</v>
      </c>
      <c r="O61" s="6" t="s">
        <v>1338</v>
      </c>
      <c r="P61" s="6"/>
    </row>
    <row r="62" spans="1:16" x14ac:dyDescent="0.3">
      <c r="A62" s="1"/>
      <c r="B62" s="6" t="s">
        <v>92</v>
      </c>
      <c r="C62" s="6" t="s">
        <v>102</v>
      </c>
      <c r="D62" s="86" t="s">
        <v>61</v>
      </c>
      <c r="E62" s="6" t="s">
        <v>1403</v>
      </c>
      <c r="F62" s="86" t="s">
        <v>1415</v>
      </c>
      <c r="G62" s="86" t="s">
        <v>1416</v>
      </c>
      <c r="H62" s="86" t="s">
        <v>1055</v>
      </c>
      <c r="I62" s="86" t="s">
        <v>1055</v>
      </c>
      <c r="J62" s="86" t="s">
        <v>1356</v>
      </c>
      <c r="K62" s="86" t="s">
        <v>1055</v>
      </c>
      <c r="L62" s="86" t="s">
        <v>1055</v>
      </c>
      <c r="M62" s="86" t="s">
        <v>1055</v>
      </c>
      <c r="N62" s="86" t="s">
        <v>1055</v>
      </c>
      <c r="O62" s="6" t="s">
        <v>1338</v>
      </c>
      <c r="P62" s="6"/>
    </row>
    <row r="63" spans="1:16" x14ac:dyDescent="0.3">
      <c r="A63" s="1"/>
      <c r="B63" s="6" t="s">
        <v>92</v>
      </c>
      <c r="C63" s="6" t="s">
        <v>102</v>
      </c>
      <c r="D63" s="86" t="s">
        <v>61</v>
      </c>
      <c r="E63" s="6" t="s">
        <v>1403</v>
      </c>
      <c r="F63" s="86" t="s">
        <v>1416</v>
      </c>
      <c r="G63" s="86" t="s">
        <v>1373</v>
      </c>
      <c r="H63" s="86" t="s">
        <v>1055</v>
      </c>
      <c r="I63" s="86" t="s">
        <v>1055</v>
      </c>
      <c r="J63" s="86" t="s">
        <v>1406</v>
      </c>
      <c r="K63" s="86" t="s">
        <v>1055</v>
      </c>
      <c r="L63" s="86" t="s">
        <v>1055</v>
      </c>
      <c r="M63" s="86" t="s">
        <v>1055</v>
      </c>
      <c r="N63" s="86" t="s">
        <v>1055</v>
      </c>
      <c r="O63" s="6" t="s">
        <v>1338</v>
      </c>
      <c r="P63" s="6"/>
    </row>
    <row r="64" spans="1:16" x14ac:dyDescent="0.3">
      <c r="A64" s="1"/>
      <c r="B64" s="6" t="s">
        <v>92</v>
      </c>
      <c r="C64" s="6" t="s">
        <v>102</v>
      </c>
      <c r="D64" s="86" t="s">
        <v>61</v>
      </c>
      <c r="E64" s="6" t="s">
        <v>1403</v>
      </c>
      <c r="F64" s="86" t="s">
        <v>1373</v>
      </c>
      <c r="G64" s="86" t="s">
        <v>1336</v>
      </c>
      <c r="H64" s="86" t="s">
        <v>1055</v>
      </c>
      <c r="I64" s="86" t="s">
        <v>1055</v>
      </c>
      <c r="J64" s="86" t="s">
        <v>1356</v>
      </c>
      <c r="K64" s="86" t="s">
        <v>1055</v>
      </c>
      <c r="L64" s="86" t="s">
        <v>1055</v>
      </c>
      <c r="M64" s="86" t="s">
        <v>1055</v>
      </c>
      <c r="N64" s="86" t="s">
        <v>1055</v>
      </c>
      <c r="O64" s="6" t="s">
        <v>1338</v>
      </c>
      <c r="P64" s="6"/>
    </row>
    <row r="65" spans="1:16" ht="79.2" x14ac:dyDescent="0.3">
      <c r="A65" s="1"/>
      <c r="B65" s="6" t="s">
        <v>92</v>
      </c>
      <c r="C65" s="6" t="s">
        <v>105</v>
      </c>
      <c r="D65" s="86" t="s">
        <v>61</v>
      </c>
      <c r="E65" s="6" t="s">
        <v>1417</v>
      </c>
      <c r="F65" s="86" t="s">
        <v>27</v>
      </c>
      <c r="G65" s="86" t="s">
        <v>1418</v>
      </c>
      <c r="H65" s="86" t="s">
        <v>1055</v>
      </c>
      <c r="I65" s="86" t="s">
        <v>1055</v>
      </c>
      <c r="J65" s="86" t="s">
        <v>1356</v>
      </c>
      <c r="K65" s="86" t="s">
        <v>1055</v>
      </c>
      <c r="L65" s="86" t="s">
        <v>1055</v>
      </c>
      <c r="M65" s="86" t="s">
        <v>1055</v>
      </c>
      <c r="N65" s="86" t="s">
        <v>1055</v>
      </c>
      <c r="O65" s="6" t="s">
        <v>1338</v>
      </c>
      <c r="P65" s="6" t="s">
        <v>1419</v>
      </c>
    </row>
    <row r="66" spans="1:16" x14ac:dyDescent="0.3">
      <c r="A66" s="1"/>
      <c r="B66" s="6" t="s">
        <v>92</v>
      </c>
      <c r="C66" s="6" t="s">
        <v>105</v>
      </c>
      <c r="D66" s="86" t="s">
        <v>61</v>
      </c>
      <c r="E66" s="6" t="s">
        <v>1417</v>
      </c>
      <c r="F66" s="86" t="s">
        <v>1418</v>
      </c>
      <c r="G66" s="86" t="s">
        <v>1397</v>
      </c>
      <c r="H66" s="86" t="s">
        <v>1055</v>
      </c>
      <c r="I66" s="86" t="s">
        <v>1055</v>
      </c>
      <c r="J66" s="86" t="s">
        <v>1364</v>
      </c>
      <c r="K66" s="86" t="s">
        <v>1055</v>
      </c>
      <c r="L66" s="86" t="s">
        <v>1055</v>
      </c>
      <c r="M66" s="86" t="s">
        <v>1055</v>
      </c>
      <c r="N66" s="86" t="s">
        <v>1055</v>
      </c>
      <c r="O66" s="6" t="s">
        <v>1338</v>
      </c>
      <c r="P66" s="6"/>
    </row>
    <row r="67" spans="1:16" x14ac:dyDescent="0.3">
      <c r="A67" s="1"/>
      <c r="B67" s="6" t="s">
        <v>92</v>
      </c>
      <c r="C67" s="6" t="s">
        <v>105</v>
      </c>
      <c r="D67" s="86" t="s">
        <v>61</v>
      </c>
      <c r="E67" s="6" t="s">
        <v>1417</v>
      </c>
      <c r="F67" s="86" t="s">
        <v>1397</v>
      </c>
      <c r="G67" s="86" t="s">
        <v>1408</v>
      </c>
      <c r="H67" s="86" t="s">
        <v>1055</v>
      </c>
      <c r="I67" s="86" t="s">
        <v>1055</v>
      </c>
      <c r="J67" s="86" t="s">
        <v>1356</v>
      </c>
      <c r="K67" s="86" t="s">
        <v>1055</v>
      </c>
      <c r="L67" s="86" t="s">
        <v>1055</v>
      </c>
      <c r="M67" s="86" t="s">
        <v>1055</v>
      </c>
      <c r="N67" s="86" t="s">
        <v>1055</v>
      </c>
      <c r="O67" s="6" t="s">
        <v>1338</v>
      </c>
      <c r="P67" s="6" t="s">
        <v>1420</v>
      </c>
    </row>
    <row r="68" spans="1:16" x14ac:dyDescent="0.3">
      <c r="A68" s="1"/>
      <c r="B68" s="6" t="s">
        <v>92</v>
      </c>
      <c r="C68" s="6" t="s">
        <v>105</v>
      </c>
      <c r="D68" s="86" t="s">
        <v>61</v>
      </c>
      <c r="E68" s="6" t="s">
        <v>1417</v>
      </c>
      <c r="F68" s="86" t="s">
        <v>1408</v>
      </c>
      <c r="G68" s="86" t="s">
        <v>1409</v>
      </c>
      <c r="H68" s="86" t="s">
        <v>1055</v>
      </c>
      <c r="I68" s="86" t="s">
        <v>1055</v>
      </c>
      <c r="J68" s="86" t="s">
        <v>1364</v>
      </c>
      <c r="K68" s="86" t="s">
        <v>1055</v>
      </c>
      <c r="L68" s="86" t="s">
        <v>1055</v>
      </c>
      <c r="M68" s="86" t="s">
        <v>1055</v>
      </c>
      <c r="N68" s="86" t="s">
        <v>1055</v>
      </c>
      <c r="O68" s="6" t="s">
        <v>1338</v>
      </c>
      <c r="P68" s="6"/>
    </row>
    <row r="69" spans="1:16" x14ac:dyDescent="0.3">
      <c r="A69" s="1"/>
      <c r="B69" s="6" t="s">
        <v>92</v>
      </c>
      <c r="C69" s="6" t="s">
        <v>105</v>
      </c>
      <c r="D69" s="86" t="s">
        <v>61</v>
      </c>
      <c r="E69" s="6" t="s">
        <v>1417</v>
      </c>
      <c r="F69" s="86" t="s">
        <v>1409</v>
      </c>
      <c r="G69" s="86" t="s">
        <v>1421</v>
      </c>
      <c r="H69" s="86" t="s">
        <v>1055</v>
      </c>
      <c r="I69" s="86" t="s">
        <v>1055</v>
      </c>
      <c r="J69" s="86" t="s">
        <v>1356</v>
      </c>
      <c r="K69" s="86" t="s">
        <v>1055</v>
      </c>
      <c r="L69" s="86" t="s">
        <v>1055</v>
      </c>
      <c r="M69" s="86" t="s">
        <v>1055</v>
      </c>
      <c r="N69" s="86" t="s">
        <v>1055</v>
      </c>
      <c r="O69" s="6" t="s">
        <v>1338</v>
      </c>
      <c r="P69" s="6"/>
    </row>
    <row r="70" spans="1:16" x14ac:dyDescent="0.3">
      <c r="A70" s="1"/>
      <c r="B70" s="6" t="s">
        <v>92</v>
      </c>
      <c r="C70" s="6" t="s">
        <v>105</v>
      </c>
      <c r="D70" s="86" t="s">
        <v>61</v>
      </c>
      <c r="E70" s="6" t="s">
        <v>1417</v>
      </c>
      <c r="F70" s="86" t="s">
        <v>1421</v>
      </c>
      <c r="G70" s="86" t="s">
        <v>1415</v>
      </c>
      <c r="H70" s="86" t="s">
        <v>1055</v>
      </c>
      <c r="I70" s="86" t="s">
        <v>1055</v>
      </c>
      <c r="J70" s="86" t="s">
        <v>1364</v>
      </c>
      <c r="K70" s="86" t="s">
        <v>1055</v>
      </c>
      <c r="L70" s="86" t="s">
        <v>1055</v>
      </c>
      <c r="M70" s="86" t="s">
        <v>1055</v>
      </c>
      <c r="N70" s="86" t="s">
        <v>1055</v>
      </c>
      <c r="O70" s="6" t="s">
        <v>1338</v>
      </c>
      <c r="P70" s="6"/>
    </row>
    <row r="71" spans="1:16" x14ac:dyDescent="0.3">
      <c r="A71" s="1"/>
      <c r="B71" s="6" t="s">
        <v>92</v>
      </c>
      <c r="C71" s="6" t="s">
        <v>105</v>
      </c>
      <c r="D71" s="86" t="s">
        <v>61</v>
      </c>
      <c r="E71" s="6" t="s">
        <v>1417</v>
      </c>
      <c r="F71" s="86" t="s">
        <v>1415</v>
      </c>
      <c r="G71" s="86" t="s">
        <v>1416</v>
      </c>
      <c r="H71" s="86" t="s">
        <v>1055</v>
      </c>
      <c r="I71" s="86" t="s">
        <v>1055</v>
      </c>
      <c r="J71" s="86" t="s">
        <v>1356</v>
      </c>
      <c r="K71" s="86" t="s">
        <v>1055</v>
      </c>
      <c r="L71" s="86" t="s">
        <v>1055</v>
      </c>
      <c r="M71" s="86" t="s">
        <v>1055</v>
      </c>
      <c r="N71" s="86" t="s">
        <v>1055</v>
      </c>
      <c r="O71" s="6" t="s">
        <v>1338</v>
      </c>
      <c r="P71" s="6"/>
    </row>
    <row r="72" spans="1:16" x14ac:dyDescent="0.3">
      <c r="A72" s="1"/>
      <c r="B72" s="6" t="s">
        <v>92</v>
      </c>
      <c r="C72" s="6" t="s">
        <v>105</v>
      </c>
      <c r="D72" s="86" t="s">
        <v>61</v>
      </c>
      <c r="E72" s="6" t="s">
        <v>1417</v>
      </c>
      <c r="F72" s="86" t="s">
        <v>1416</v>
      </c>
      <c r="G72" s="86" t="s">
        <v>1422</v>
      </c>
      <c r="H72" s="86" t="s">
        <v>1055</v>
      </c>
      <c r="I72" s="86" t="s">
        <v>1055</v>
      </c>
      <c r="J72" s="86" t="s">
        <v>1364</v>
      </c>
      <c r="K72" s="86" t="s">
        <v>1055</v>
      </c>
      <c r="L72" s="86" t="s">
        <v>1055</v>
      </c>
      <c r="M72" s="86" t="s">
        <v>1055</v>
      </c>
      <c r="N72" s="86" t="s">
        <v>1055</v>
      </c>
      <c r="O72" s="6" t="s">
        <v>1338</v>
      </c>
      <c r="P72" s="6"/>
    </row>
    <row r="73" spans="1:16" x14ac:dyDescent="0.3">
      <c r="A73" s="1"/>
      <c r="B73" s="6" t="s">
        <v>92</v>
      </c>
      <c r="C73" s="6" t="s">
        <v>105</v>
      </c>
      <c r="D73" s="86" t="s">
        <v>61</v>
      </c>
      <c r="E73" s="6" t="s">
        <v>1417</v>
      </c>
      <c r="F73" s="86" t="s">
        <v>1422</v>
      </c>
      <c r="G73" s="86" t="s">
        <v>1336</v>
      </c>
      <c r="H73" s="86" t="s">
        <v>1055</v>
      </c>
      <c r="I73" s="86" t="s">
        <v>1055</v>
      </c>
      <c r="J73" s="86" t="s">
        <v>1356</v>
      </c>
      <c r="K73" s="86" t="s">
        <v>1055</v>
      </c>
      <c r="L73" s="86" t="s">
        <v>1055</v>
      </c>
      <c r="M73" s="86" t="s">
        <v>1055</v>
      </c>
      <c r="N73" s="86" t="s">
        <v>1055</v>
      </c>
      <c r="O73" s="6" t="s">
        <v>1338</v>
      </c>
      <c r="P73" s="6"/>
    </row>
    <row r="74" spans="1:16" x14ac:dyDescent="0.3">
      <c r="A74" s="1"/>
      <c r="B74" s="6" t="s">
        <v>445</v>
      </c>
      <c r="C74" s="6" t="s">
        <v>1169</v>
      </c>
      <c r="D74" s="86" t="s">
        <v>61</v>
      </c>
      <c r="E74" s="6" t="s">
        <v>1423</v>
      </c>
      <c r="F74" s="86" t="s">
        <v>27</v>
      </c>
      <c r="G74" s="86" t="s">
        <v>1336</v>
      </c>
      <c r="H74" s="86" t="s">
        <v>1055</v>
      </c>
      <c r="I74" s="86" t="s">
        <v>1055</v>
      </c>
      <c r="J74" s="86" t="s">
        <v>1356</v>
      </c>
      <c r="K74" s="86" t="s">
        <v>1055</v>
      </c>
      <c r="L74" s="86" t="s">
        <v>1055</v>
      </c>
      <c r="M74" s="86" t="s">
        <v>1055</v>
      </c>
      <c r="N74" s="86" t="s">
        <v>1055</v>
      </c>
      <c r="O74" s="6" t="s">
        <v>1338</v>
      </c>
      <c r="P74" s="6"/>
    </row>
    <row r="75" spans="1:16" x14ac:dyDescent="0.3">
      <c r="A75" s="1"/>
      <c r="B75" s="6" t="s">
        <v>445</v>
      </c>
      <c r="C75" s="6" t="s">
        <v>1273</v>
      </c>
      <c r="D75" s="86" t="s">
        <v>96</v>
      </c>
      <c r="E75" s="6" t="s">
        <v>1424</v>
      </c>
      <c r="F75" s="86" t="s">
        <v>27</v>
      </c>
      <c r="G75" s="86" t="s">
        <v>1336</v>
      </c>
      <c r="H75" s="86" t="s">
        <v>1055</v>
      </c>
      <c r="I75" s="86" t="s">
        <v>1055</v>
      </c>
      <c r="J75" s="86" t="s">
        <v>1356</v>
      </c>
      <c r="K75" s="86" t="s">
        <v>1055</v>
      </c>
      <c r="L75" s="86" t="s">
        <v>1055</v>
      </c>
      <c r="M75" s="86" t="s">
        <v>1055</v>
      </c>
      <c r="N75" s="86" t="s">
        <v>1055</v>
      </c>
      <c r="O75" s="6" t="s">
        <v>1338</v>
      </c>
      <c r="P75" s="6"/>
    </row>
    <row r="76" spans="1:16" x14ac:dyDescent="0.3">
      <c r="A76" s="1"/>
      <c r="B76" s="6" t="s">
        <v>445</v>
      </c>
      <c r="C76" s="6" t="s">
        <v>1274</v>
      </c>
      <c r="D76" s="86" t="s">
        <v>61</v>
      </c>
      <c r="E76" s="6" t="s">
        <v>1425</v>
      </c>
      <c r="F76" s="86" t="s">
        <v>27</v>
      </c>
      <c r="G76" s="86" t="s">
        <v>1336</v>
      </c>
      <c r="H76" s="86" t="s">
        <v>1055</v>
      </c>
      <c r="I76" s="86" t="s">
        <v>1055</v>
      </c>
      <c r="J76" s="86" t="s">
        <v>1356</v>
      </c>
      <c r="K76" s="86" t="s">
        <v>1055</v>
      </c>
      <c r="L76" s="86" t="s">
        <v>1055</v>
      </c>
      <c r="M76" s="86" t="s">
        <v>1055</v>
      </c>
      <c r="N76" s="86" t="s">
        <v>1055</v>
      </c>
      <c r="O76" s="6" t="s">
        <v>1338</v>
      </c>
      <c r="P76" s="6"/>
    </row>
    <row r="77" spans="1:16" x14ac:dyDescent="0.3">
      <c r="A77" s="1"/>
      <c r="B77" s="6" t="s">
        <v>445</v>
      </c>
      <c r="C77" s="6" t="s">
        <v>1275</v>
      </c>
      <c r="D77" s="86" t="s">
        <v>61</v>
      </c>
      <c r="E77" s="6" t="s">
        <v>1426</v>
      </c>
      <c r="F77" s="86" t="s">
        <v>27</v>
      </c>
      <c r="G77" s="86" t="s">
        <v>1336</v>
      </c>
      <c r="H77" s="86" t="s">
        <v>1055</v>
      </c>
      <c r="I77" s="86" t="s">
        <v>1055</v>
      </c>
      <c r="J77" s="86" t="s">
        <v>1356</v>
      </c>
      <c r="K77" s="86" t="s">
        <v>1055</v>
      </c>
      <c r="L77" s="86" t="s">
        <v>1055</v>
      </c>
      <c r="M77" s="86" t="s">
        <v>1055</v>
      </c>
      <c r="N77" s="86" t="s">
        <v>1055</v>
      </c>
      <c r="O77" s="6" t="s">
        <v>1338</v>
      </c>
      <c r="P77" s="6"/>
    </row>
    <row r="78" spans="1:16" x14ac:dyDescent="0.3">
      <c r="A78" s="1"/>
      <c r="B78" s="6" t="s">
        <v>161</v>
      </c>
      <c r="C78" s="6" t="s">
        <v>1283</v>
      </c>
      <c r="D78" s="86" t="s">
        <v>61</v>
      </c>
      <c r="E78" s="6" t="s">
        <v>1427</v>
      </c>
      <c r="F78" s="86" t="s">
        <v>27</v>
      </c>
      <c r="G78" s="86" t="s">
        <v>1428</v>
      </c>
      <c r="H78" s="86" t="s">
        <v>1055</v>
      </c>
      <c r="I78" s="86" t="s">
        <v>1055</v>
      </c>
      <c r="J78" s="86" t="s">
        <v>1356</v>
      </c>
      <c r="K78" s="86" t="s">
        <v>1055</v>
      </c>
      <c r="L78" s="86" t="s">
        <v>1055</v>
      </c>
      <c r="M78" s="86" t="s">
        <v>1055</v>
      </c>
      <c r="N78" s="86" t="s">
        <v>1055</v>
      </c>
      <c r="O78" s="6" t="s">
        <v>1338</v>
      </c>
      <c r="P78" s="6"/>
    </row>
    <row r="79" spans="1:16" x14ac:dyDescent="0.3">
      <c r="A79" s="1"/>
      <c r="B79" s="6" t="s">
        <v>161</v>
      </c>
      <c r="C79" s="6" t="s">
        <v>1283</v>
      </c>
      <c r="D79" s="86" t="s">
        <v>61</v>
      </c>
      <c r="E79" s="6" t="s">
        <v>1427</v>
      </c>
      <c r="F79" s="86" t="s">
        <v>1428</v>
      </c>
      <c r="G79" s="86" t="s">
        <v>1429</v>
      </c>
      <c r="H79" s="86" t="s">
        <v>1055</v>
      </c>
      <c r="I79" s="86" t="s">
        <v>1430</v>
      </c>
      <c r="J79" s="86" t="s">
        <v>1364</v>
      </c>
      <c r="K79" s="86" t="s">
        <v>1055</v>
      </c>
      <c r="L79" s="86" t="s">
        <v>1055</v>
      </c>
      <c r="M79" s="86" t="s">
        <v>1055</v>
      </c>
      <c r="N79" s="86" t="s">
        <v>1055</v>
      </c>
      <c r="O79" s="6" t="s">
        <v>1338</v>
      </c>
      <c r="P79" s="6"/>
    </row>
    <row r="80" spans="1:16" x14ac:dyDescent="0.3">
      <c r="A80" s="1"/>
      <c r="B80" s="6" t="s">
        <v>161</v>
      </c>
      <c r="C80" s="6" t="s">
        <v>1283</v>
      </c>
      <c r="D80" s="86" t="s">
        <v>1248</v>
      </c>
      <c r="E80" s="6" t="s">
        <v>1431</v>
      </c>
      <c r="F80" s="86" t="s">
        <v>1429</v>
      </c>
      <c r="G80" s="86" t="s">
        <v>1432</v>
      </c>
      <c r="H80" s="86" t="s">
        <v>1055</v>
      </c>
      <c r="I80" s="86" t="s">
        <v>1055</v>
      </c>
      <c r="J80" s="86" t="s">
        <v>1364</v>
      </c>
      <c r="K80" s="86" t="s">
        <v>1055</v>
      </c>
      <c r="L80" s="86" t="s">
        <v>1055</v>
      </c>
      <c r="M80" s="86" t="s">
        <v>1055</v>
      </c>
      <c r="N80" s="86" t="s">
        <v>1055</v>
      </c>
      <c r="O80" s="6" t="s">
        <v>1338</v>
      </c>
      <c r="P80" s="6"/>
    </row>
    <row r="81" spans="1:16" x14ac:dyDescent="0.3">
      <c r="A81" s="1"/>
      <c r="B81" s="6" t="s">
        <v>165</v>
      </c>
      <c r="C81" s="6" t="s">
        <v>1284</v>
      </c>
      <c r="D81" s="86" t="s">
        <v>1248</v>
      </c>
      <c r="E81" s="6" t="s">
        <v>1433</v>
      </c>
      <c r="F81" s="86" t="s">
        <v>1434</v>
      </c>
      <c r="G81" s="86" t="s">
        <v>1435</v>
      </c>
      <c r="H81" s="86" t="s">
        <v>1397</v>
      </c>
      <c r="I81" s="86" t="s">
        <v>1055</v>
      </c>
      <c r="J81" s="86" t="s">
        <v>1364</v>
      </c>
      <c r="K81" s="86" t="s">
        <v>1055</v>
      </c>
      <c r="L81" s="86" t="s">
        <v>1055</v>
      </c>
      <c r="M81" s="86" t="s">
        <v>1055</v>
      </c>
      <c r="N81" s="86" t="s">
        <v>1055</v>
      </c>
      <c r="O81" s="6" t="s">
        <v>1338</v>
      </c>
      <c r="P81" s="6"/>
    </row>
    <row r="82" spans="1:16" x14ac:dyDescent="0.3">
      <c r="A82" s="1"/>
      <c r="B82" s="6" t="s">
        <v>165</v>
      </c>
      <c r="C82" s="6" t="s">
        <v>1284</v>
      </c>
      <c r="D82" s="86" t="s">
        <v>1248</v>
      </c>
      <c r="E82" s="6" t="s">
        <v>1433</v>
      </c>
      <c r="F82" s="86" t="s">
        <v>1435</v>
      </c>
      <c r="G82" s="86" t="s">
        <v>1436</v>
      </c>
      <c r="H82" s="86" t="s">
        <v>1055</v>
      </c>
      <c r="I82" s="86" t="s">
        <v>1055</v>
      </c>
      <c r="J82" s="86" t="s">
        <v>1356</v>
      </c>
      <c r="K82" s="86" t="s">
        <v>1055</v>
      </c>
      <c r="L82" s="86" t="s">
        <v>1055</v>
      </c>
      <c r="M82" s="86" t="s">
        <v>1055</v>
      </c>
      <c r="N82" s="86" t="s">
        <v>1437</v>
      </c>
      <c r="O82" s="6" t="s">
        <v>1338</v>
      </c>
      <c r="P82" s="6" t="s">
        <v>1438</v>
      </c>
    </row>
    <row r="83" spans="1:16" x14ac:dyDescent="0.3">
      <c r="A83" s="1"/>
      <c r="B83" s="6" t="s">
        <v>165</v>
      </c>
      <c r="C83" s="6" t="s">
        <v>1284</v>
      </c>
      <c r="D83" s="86" t="s">
        <v>1248</v>
      </c>
      <c r="E83" s="6" t="s">
        <v>1433</v>
      </c>
      <c r="F83" s="86" t="s">
        <v>1436</v>
      </c>
      <c r="G83" s="86" t="s">
        <v>1439</v>
      </c>
      <c r="H83" s="86" t="s">
        <v>1055</v>
      </c>
      <c r="I83" s="86" t="s">
        <v>1055</v>
      </c>
      <c r="J83" s="86" t="s">
        <v>1356</v>
      </c>
      <c r="K83" s="86" t="s">
        <v>1055</v>
      </c>
      <c r="L83" s="86" t="s">
        <v>1055</v>
      </c>
      <c r="M83" s="86" t="s">
        <v>1055</v>
      </c>
      <c r="N83" s="86" t="s">
        <v>1055</v>
      </c>
      <c r="O83" s="6" t="s">
        <v>1338</v>
      </c>
      <c r="P83" s="6"/>
    </row>
    <row r="84" spans="1:16" x14ac:dyDescent="0.3">
      <c r="A84" s="1"/>
      <c r="B84" s="6" t="s">
        <v>165</v>
      </c>
      <c r="C84" s="6" t="s">
        <v>1284</v>
      </c>
      <c r="D84" s="86" t="s">
        <v>1248</v>
      </c>
      <c r="E84" s="6" t="s">
        <v>1433</v>
      </c>
      <c r="F84" s="86" t="s">
        <v>1439</v>
      </c>
      <c r="G84" s="86" t="s">
        <v>1440</v>
      </c>
      <c r="H84" s="86" t="s">
        <v>1055</v>
      </c>
      <c r="I84" s="86" t="s">
        <v>1055</v>
      </c>
      <c r="J84" s="86" t="s">
        <v>1364</v>
      </c>
      <c r="K84" s="86" t="s">
        <v>1055</v>
      </c>
      <c r="L84" s="86" t="s">
        <v>1055</v>
      </c>
      <c r="M84" s="86" t="s">
        <v>1055</v>
      </c>
      <c r="N84" s="86" t="s">
        <v>1055</v>
      </c>
      <c r="O84" s="6" t="s">
        <v>1338</v>
      </c>
      <c r="P84" s="6"/>
    </row>
    <row r="85" spans="1:16" x14ac:dyDescent="0.3">
      <c r="A85" s="1"/>
      <c r="B85" s="6" t="s">
        <v>165</v>
      </c>
      <c r="C85" s="6" t="s">
        <v>1284</v>
      </c>
      <c r="D85" s="86" t="s">
        <v>1248</v>
      </c>
      <c r="E85" s="6" t="s">
        <v>1433</v>
      </c>
      <c r="F85" s="86" t="s">
        <v>1440</v>
      </c>
      <c r="G85" s="86" t="s">
        <v>1441</v>
      </c>
      <c r="H85" s="86" t="s">
        <v>1055</v>
      </c>
      <c r="I85" s="86" t="s">
        <v>1055</v>
      </c>
      <c r="J85" s="86" t="s">
        <v>1356</v>
      </c>
      <c r="K85" s="86" t="s">
        <v>1055</v>
      </c>
      <c r="L85" s="86" t="s">
        <v>1055</v>
      </c>
      <c r="M85" s="86" t="s">
        <v>1055</v>
      </c>
      <c r="N85" s="86" t="s">
        <v>1055</v>
      </c>
      <c r="O85" s="6" t="s">
        <v>1338</v>
      </c>
      <c r="P85" s="6"/>
    </row>
    <row r="86" spans="1:16" x14ac:dyDescent="0.3">
      <c r="A86" s="1"/>
      <c r="B86" s="6" t="s">
        <v>165</v>
      </c>
      <c r="C86" s="6" t="s">
        <v>1284</v>
      </c>
      <c r="D86" s="86" t="s">
        <v>1248</v>
      </c>
      <c r="E86" s="6" t="s">
        <v>1433</v>
      </c>
      <c r="F86" s="86" t="s">
        <v>1441</v>
      </c>
      <c r="G86" s="86" t="s">
        <v>1442</v>
      </c>
      <c r="H86" s="86" t="s">
        <v>1055</v>
      </c>
      <c r="I86" s="86" t="s">
        <v>1443</v>
      </c>
      <c r="J86" s="86" t="s">
        <v>1364</v>
      </c>
      <c r="K86" s="86" t="s">
        <v>1055</v>
      </c>
      <c r="L86" s="86" t="s">
        <v>1055</v>
      </c>
      <c r="M86" s="86" t="s">
        <v>1055</v>
      </c>
      <c r="N86" s="86" t="s">
        <v>1055</v>
      </c>
      <c r="O86" s="6" t="s">
        <v>1338</v>
      </c>
      <c r="P8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1444</v>
      </c>
      <c r="C5" s="1"/>
      <c r="D5" s="1"/>
      <c r="E5" s="1"/>
      <c r="F5" s="1"/>
      <c r="G5" s="1"/>
      <c r="H5" s="1"/>
      <c r="I5" s="1"/>
      <c r="J5" s="1"/>
      <c r="K5" s="1"/>
      <c r="L5" s="1"/>
      <c r="M5" s="1"/>
      <c r="N5" s="1"/>
    </row>
    <row r="6" spans="1:14" ht="19.95" customHeight="1" x14ac:dyDescent="0.3">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ht="66" x14ac:dyDescent="0.3">
      <c r="A7" s="1"/>
      <c r="B7" s="5" t="s">
        <v>14</v>
      </c>
      <c r="C7" s="5" t="s">
        <v>15</v>
      </c>
      <c r="D7" s="5" t="s">
        <v>190</v>
      </c>
      <c r="E7" s="4" t="s">
        <v>182</v>
      </c>
      <c r="F7" s="4" t="s">
        <v>183</v>
      </c>
      <c r="G7" s="6" t="s">
        <v>1445</v>
      </c>
      <c r="H7" s="8">
        <v>6</v>
      </c>
      <c r="I7" s="5" t="s">
        <v>185</v>
      </c>
      <c r="J7" s="5" t="s">
        <v>192</v>
      </c>
      <c r="K7" s="5" t="s">
        <v>187</v>
      </c>
      <c r="L7" s="5" t="s">
        <v>193</v>
      </c>
      <c r="M7" s="8">
        <v>24998</v>
      </c>
      <c r="N7" s="5" t="s">
        <v>189</v>
      </c>
    </row>
    <row r="8" spans="1:14" x14ac:dyDescent="0.3">
      <c r="A8" s="1"/>
      <c r="B8" s="5" t="s">
        <v>63</v>
      </c>
      <c r="C8" s="5" t="s">
        <v>273</v>
      </c>
      <c r="D8" s="5" t="s">
        <v>61</v>
      </c>
      <c r="E8" s="4" t="s">
        <v>274</v>
      </c>
      <c r="F8" s="4" t="s">
        <v>209</v>
      </c>
      <c r="G8" s="6" t="s">
        <v>1446</v>
      </c>
      <c r="H8" s="8">
        <v>1.6</v>
      </c>
      <c r="I8" s="5" t="s">
        <v>228</v>
      </c>
      <c r="J8" s="5" t="s">
        <v>192</v>
      </c>
      <c r="K8" s="5" t="s">
        <v>187</v>
      </c>
      <c r="L8" s="5" t="s">
        <v>188</v>
      </c>
      <c r="M8" s="8">
        <v>1195</v>
      </c>
      <c r="N8" s="5" t="s">
        <v>189</v>
      </c>
    </row>
    <row r="9" spans="1:14" x14ac:dyDescent="0.3">
      <c r="A9" s="1"/>
      <c r="B9" s="5" t="s">
        <v>63</v>
      </c>
      <c r="C9" s="5" t="s">
        <v>276</v>
      </c>
      <c r="D9" s="5" t="s">
        <v>61</v>
      </c>
      <c r="E9" s="4" t="s">
        <v>277</v>
      </c>
      <c r="F9" s="4" t="s">
        <v>209</v>
      </c>
      <c r="G9" s="6" t="s">
        <v>1446</v>
      </c>
      <c r="H9" s="8">
        <v>0.6</v>
      </c>
      <c r="I9" s="5" t="s">
        <v>228</v>
      </c>
      <c r="J9" s="5" t="s">
        <v>192</v>
      </c>
      <c r="K9" s="5" t="s">
        <v>187</v>
      </c>
      <c r="L9" s="5" t="s">
        <v>188</v>
      </c>
      <c r="M9" s="8">
        <v>1196</v>
      </c>
      <c r="N9" s="5" t="s">
        <v>189</v>
      </c>
    </row>
    <row r="10" spans="1:14" x14ac:dyDescent="0.3">
      <c r="A10" s="1"/>
      <c r="B10" s="5" t="s">
        <v>63</v>
      </c>
      <c r="C10" s="5" t="s">
        <v>278</v>
      </c>
      <c r="D10" s="5" t="s">
        <v>61</v>
      </c>
      <c r="E10" s="4" t="s">
        <v>279</v>
      </c>
      <c r="F10" s="4" t="s">
        <v>209</v>
      </c>
      <c r="G10" s="6" t="s">
        <v>1446</v>
      </c>
      <c r="H10" s="8">
        <v>4.5999999999999996</v>
      </c>
      <c r="I10" s="5" t="s">
        <v>228</v>
      </c>
      <c r="J10" s="5" t="s">
        <v>192</v>
      </c>
      <c r="K10" s="5" t="s">
        <v>187</v>
      </c>
      <c r="L10" s="5" t="s">
        <v>188</v>
      </c>
      <c r="M10" s="8">
        <v>1197</v>
      </c>
      <c r="N10" s="5" t="s">
        <v>189</v>
      </c>
    </row>
    <row r="11" spans="1:14" x14ac:dyDescent="0.3">
      <c r="A11" s="1"/>
      <c r="B11" s="5" t="s">
        <v>63</v>
      </c>
      <c r="C11" s="5" t="s">
        <v>280</v>
      </c>
      <c r="D11" s="5" t="s">
        <v>61</v>
      </c>
      <c r="E11" s="4" t="s">
        <v>208</v>
      </c>
      <c r="F11" s="4" t="s">
        <v>209</v>
      </c>
      <c r="G11" s="6" t="s">
        <v>281</v>
      </c>
      <c r="H11" s="8">
        <v>15.2</v>
      </c>
      <c r="I11" s="5" t="s">
        <v>228</v>
      </c>
      <c r="J11" s="5" t="s">
        <v>192</v>
      </c>
      <c r="K11" s="5" t="s">
        <v>187</v>
      </c>
      <c r="L11" s="5" t="s">
        <v>188</v>
      </c>
      <c r="M11" s="8">
        <v>1198</v>
      </c>
      <c r="N11" s="5" t="s">
        <v>189</v>
      </c>
    </row>
    <row r="12" spans="1:14" ht="26.4" x14ac:dyDescent="0.3">
      <c r="A12" s="1"/>
      <c r="B12" s="5" t="s">
        <v>63</v>
      </c>
      <c r="C12" s="5" t="s">
        <v>286</v>
      </c>
      <c r="D12" s="5" t="s">
        <v>61</v>
      </c>
      <c r="E12" s="4" t="s">
        <v>287</v>
      </c>
      <c r="F12" s="4" t="s">
        <v>288</v>
      </c>
      <c r="G12" s="6" t="s">
        <v>1447</v>
      </c>
      <c r="H12" s="8">
        <v>0</v>
      </c>
      <c r="I12" s="5" t="s">
        <v>185</v>
      </c>
      <c r="J12" s="5" t="s">
        <v>192</v>
      </c>
      <c r="K12" s="5" t="s">
        <v>187</v>
      </c>
      <c r="L12" s="5" t="s">
        <v>188</v>
      </c>
      <c r="M12" s="8">
        <v>1214</v>
      </c>
      <c r="N12" s="5" t="s">
        <v>189</v>
      </c>
    </row>
    <row r="13" spans="1:14" ht="39.6" x14ac:dyDescent="0.3">
      <c r="A13" s="1"/>
      <c r="B13" s="5" t="s">
        <v>293</v>
      </c>
      <c r="C13" s="5" t="s">
        <v>294</v>
      </c>
      <c r="D13" s="5" t="s">
        <v>94</v>
      </c>
      <c r="E13" s="4" t="s">
        <v>208</v>
      </c>
      <c r="F13" s="4" t="s">
        <v>209</v>
      </c>
      <c r="G13" s="6" t="s">
        <v>1448</v>
      </c>
      <c r="H13" s="8">
        <v>0</v>
      </c>
      <c r="I13" s="5" t="s">
        <v>185</v>
      </c>
      <c r="J13" s="5" t="s">
        <v>192</v>
      </c>
      <c r="K13" s="5" t="s">
        <v>187</v>
      </c>
      <c r="L13" s="5" t="s">
        <v>188</v>
      </c>
      <c r="M13" s="8">
        <v>124</v>
      </c>
      <c r="N13" s="5" t="s">
        <v>189</v>
      </c>
    </row>
    <row r="14" spans="1:14" ht="26.4" x14ac:dyDescent="0.3">
      <c r="A14" s="1"/>
      <c r="B14" s="5" t="s">
        <v>293</v>
      </c>
      <c r="C14" s="5" t="s">
        <v>302</v>
      </c>
      <c r="D14" s="5" t="s">
        <v>303</v>
      </c>
      <c r="E14" s="4" t="s">
        <v>208</v>
      </c>
      <c r="F14" s="4" t="s">
        <v>304</v>
      </c>
      <c r="G14" s="6" t="s">
        <v>305</v>
      </c>
      <c r="H14" s="8">
        <v>5.7320000000000002</v>
      </c>
      <c r="I14" s="5" t="s">
        <v>228</v>
      </c>
      <c r="J14" s="5" t="s">
        <v>192</v>
      </c>
      <c r="K14" s="5" t="s">
        <v>187</v>
      </c>
      <c r="L14" s="5" t="s">
        <v>239</v>
      </c>
      <c r="M14" s="8">
        <v>12778</v>
      </c>
      <c r="N14" s="5" t="s">
        <v>189</v>
      </c>
    </row>
    <row r="15" spans="1:14" ht="26.4" x14ac:dyDescent="0.3">
      <c r="A15" s="1"/>
      <c r="B15" s="5" t="s">
        <v>293</v>
      </c>
      <c r="C15" s="5" t="s">
        <v>302</v>
      </c>
      <c r="D15" s="5" t="s">
        <v>308</v>
      </c>
      <c r="E15" s="4" t="s">
        <v>309</v>
      </c>
      <c r="F15" s="4" t="s">
        <v>304</v>
      </c>
      <c r="G15" s="6" t="s">
        <v>310</v>
      </c>
      <c r="H15" s="8">
        <v>23</v>
      </c>
      <c r="I15" s="5" t="s">
        <v>185</v>
      </c>
      <c r="J15" s="5" t="s">
        <v>192</v>
      </c>
      <c r="K15" s="5" t="s">
        <v>187</v>
      </c>
      <c r="L15" s="5" t="s">
        <v>188</v>
      </c>
      <c r="M15" s="8">
        <v>12781</v>
      </c>
      <c r="N15" s="5" t="s">
        <v>189</v>
      </c>
    </row>
    <row r="16" spans="1:14" ht="26.4" x14ac:dyDescent="0.3">
      <c r="A16" s="1"/>
      <c r="B16" s="5" t="s">
        <v>293</v>
      </c>
      <c r="C16" s="5" t="s">
        <v>302</v>
      </c>
      <c r="D16" s="5" t="s">
        <v>311</v>
      </c>
      <c r="E16" s="4" t="s">
        <v>309</v>
      </c>
      <c r="F16" s="4" t="s">
        <v>304</v>
      </c>
      <c r="G16" s="6" t="s">
        <v>312</v>
      </c>
      <c r="H16" s="8">
        <v>5.7320000000000002</v>
      </c>
      <c r="I16" s="5" t="s">
        <v>185</v>
      </c>
      <c r="J16" s="5" t="s">
        <v>192</v>
      </c>
      <c r="K16" s="5" t="s">
        <v>187</v>
      </c>
      <c r="L16" s="5" t="s">
        <v>188</v>
      </c>
      <c r="M16" s="8">
        <v>12777</v>
      </c>
      <c r="N16" s="5" t="s">
        <v>189</v>
      </c>
    </row>
    <row r="17" spans="1:14" ht="26.4" x14ac:dyDescent="0.3">
      <c r="A17" s="1"/>
      <c r="B17" s="5" t="s">
        <v>293</v>
      </c>
      <c r="C17" s="5" t="s">
        <v>302</v>
      </c>
      <c r="D17" s="5" t="s">
        <v>303</v>
      </c>
      <c r="E17" s="4" t="s">
        <v>309</v>
      </c>
      <c r="F17" s="4" t="s">
        <v>304</v>
      </c>
      <c r="G17" s="6" t="s">
        <v>312</v>
      </c>
      <c r="H17" s="8">
        <v>5.7320000000000002</v>
      </c>
      <c r="I17" s="5" t="s">
        <v>185</v>
      </c>
      <c r="J17" s="5" t="s">
        <v>192</v>
      </c>
      <c r="K17" s="5" t="s">
        <v>187</v>
      </c>
      <c r="L17" s="5" t="s">
        <v>188</v>
      </c>
      <c r="M17" s="8">
        <v>12778</v>
      </c>
      <c r="N17" s="5" t="s">
        <v>189</v>
      </c>
    </row>
    <row r="18" spans="1:14" ht="26.4" x14ac:dyDescent="0.3">
      <c r="A18" s="1"/>
      <c r="B18" s="5" t="s">
        <v>293</v>
      </c>
      <c r="C18" s="5" t="s">
        <v>302</v>
      </c>
      <c r="D18" s="5" t="s">
        <v>313</v>
      </c>
      <c r="E18" s="4" t="s">
        <v>309</v>
      </c>
      <c r="F18" s="4" t="s">
        <v>304</v>
      </c>
      <c r="G18" s="6" t="s">
        <v>312</v>
      </c>
      <c r="H18" s="8">
        <v>5.7320000000000002</v>
      </c>
      <c r="I18" s="5" t="s">
        <v>185</v>
      </c>
      <c r="J18" s="5" t="s">
        <v>192</v>
      </c>
      <c r="K18" s="5" t="s">
        <v>187</v>
      </c>
      <c r="L18" s="5" t="s">
        <v>188</v>
      </c>
      <c r="M18" s="8">
        <v>12779</v>
      </c>
      <c r="N18" s="5" t="s">
        <v>189</v>
      </c>
    </row>
    <row r="19" spans="1:14" ht="26.4" x14ac:dyDescent="0.3">
      <c r="A19" s="1"/>
      <c r="B19" s="5" t="s">
        <v>293</v>
      </c>
      <c r="C19" s="5" t="s">
        <v>302</v>
      </c>
      <c r="D19" s="5" t="s">
        <v>314</v>
      </c>
      <c r="E19" s="4" t="s">
        <v>309</v>
      </c>
      <c r="F19" s="4" t="s">
        <v>304</v>
      </c>
      <c r="G19" s="6" t="s">
        <v>312</v>
      </c>
      <c r="H19" s="8">
        <v>5.7320000000000002</v>
      </c>
      <c r="I19" s="5" t="s">
        <v>185</v>
      </c>
      <c r="J19" s="5" t="s">
        <v>192</v>
      </c>
      <c r="K19" s="5" t="s">
        <v>187</v>
      </c>
      <c r="L19" s="5" t="s">
        <v>188</v>
      </c>
      <c r="M19" s="8">
        <v>12780</v>
      </c>
      <c r="N19" s="5" t="s">
        <v>189</v>
      </c>
    </row>
    <row r="20" spans="1:14" x14ac:dyDescent="0.3">
      <c r="A20" s="1"/>
      <c r="B20" s="5" t="s">
        <v>31</v>
      </c>
      <c r="C20" s="5" t="s">
        <v>321</v>
      </c>
      <c r="D20" s="5" t="s">
        <v>96</v>
      </c>
      <c r="E20" s="4" t="s">
        <v>322</v>
      </c>
      <c r="F20" s="4" t="s">
        <v>323</v>
      </c>
      <c r="G20" s="6" t="s">
        <v>1449</v>
      </c>
      <c r="H20" s="8">
        <v>0</v>
      </c>
      <c r="I20" s="5" t="s">
        <v>185</v>
      </c>
      <c r="J20" s="5" t="s">
        <v>192</v>
      </c>
      <c r="K20" s="5" t="s">
        <v>187</v>
      </c>
      <c r="L20" s="5" t="s">
        <v>193</v>
      </c>
      <c r="M20" s="8">
        <v>2</v>
      </c>
      <c r="N20" s="5" t="s">
        <v>189</v>
      </c>
    </row>
    <row r="21" spans="1:14" x14ac:dyDescent="0.3">
      <c r="A21" s="1"/>
      <c r="B21" s="5" t="s">
        <v>73</v>
      </c>
      <c r="C21" s="5" t="s">
        <v>325</v>
      </c>
      <c r="D21" s="5" t="s">
        <v>78</v>
      </c>
      <c r="E21" s="4" t="s">
        <v>208</v>
      </c>
      <c r="F21" s="4" t="s">
        <v>209</v>
      </c>
      <c r="G21" s="6" t="s">
        <v>328</v>
      </c>
      <c r="H21" s="8">
        <v>0</v>
      </c>
      <c r="I21" s="5" t="s">
        <v>228</v>
      </c>
      <c r="J21" s="5" t="s">
        <v>192</v>
      </c>
      <c r="K21" s="5" t="s">
        <v>187</v>
      </c>
      <c r="L21" s="5" t="s">
        <v>188</v>
      </c>
      <c r="M21" s="8">
        <v>38</v>
      </c>
      <c r="N21" s="5" t="s">
        <v>189</v>
      </c>
    </row>
    <row r="22" spans="1:14" x14ac:dyDescent="0.3">
      <c r="A22" s="1"/>
      <c r="B22" s="5" t="s">
        <v>73</v>
      </c>
      <c r="C22" s="5" t="s">
        <v>331</v>
      </c>
      <c r="D22" s="5" t="s">
        <v>332</v>
      </c>
      <c r="E22" s="4" t="s">
        <v>208</v>
      </c>
      <c r="F22" s="4" t="s">
        <v>209</v>
      </c>
      <c r="G22" s="6" t="s">
        <v>1450</v>
      </c>
      <c r="H22" s="8">
        <v>0</v>
      </c>
      <c r="I22" s="5" t="s">
        <v>185</v>
      </c>
      <c r="J22" s="5" t="s">
        <v>192</v>
      </c>
      <c r="K22" s="5" t="s">
        <v>187</v>
      </c>
      <c r="L22" s="5" t="s">
        <v>239</v>
      </c>
      <c r="M22" s="8">
        <v>13555</v>
      </c>
      <c r="N22" s="5" t="s">
        <v>189</v>
      </c>
    </row>
    <row r="23" spans="1:14" x14ac:dyDescent="0.3">
      <c r="A23" s="1"/>
      <c r="B23" s="5" t="s">
        <v>80</v>
      </c>
      <c r="C23" s="5" t="s">
        <v>334</v>
      </c>
      <c r="D23" s="5" t="s">
        <v>335</v>
      </c>
      <c r="E23" s="4" t="s">
        <v>208</v>
      </c>
      <c r="F23" s="4" t="s">
        <v>209</v>
      </c>
      <c r="G23" s="6" t="s">
        <v>336</v>
      </c>
      <c r="H23" s="8">
        <v>0</v>
      </c>
      <c r="I23" s="5" t="s">
        <v>185</v>
      </c>
      <c r="J23" s="5" t="s">
        <v>192</v>
      </c>
      <c r="K23" s="5" t="s">
        <v>187</v>
      </c>
      <c r="L23" s="5" t="s">
        <v>239</v>
      </c>
      <c r="M23" s="8">
        <v>13344</v>
      </c>
      <c r="N23" s="5" t="s">
        <v>189</v>
      </c>
    </row>
    <row r="24" spans="1:14" ht="26.4" x14ac:dyDescent="0.3">
      <c r="A24" s="1"/>
      <c r="B24" s="5" t="s">
        <v>723</v>
      </c>
      <c r="C24" s="5" t="s">
        <v>340</v>
      </c>
      <c r="D24" s="5" t="s">
        <v>61</v>
      </c>
      <c r="E24" s="4" t="s">
        <v>341</v>
      </c>
      <c r="F24" s="4" t="s">
        <v>342</v>
      </c>
      <c r="G24" s="6" t="s">
        <v>1447</v>
      </c>
      <c r="H24" s="8">
        <v>0</v>
      </c>
      <c r="I24" s="5" t="s">
        <v>185</v>
      </c>
      <c r="J24" s="5" t="s">
        <v>192</v>
      </c>
      <c r="K24" s="5" t="s">
        <v>187</v>
      </c>
      <c r="L24" s="5" t="s">
        <v>188</v>
      </c>
      <c r="M24" s="8">
        <v>12201</v>
      </c>
      <c r="N24" s="5" t="s">
        <v>189</v>
      </c>
    </row>
    <row r="25" spans="1:14" ht="26.4" x14ac:dyDescent="0.3">
      <c r="A25" s="1"/>
      <c r="B25" s="5" t="s">
        <v>343</v>
      </c>
      <c r="C25" s="5" t="s">
        <v>354</v>
      </c>
      <c r="D25" s="5" t="s">
        <v>355</v>
      </c>
      <c r="E25" s="4" t="s">
        <v>349</v>
      </c>
      <c r="F25" s="4" t="s">
        <v>350</v>
      </c>
      <c r="G25" s="6" t="s">
        <v>1447</v>
      </c>
      <c r="H25" s="8">
        <v>80</v>
      </c>
      <c r="I25" s="5" t="s">
        <v>185</v>
      </c>
      <c r="J25" s="5" t="s">
        <v>192</v>
      </c>
      <c r="K25" s="5" t="s">
        <v>187</v>
      </c>
      <c r="L25" s="5" t="s">
        <v>188</v>
      </c>
      <c r="M25" s="8">
        <v>23256</v>
      </c>
      <c r="N25" s="5" t="s">
        <v>189</v>
      </c>
    </row>
    <row r="26" spans="1:14" ht="39.6" x14ac:dyDescent="0.3">
      <c r="A26" s="1"/>
      <c r="B26" s="5" t="s">
        <v>398</v>
      </c>
      <c r="C26" s="5" t="s">
        <v>399</v>
      </c>
      <c r="D26" s="5" t="s">
        <v>61</v>
      </c>
      <c r="E26" s="4" t="s">
        <v>400</v>
      </c>
      <c r="F26" s="4" t="s">
        <v>237</v>
      </c>
      <c r="G26" s="6" t="s">
        <v>1451</v>
      </c>
      <c r="H26" s="8">
        <v>20</v>
      </c>
      <c r="I26" s="5" t="s">
        <v>185</v>
      </c>
      <c r="J26" s="5" t="s">
        <v>192</v>
      </c>
      <c r="K26" s="5" t="s">
        <v>187</v>
      </c>
      <c r="L26" s="5" t="s">
        <v>188</v>
      </c>
      <c r="M26" s="8">
        <v>13402</v>
      </c>
      <c r="N26" s="5" t="s">
        <v>189</v>
      </c>
    </row>
    <row r="27" spans="1:14" ht="26.4" x14ac:dyDescent="0.3">
      <c r="A27" s="1"/>
      <c r="B27" s="5" t="s">
        <v>108</v>
      </c>
      <c r="C27" s="5" t="s">
        <v>1452</v>
      </c>
      <c r="D27" s="5" t="s">
        <v>121</v>
      </c>
      <c r="E27" s="4" t="s">
        <v>208</v>
      </c>
      <c r="F27" s="4" t="s">
        <v>421</v>
      </c>
      <c r="G27" s="6" t="s">
        <v>422</v>
      </c>
      <c r="H27" s="8">
        <v>44.69</v>
      </c>
      <c r="I27" s="5" t="s">
        <v>185</v>
      </c>
      <c r="J27" s="5" t="s">
        <v>192</v>
      </c>
      <c r="K27" s="5" t="s">
        <v>187</v>
      </c>
      <c r="L27" s="5" t="s">
        <v>193</v>
      </c>
      <c r="M27" s="8">
        <v>77</v>
      </c>
      <c r="N27" s="5" t="s">
        <v>189</v>
      </c>
    </row>
    <row r="28" spans="1:14" ht="26.4" x14ac:dyDescent="0.3">
      <c r="A28" s="1"/>
      <c r="B28" s="5" t="s">
        <v>108</v>
      </c>
      <c r="C28" s="5" t="s">
        <v>1452</v>
      </c>
      <c r="D28" s="5" t="s">
        <v>124</v>
      </c>
      <c r="E28" s="4" t="s">
        <v>208</v>
      </c>
      <c r="F28" s="4" t="s">
        <v>421</v>
      </c>
      <c r="G28" s="6" t="s">
        <v>423</v>
      </c>
      <c r="H28" s="8">
        <v>44.22</v>
      </c>
      <c r="I28" s="5" t="s">
        <v>185</v>
      </c>
      <c r="J28" s="5" t="s">
        <v>192</v>
      </c>
      <c r="K28" s="5" t="s">
        <v>187</v>
      </c>
      <c r="L28" s="5" t="s">
        <v>193</v>
      </c>
      <c r="M28" s="8">
        <v>78</v>
      </c>
      <c r="N28" s="5" t="s">
        <v>189</v>
      </c>
    </row>
    <row r="29" spans="1:14" x14ac:dyDescent="0.3">
      <c r="A29" s="1"/>
      <c r="B29" s="5" t="s">
        <v>132</v>
      </c>
      <c r="C29" s="5" t="s">
        <v>429</v>
      </c>
      <c r="D29" s="5" t="s">
        <v>83</v>
      </c>
      <c r="E29" s="4" t="s">
        <v>208</v>
      </c>
      <c r="F29" s="4" t="s">
        <v>209</v>
      </c>
      <c r="G29" s="6" t="s">
        <v>1453</v>
      </c>
      <c r="H29" s="8">
        <v>15</v>
      </c>
      <c r="I29" s="5" t="s">
        <v>185</v>
      </c>
      <c r="J29" s="5" t="s">
        <v>192</v>
      </c>
      <c r="K29" s="5" t="s">
        <v>187</v>
      </c>
      <c r="L29" s="5" t="s">
        <v>239</v>
      </c>
      <c r="M29" s="8">
        <v>20</v>
      </c>
      <c r="N29" s="5" t="s">
        <v>189</v>
      </c>
    </row>
    <row r="30" spans="1:14" x14ac:dyDescent="0.3">
      <c r="A30" s="1"/>
      <c r="B30" s="5" t="s">
        <v>132</v>
      </c>
      <c r="C30" s="5" t="s">
        <v>436</v>
      </c>
      <c r="D30" s="5" t="s">
        <v>78</v>
      </c>
      <c r="E30" s="4" t="s">
        <v>208</v>
      </c>
      <c r="F30" s="4" t="s">
        <v>209</v>
      </c>
      <c r="G30" s="6" t="s">
        <v>438</v>
      </c>
      <c r="H30" s="8">
        <v>150</v>
      </c>
      <c r="I30" s="5" t="s">
        <v>185</v>
      </c>
      <c r="J30" s="5" t="s">
        <v>192</v>
      </c>
      <c r="K30" s="5" t="s">
        <v>187</v>
      </c>
      <c r="L30" s="5" t="s">
        <v>193</v>
      </c>
      <c r="M30" s="8">
        <v>14</v>
      </c>
      <c r="N30" s="5" t="s">
        <v>189</v>
      </c>
    </row>
    <row r="31" spans="1:14" x14ac:dyDescent="0.3">
      <c r="A31" s="1"/>
      <c r="B31" s="5" t="s">
        <v>132</v>
      </c>
      <c r="C31" s="5" t="s">
        <v>436</v>
      </c>
      <c r="D31" s="5" t="s">
        <v>78</v>
      </c>
      <c r="E31" s="4" t="s">
        <v>208</v>
      </c>
      <c r="F31" s="4" t="s">
        <v>209</v>
      </c>
      <c r="G31" s="6" t="s">
        <v>1454</v>
      </c>
      <c r="H31" s="8">
        <v>150</v>
      </c>
      <c r="I31" s="5" t="s">
        <v>185</v>
      </c>
      <c r="J31" s="5" t="s">
        <v>192</v>
      </c>
      <c r="K31" s="5" t="s">
        <v>187</v>
      </c>
      <c r="L31" s="5" t="s">
        <v>193</v>
      </c>
      <c r="M31" s="8">
        <v>14</v>
      </c>
      <c r="N31" s="5" t="s">
        <v>189</v>
      </c>
    </row>
    <row r="32" spans="1:14" x14ac:dyDescent="0.3">
      <c r="A32" s="1"/>
      <c r="B32" s="5" t="s">
        <v>132</v>
      </c>
      <c r="C32" s="5" t="s">
        <v>436</v>
      </c>
      <c r="D32" s="5" t="s">
        <v>78</v>
      </c>
      <c r="E32" s="4" t="s">
        <v>208</v>
      </c>
      <c r="F32" s="4" t="s">
        <v>209</v>
      </c>
      <c r="G32" s="6" t="s">
        <v>439</v>
      </c>
      <c r="H32" s="8">
        <v>150</v>
      </c>
      <c r="I32" s="5" t="s">
        <v>185</v>
      </c>
      <c r="J32" s="5" t="s">
        <v>192</v>
      </c>
      <c r="K32" s="5" t="s">
        <v>187</v>
      </c>
      <c r="L32" s="5" t="s">
        <v>193</v>
      </c>
      <c r="M32" s="8">
        <v>14</v>
      </c>
      <c r="N32" s="5" t="s">
        <v>189</v>
      </c>
    </row>
    <row r="33" spans="1:14" ht="26.4" x14ac:dyDescent="0.3">
      <c r="A33" s="1"/>
      <c r="B33" s="5" t="s">
        <v>132</v>
      </c>
      <c r="C33" s="5" t="s">
        <v>442</v>
      </c>
      <c r="D33" s="5" t="s">
        <v>61</v>
      </c>
      <c r="E33" s="4" t="s">
        <v>443</v>
      </c>
      <c r="F33" s="4" t="s">
        <v>433</v>
      </c>
      <c r="G33" s="6" t="s">
        <v>444</v>
      </c>
      <c r="H33" s="8">
        <v>177</v>
      </c>
      <c r="I33" s="5" t="s">
        <v>185</v>
      </c>
      <c r="J33" s="5" t="s">
        <v>192</v>
      </c>
      <c r="K33" s="5" t="s">
        <v>187</v>
      </c>
      <c r="L33" s="5" t="s">
        <v>239</v>
      </c>
      <c r="M33" s="8">
        <v>23253</v>
      </c>
      <c r="N33" s="5" t="s">
        <v>189</v>
      </c>
    </row>
    <row r="34" spans="1:14" ht="26.4" x14ac:dyDescent="0.3">
      <c r="A34" s="1"/>
      <c r="B34" s="5" t="s">
        <v>445</v>
      </c>
      <c r="C34" s="5" t="s">
        <v>446</v>
      </c>
      <c r="D34" s="5" t="s">
        <v>94</v>
      </c>
      <c r="E34" s="4" t="s">
        <v>208</v>
      </c>
      <c r="F34" s="4" t="s">
        <v>209</v>
      </c>
      <c r="G34" s="6" t="s">
        <v>447</v>
      </c>
      <c r="H34" s="8">
        <v>1.5</v>
      </c>
      <c r="I34" s="5" t="s">
        <v>185</v>
      </c>
      <c r="J34" s="5" t="s">
        <v>192</v>
      </c>
      <c r="K34" s="5" t="s">
        <v>187</v>
      </c>
      <c r="L34" s="5" t="s">
        <v>193</v>
      </c>
      <c r="M34" s="8">
        <v>15113</v>
      </c>
      <c r="N34" s="5" t="s">
        <v>189</v>
      </c>
    </row>
    <row r="35" spans="1:14" ht="26.4" x14ac:dyDescent="0.3">
      <c r="A35" s="1"/>
      <c r="B35" s="5" t="s">
        <v>725</v>
      </c>
      <c r="C35" s="5" t="s">
        <v>569</v>
      </c>
      <c r="D35" s="5" t="s">
        <v>61</v>
      </c>
      <c r="E35" s="4" t="s">
        <v>341</v>
      </c>
      <c r="F35" s="4" t="s">
        <v>342</v>
      </c>
      <c r="G35" s="6" t="s">
        <v>1447</v>
      </c>
      <c r="H35" s="8">
        <v>20</v>
      </c>
      <c r="I35" s="5" t="s">
        <v>185</v>
      </c>
      <c r="J35" s="5" t="s">
        <v>192</v>
      </c>
      <c r="K35" s="5" t="s">
        <v>187</v>
      </c>
      <c r="L35" s="5" t="s">
        <v>188</v>
      </c>
      <c r="M35" s="8">
        <v>13399</v>
      </c>
      <c r="N35" s="5" t="s">
        <v>189</v>
      </c>
    </row>
    <row r="36" spans="1:14" x14ac:dyDescent="0.3">
      <c r="A36" s="1"/>
      <c r="B36" s="5" t="s">
        <v>570</v>
      </c>
      <c r="C36" s="5" t="s">
        <v>1455</v>
      </c>
      <c r="D36" s="5" t="s">
        <v>94</v>
      </c>
      <c r="E36" s="4" t="s">
        <v>572</v>
      </c>
      <c r="F36" s="4" t="s">
        <v>573</v>
      </c>
      <c r="G36" s="6" t="s">
        <v>574</v>
      </c>
      <c r="H36" s="8">
        <v>55</v>
      </c>
      <c r="I36" s="5" t="s">
        <v>185</v>
      </c>
      <c r="J36" s="5" t="s">
        <v>192</v>
      </c>
      <c r="K36" s="5" t="s">
        <v>187</v>
      </c>
      <c r="L36" s="5" t="s">
        <v>193</v>
      </c>
      <c r="M36" s="8">
        <v>190</v>
      </c>
      <c r="N36" s="5" t="s">
        <v>189</v>
      </c>
    </row>
    <row r="37" spans="1:14" x14ac:dyDescent="0.3">
      <c r="A37" s="1"/>
      <c r="B37" s="5" t="s">
        <v>595</v>
      </c>
      <c r="C37" s="5" t="s">
        <v>1456</v>
      </c>
      <c r="D37" s="5" t="s">
        <v>596</v>
      </c>
      <c r="E37" s="4" t="s">
        <v>208</v>
      </c>
      <c r="F37" s="4" t="s">
        <v>209</v>
      </c>
      <c r="G37" s="6" t="s">
        <v>597</v>
      </c>
      <c r="H37" s="8">
        <v>24.26</v>
      </c>
      <c r="I37" s="5" t="s">
        <v>185</v>
      </c>
      <c r="J37" s="5" t="s">
        <v>192</v>
      </c>
      <c r="K37" s="5" t="s">
        <v>187</v>
      </c>
      <c r="L37" s="5" t="s">
        <v>239</v>
      </c>
      <c r="M37" s="8">
        <v>60</v>
      </c>
      <c r="N37" s="5" t="s">
        <v>189</v>
      </c>
    </row>
    <row r="38" spans="1:14" x14ac:dyDescent="0.3">
      <c r="A38" s="1"/>
      <c r="B38" s="5" t="s">
        <v>156</v>
      </c>
      <c r="C38" s="5" t="s">
        <v>608</v>
      </c>
      <c r="D38" s="5" t="s">
        <v>118</v>
      </c>
      <c r="E38" s="4" t="s">
        <v>609</v>
      </c>
      <c r="F38" s="4" t="s">
        <v>610</v>
      </c>
      <c r="G38" s="6" t="s">
        <v>611</v>
      </c>
      <c r="H38" s="8">
        <v>21</v>
      </c>
      <c r="I38" s="5" t="s">
        <v>185</v>
      </c>
      <c r="J38" s="5" t="s">
        <v>192</v>
      </c>
      <c r="K38" s="5" t="s">
        <v>187</v>
      </c>
      <c r="L38" s="5" t="s">
        <v>193</v>
      </c>
      <c r="M38" s="8">
        <v>53</v>
      </c>
      <c r="N38" s="5" t="s">
        <v>189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40" zoomScaleNormal="40" workbookViewId="0">
      <pane xSplit="2" ySplit="6" topLeftCell="FL7" activePane="bottomRight" state="frozen"/>
      <selection pane="topRight" activeCell="C1" sqref="C1"/>
      <selection pane="bottomLeft" activeCell="A7" sqref="A7"/>
      <selection pane="bottomRight" activeCell="HO7" sqref="HO7:HQ54"/>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0" t="s">
        <v>55</v>
      </c>
      <c r="C3" s="195"/>
      <c r="D3" s="195"/>
      <c r="E3" s="221" t="s">
        <v>1457</v>
      </c>
      <c r="F3" s="221"/>
      <c r="G3" s="221"/>
      <c r="H3" s="2"/>
      <c r="I3" s="2"/>
      <c r="J3" s="2"/>
      <c r="K3" s="2"/>
      <c r="L3" s="2" t="s">
        <v>1458</v>
      </c>
      <c r="M3" s="2"/>
      <c r="N3" s="2"/>
      <c r="O3" s="2"/>
      <c r="P3" s="2"/>
      <c r="Q3" s="2"/>
      <c r="R3" s="2"/>
      <c r="S3" s="2"/>
      <c r="T3" s="2"/>
      <c r="U3" s="2"/>
      <c r="V3" s="2" t="s">
        <v>1457</v>
      </c>
      <c r="W3" s="2"/>
      <c r="X3" s="2"/>
      <c r="Y3" s="2"/>
      <c r="Z3" s="2"/>
      <c r="AA3" s="2"/>
      <c r="AB3" s="2"/>
      <c r="AC3" s="2" t="s">
        <v>1458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1459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1460</v>
      </c>
      <c r="GX3" s="1"/>
      <c r="GY3" s="1"/>
      <c r="GZ3" s="1"/>
      <c r="HA3" s="1"/>
      <c r="HB3" s="1"/>
      <c r="HC3" s="1"/>
      <c r="HD3" s="1"/>
      <c r="HE3" s="1"/>
      <c r="HF3" s="87" t="s">
        <v>1461</v>
      </c>
      <c r="HG3" s="1"/>
      <c r="HH3" s="1"/>
      <c r="HI3" s="1"/>
      <c r="HJ3" s="1"/>
      <c r="HK3" s="1"/>
      <c r="HL3" s="1"/>
      <c r="HM3" s="1"/>
      <c r="HN3" s="1"/>
      <c r="HO3" s="87" t="s">
        <v>1055</v>
      </c>
      <c r="HP3" s="1"/>
      <c r="HQ3" s="1"/>
    </row>
    <row r="4" spans="1:225" ht="0" hidden="1" customHeight="1" x14ac:dyDescent="0.3">
      <c r="A4" s="1"/>
      <c r="B4" s="88" t="s">
        <v>1462</v>
      </c>
      <c r="C4" s="222" t="s">
        <v>1463</v>
      </c>
      <c r="D4" s="223" t="s">
        <v>31</v>
      </c>
      <c r="E4" s="224"/>
      <c r="F4" s="224"/>
      <c r="G4" s="225"/>
      <c r="H4" s="223" t="s">
        <v>1464</v>
      </c>
      <c r="I4" s="225"/>
      <c r="J4" s="223" t="s">
        <v>1465</v>
      </c>
      <c r="K4" s="225"/>
      <c r="L4" s="223" t="s">
        <v>92</v>
      </c>
      <c r="M4" s="224"/>
      <c r="N4" s="224"/>
      <c r="O4" s="224"/>
      <c r="P4" s="224"/>
      <c r="Q4" s="224"/>
      <c r="R4" s="224"/>
      <c r="S4" s="225"/>
      <c r="T4" s="223" t="s">
        <v>595</v>
      </c>
      <c r="U4" s="224"/>
      <c r="V4" s="224"/>
      <c r="W4" s="225"/>
      <c r="X4" s="222" t="s">
        <v>1466</v>
      </c>
      <c r="Y4" s="223" t="s">
        <v>293</v>
      </c>
      <c r="Z4" s="224"/>
      <c r="AA4" s="225"/>
      <c r="AB4" s="223" t="s">
        <v>63</v>
      </c>
      <c r="AC4" s="224"/>
      <c r="AD4" s="224"/>
      <c r="AE4" s="224"/>
      <c r="AF4" s="224"/>
      <c r="AG4" s="224"/>
      <c r="AH4" s="225"/>
      <c r="AI4" s="222" t="s">
        <v>1467</v>
      </c>
      <c r="AJ4" s="222" t="s">
        <v>1468</v>
      </c>
      <c r="AK4" s="222" t="s">
        <v>1469</v>
      </c>
      <c r="AL4" s="223" t="s">
        <v>1470</v>
      </c>
      <c r="AM4" s="225"/>
      <c r="AN4" s="223" t="s">
        <v>1471</v>
      </c>
      <c r="AO4" s="225"/>
      <c r="AP4" s="222" t="s">
        <v>1472</v>
      </c>
      <c r="AQ4" s="223" t="s">
        <v>1473</v>
      </c>
      <c r="AR4" s="225"/>
      <c r="AS4" s="222" t="s">
        <v>1474</v>
      </c>
      <c r="AT4" s="222" t="s">
        <v>1475</v>
      </c>
      <c r="AU4" s="222" t="s">
        <v>1476</v>
      </c>
      <c r="AV4" s="223" t="s">
        <v>89</v>
      </c>
      <c r="AW4" s="224"/>
      <c r="AX4" s="225"/>
      <c r="AY4" s="223" t="s">
        <v>156</v>
      </c>
      <c r="AZ4" s="224"/>
      <c r="BA4" s="224"/>
      <c r="BB4" s="224"/>
      <c r="BC4" s="224"/>
      <c r="BD4" s="225"/>
      <c r="BE4" s="223" t="s">
        <v>1477</v>
      </c>
      <c r="BF4" s="225"/>
      <c r="BG4" s="222" t="s">
        <v>787</v>
      </c>
      <c r="BH4" s="223" t="s">
        <v>73</v>
      </c>
      <c r="BI4" s="224"/>
      <c r="BJ4" s="225"/>
      <c r="BK4" s="223" t="s">
        <v>80</v>
      </c>
      <c r="BL4" s="224"/>
      <c r="BM4" s="224"/>
      <c r="BN4" s="224"/>
      <c r="BO4" s="224"/>
      <c r="BP4" s="224"/>
      <c r="BQ4" s="224"/>
      <c r="BR4" s="224"/>
      <c r="BS4" s="224"/>
      <c r="BT4" s="224"/>
      <c r="BU4" s="224"/>
      <c r="BV4" s="224"/>
      <c r="BW4" s="224"/>
      <c r="BX4" s="225"/>
      <c r="BY4" s="223" t="s">
        <v>1478</v>
      </c>
      <c r="BZ4" s="225"/>
      <c r="CA4" s="222" t="s">
        <v>1479</v>
      </c>
      <c r="CB4" s="223" t="s">
        <v>132</v>
      </c>
      <c r="CC4" s="224"/>
      <c r="CD4" s="224"/>
      <c r="CE4" s="224"/>
      <c r="CF4" s="224"/>
      <c r="CG4" s="224"/>
      <c r="CH4" s="224"/>
      <c r="CI4" s="224"/>
      <c r="CJ4" s="224"/>
      <c r="CK4" s="224"/>
      <c r="CL4" s="224"/>
      <c r="CM4" s="225"/>
      <c r="CN4" s="223" t="s">
        <v>153</v>
      </c>
      <c r="CO4" s="224"/>
      <c r="CP4" s="224"/>
      <c r="CQ4" s="225"/>
      <c r="CR4" s="223" t="s">
        <v>1480</v>
      </c>
      <c r="CS4" s="225"/>
      <c r="CT4" s="223" t="s">
        <v>1481</v>
      </c>
      <c r="CU4" s="225"/>
      <c r="CV4" s="223" t="s">
        <v>1482</v>
      </c>
      <c r="CW4" s="224"/>
      <c r="CX4" s="225"/>
      <c r="CY4" s="223" t="s">
        <v>1483</v>
      </c>
      <c r="CZ4" s="224"/>
      <c r="DA4" s="224"/>
      <c r="DB4" s="225"/>
      <c r="DC4" s="223" t="s">
        <v>1484</v>
      </c>
      <c r="DD4" s="224"/>
      <c r="DE4" s="224"/>
      <c r="DF4" s="224"/>
      <c r="DG4" s="224"/>
      <c r="DH4" s="224"/>
      <c r="DI4" s="224"/>
      <c r="DJ4" s="224"/>
      <c r="DK4" s="224"/>
      <c r="DL4" s="224"/>
      <c r="DM4" s="224"/>
      <c r="DN4" s="225"/>
      <c r="DO4" s="223" t="s">
        <v>1485</v>
      </c>
      <c r="DP4" s="224"/>
      <c r="DQ4" s="224"/>
      <c r="DR4" s="225"/>
      <c r="DS4" s="223" t="s">
        <v>1486</v>
      </c>
      <c r="DT4" s="224"/>
      <c r="DU4" s="224"/>
      <c r="DV4" s="225"/>
      <c r="DW4" s="222"/>
      <c r="DX4" s="223" t="s">
        <v>1487</v>
      </c>
      <c r="DY4" s="224"/>
      <c r="DZ4" s="224"/>
      <c r="EA4" s="224"/>
      <c r="EB4" s="224"/>
      <c r="EC4" s="225"/>
      <c r="ED4" s="1"/>
      <c r="EE4" s="222" t="s">
        <v>1488</v>
      </c>
      <c r="EF4" s="222" t="s">
        <v>1489</v>
      </c>
      <c r="EG4" s="222" t="s">
        <v>1490</v>
      </c>
      <c r="EH4" s="222" t="s">
        <v>1491</v>
      </c>
      <c r="EI4" s="222" t="s">
        <v>1492</v>
      </c>
      <c r="EJ4" s="222" t="s">
        <v>1493</v>
      </c>
      <c r="EK4" s="222" t="s">
        <v>1494</v>
      </c>
      <c r="EL4" s="222" t="s">
        <v>1495</v>
      </c>
      <c r="EM4" s="223" t="s">
        <v>1464</v>
      </c>
      <c r="EN4" s="225"/>
      <c r="EO4" s="223" t="s">
        <v>1496</v>
      </c>
      <c r="EP4" s="225"/>
      <c r="EQ4" s="222" t="s">
        <v>1467</v>
      </c>
      <c r="ER4" s="222" t="s">
        <v>1497</v>
      </c>
      <c r="ES4" s="222" t="s">
        <v>1498</v>
      </c>
      <c r="ET4" s="222" t="s">
        <v>1499</v>
      </c>
      <c r="EU4" s="222" t="s">
        <v>1500</v>
      </c>
      <c r="EV4" s="222" t="s">
        <v>1501</v>
      </c>
      <c r="EW4" s="222" t="s">
        <v>1502</v>
      </c>
      <c r="EX4" s="222" t="s">
        <v>1503</v>
      </c>
      <c r="EY4" s="222" t="s">
        <v>1504</v>
      </c>
      <c r="EZ4" s="222" t="s">
        <v>1505</v>
      </c>
      <c r="FA4" s="222" t="s">
        <v>1506</v>
      </c>
      <c r="FB4" s="222" t="s">
        <v>1507</v>
      </c>
      <c r="FC4" s="222" t="s">
        <v>1508</v>
      </c>
      <c r="FD4" s="222" t="s">
        <v>1509</v>
      </c>
      <c r="FE4" s="222" t="s">
        <v>1510</v>
      </c>
      <c r="FF4" s="222" t="s">
        <v>1511</v>
      </c>
      <c r="FG4" s="222" t="s">
        <v>1512</v>
      </c>
      <c r="FH4" s="222" t="s">
        <v>1513</v>
      </c>
      <c r="FI4" s="222" t="s">
        <v>1514</v>
      </c>
      <c r="FJ4" s="222" t="s">
        <v>1515</v>
      </c>
      <c r="FK4" s="222" t="s">
        <v>1516</v>
      </c>
      <c r="FL4" s="222" t="s">
        <v>1517</v>
      </c>
      <c r="FM4" s="222" t="s">
        <v>1518</v>
      </c>
      <c r="FN4" s="223" t="s">
        <v>720</v>
      </c>
      <c r="FO4" s="224"/>
      <c r="FP4" s="224"/>
      <c r="FQ4" s="225"/>
      <c r="FR4" s="223" t="s">
        <v>1519</v>
      </c>
      <c r="FS4" s="225"/>
      <c r="FT4" s="223" t="s">
        <v>80</v>
      </c>
      <c r="FU4" s="224"/>
      <c r="FV4" s="224"/>
      <c r="FW4" s="224"/>
      <c r="FX4" s="224"/>
      <c r="FY4" s="225"/>
      <c r="FZ4" s="223" t="s">
        <v>1520</v>
      </c>
      <c r="GA4" s="225"/>
      <c r="GB4" s="223" t="s">
        <v>723</v>
      </c>
      <c r="GC4" s="224"/>
      <c r="GD4" s="224"/>
      <c r="GE4" s="225"/>
      <c r="GF4" s="222" t="s">
        <v>1521</v>
      </c>
      <c r="GG4" s="222" t="s">
        <v>1522</v>
      </c>
      <c r="GH4" s="222" t="s">
        <v>1523</v>
      </c>
      <c r="GI4" s="223" t="s">
        <v>132</v>
      </c>
      <c r="GJ4" s="224"/>
      <c r="GK4" s="224"/>
      <c r="GL4" s="224"/>
      <c r="GM4" s="225"/>
      <c r="GN4" s="223" t="s">
        <v>445</v>
      </c>
      <c r="GO4" s="224"/>
      <c r="GP4" s="224"/>
      <c r="GQ4" s="225"/>
      <c r="GR4" s="222" t="s">
        <v>1524</v>
      </c>
      <c r="GS4" s="223" t="s">
        <v>1105</v>
      </c>
      <c r="GT4" s="224"/>
      <c r="GU4" s="225"/>
      <c r="GV4" s="1"/>
      <c r="GW4" s="222" t="s">
        <v>1488</v>
      </c>
      <c r="GX4" s="223" t="s">
        <v>1525</v>
      </c>
      <c r="GY4" s="225"/>
      <c r="GZ4" s="222" t="s">
        <v>1497</v>
      </c>
      <c r="HA4" s="222" t="s">
        <v>1511</v>
      </c>
      <c r="HB4" s="222" t="s">
        <v>1512</v>
      </c>
      <c r="HC4" s="222" t="s">
        <v>1513</v>
      </c>
      <c r="HD4" s="222" t="s">
        <v>1517</v>
      </c>
      <c r="HE4" s="1"/>
      <c r="HF4" s="222" t="s">
        <v>1526</v>
      </c>
      <c r="HG4" s="222" t="s">
        <v>1527</v>
      </c>
      <c r="HH4" s="222" t="s">
        <v>1528</v>
      </c>
      <c r="HI4" s="222" t="s">
        <v>1529</v>
      </c>
      <c r="HJ4" s="222" t="s">
        <v>1530</v>
      </c>
      <c r="HK4" s="222" t="s">
        <v>1531</v>
      </c>
      <c r="HL4" s="223" t="s">
        <v>1532</v>
      </c>
      <c r="HM4" s="225"/>
      <c r="HN4" s="1"/>
      <c r="HO4" s="223" t="s">
        <v>1486</v>
      </c>
      <c r="HP4" s="224"/>
      <c r="HQ4" s="225"/>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1533</v>
      </c>
      <c r="C6" s="93" t="s">
        <v>738</v>
      </c>
      <c r="D6" s="94" t="s">
        <v>321</v>
      </c>
      <c r="E6" s="95" t="s">
        <v>739</v>
      </c>
      <c r="F6" s="95" t="s">
        <v>740</v>
      </c>
      <c r="G6" s="96" t="s">
        <v>741</v>
      </c>
      <c r="H6" s="94" t="s">
        <v>742</v>
      </c>
      <c r="I6" s="96" t="s">
        <v>743</v>
      </c>
      <c r="J6" s="94" t="s">
        <v>744</v>
      </c>
      <c r="K6" s="96" t="s">
        <v>745</v>
      </c>
      <c r="L6" s="94" t="s">
        <v>746</v>
      </c>
      <c r="M6" s="95" t="s">
        <v>747</v>
      </c>
      <c r="N6" s="95" t="s">
        <v>748</v>
      </c>
      <c r="O6" s="95" t="s">
        <v>749</v>
      </c>
      <c r="P6" s="95" t="s">
        <v>750</v>
      </c>
      <c r="Q6" s="95" t="s">
        <v>751</v>
      </c>
      <c r="R6" s="95" t="s">
        <v>752</v>
      </c>
      <c r="S6" s="96" t="s">
        <v>753</v>
      </c>
      <c r="T6" s="94" t="s">
        <v>754</v>
      </c>
      <c r="U6" s="95" t="s">
        <v>755</v>
      </c>
      <c r="V6" s="95" t="s">
        <v>756</v>
      </c>
      <c r="W6" s="96" t="s">
        <v>757</v>
      </c>
      <c r="X6" s="93" t="s">
        <v>758</v>
      </c>
      <c r="Y6" s="94" t="s">
        <v>759</v>
      </c>
      <c r="Z6" s="95" t="s">
        <v>760</v>
      </c>
      <c r="AA6" s="96" t="s">
        <v>302</v>
      </c>
      <c r="AB6" s="94" t="s">
        <v>761</v>
      </c>
      <c r="AC6" s="95" t="s">
        <v>280</v>
      </c>
      <c r="AD6" s="95" t="s">
        <v>282</v>
      </c>
      <c r="AE6" s="95" t="s">
        <v>762</v>
      </c>
      <c r="AF6" s="95" t="s">
        <v>763</v>
      </c>
      <c r="AG6" s="95" t="s">
        <v>764</v>
      </c>
      <c r="AH6" s="96" t="s">
        <v>765</v>
      </c>
      <c r="AI6" s="93" t="s">
        <v>571</v>
      </c>
      <c r="AJ6" s="93" t="s">
        <v>766</v>
      </c>
      <c r="AK6" s="93" t="s">
        <v>767</v>
      </c>
      <c r="AL6" s="94" t="s">
        <v>768</v>
      </c>
      <c r="AM6" s="96" t="s">
        <v>769</v>
      </c>
      <c r="AN6" s="94" t="s">
        <v>770</v>
      </c>
      <c r="AO6" s="96" t="s">
        <v>771</v>
      </c>
      <c r="AP6" s="93" t="s">
        <v>688</v>
      </c>
      <c r="AQ6" s="94" t="s">
        <v>772</v>
      </c>
      <c r="AR6" s="96" t="s">
        <v>773</v>
      </c>
      <c r="AS6" s="93" t="s">
        <v>774</v>
      </c>
      <c r="AT6" s="93" t="s">
        <v>775</v>
      </c>
      <c r="AU6" s="93" t="s">
        <v>776</v>
      </c>
      <c r="AV6" s="94" t="s">
        <v>777</v>
      </c>
      <c r="AW6" s="95" t="s">
        <v>778</v>
      </c>
      <c r="AX6" s="96" t="s">
        <v>779</v>
      </c>
      <c r="AY6" s="94" t="s">
        <v>608</v>
      </c>
      <c r="AZ6" s="95" t="s">
        <v>780</v>
      </c>
      <c r="BA6" s="95" t="s">
        <v>781</v>
      </c>
      <c r="BB6" s="95" t="s">
        <v>782</v>
      </c>
      <c r="BC6" s="95" t="s">
        <v>783</v>
      </c>
      <c r="BD6" s="96" t="s">
        <v>784</v>
      </c>
      <c r="BE6" s="94" t="s">
        <v>785</v>
      </c>
      <c r="BF6" s="96" t="s">
        <v>786</v>
      </c>
      <c r="BG6" s="93" t="s">
        <v>787</v>
      </c>
      <c r="BH6" s="94" t="s">
        <v>788</v>
      </c>
      <c r="BI6" s="95" t="s">
        <v>789</v>
      </c>
      <c r="BJ6" s="96" t="s">
        <v>790</v>
      </c>
      <c r="BK6" s="94" t="s">
        <v>791</v>
      </c>
      <c r="BL6" s="95" t="s">
        <v>792</v>
      </c>
      <c r="BM6" s="95" t="s">
        <v>793</v>
      </c>
      <c r="BN6" s="95" t="s">
        <v>794</v>
      </c>
      <c r="BO6" s="95" t="s">
        <v>795</v>
      </c>
      <c r="BP6" s="95" t="s">
        <v>796</v>
      </c>
      <c r="BQ6" s="95" t="s">
        <v>797</v>
      </c>
      <c r="BR6" s="95" t="s">
        <v>798</v>
      </c>
      <c r="BS6" s="95" t="s">
        <v>799</v>
      </c>
      <c r="BT6" s="95" t="s">
        <v>800</v>
      </c>
      <c r="BU6" s="95" t="s">
        <v>801</v>
      </c>
      <c r="BV6" s="95" t="s">
        <v>802</v>
      </c>
      <c r="BW6" s="95" t="s">
        <v>803</v>
      </c>
      <c r="BX6" s="96" t="s">
        <v>804</v>
      </c>
      <c r="BY6" s="94" t="s">
        <v>805</v>
      </c>
      <c r="BZ6" s="96" t="s">
        <v>806</v>
      </c>
      <c r="CA6" s="93" t="s">
        <v>807</v>
      </c>
      <c r="CB6" s="94" t="s">
        <v>808</v>
      </c>
      <c r="CC6" s="95" t="s">
        <v>809</v>
      </c>
      <c r="CD6" s="95" t="s">
        <v>810</v>
      </c>
      <c r="CE6" s="95" t="s">
        <v>429</v>
      </c>
      <c r="CF6" s="95" t="s">
        <v>811</v>
      </c>
      <c r="CG6" s="95" t="s">
        <v>812</v>
      </c>
      <c r="CH6" s="95" t="s">
        <v>813</v>
      </c>
      <c r="CI6" s="95" t="s">
        <v>814</v>
      </c>
      <c r="CJ6" s="95" t="s">
        <v>815</v>
      </c>
      <c r="CK6" s="95" t="s">
        <v>816</v>
      </c>
      <c r="CL6" s="95" t="s">
        <v>817</v>
      </c>
      <c r="CM6" s="96" t="s">
        <v>818</v>
      </c>
      <c r="CN6" s="94" t="s">
        <v>819</v>
      </c>
      <c r="CO6" s="95" t="s">
        <v>820</v>
      </c>
      <c r="CP6" s="95" t="s">
        <v>821</v>
      </c>
      <c r="CQ6" s="96" t="s">
        <v>822</v>
      </c>
      <c r="CR6" s="94" t="s">
        <v>823</v>
      </c>
      <c r="CS6" s="96" t="s">
        <v>824</v>
      </c>
      <c r="CT6" s="94" t="s">
        <v>825</v>
      </c>
      <c r="CU6" s="96" t="s">
        <v>826</v>
      </c>
      <c r="CV6" s="94" t="s">
        <v>1534</v>
      </c>
      <c r="CW6" s="95" t="s">
        <v>1535</v>
      </c>
      <c r="CX6" s="96" t="s">
        <v>1536</v>
      </c>
      <c r="CY6" s="94" t="s">
        <v>1537</v>
      </c>
      <c r="CZ6" s="95" t="s">
        <v>1538</v>
      </c>
      <c r="DA6" s="95" t="s">
        <v>1539</v>
      </c>
      <c r="DB6" s="96" t="s">
        <v>1540</v>
      </c>
      <c r="DC6" s="94" t="s">
        <v>1541</v>
      </c>
      <c r="DD6" s="95" t="s">
        <v>1542</v>
      </c>
      <c r="DE6" s="95" t="s">
        <v>1543</v>
      </c>
      <c r="DF6" s="95" t="s">
        <v>1544</v>
      </c>
      <c r="DG6" s="95" t="s">
        <v>1545</v>
      </c>
      <c r="DH6" s="95" t="s">
        <v>1546</v>
      </c>
      <c r="DI6" s="95" t="s">
        <v>1547</v>
      </c>
      <c r="DJ6" s="95" t="s">
        <v>1548</v>
      </c>
      <c r="DK6" s="95" t="s">
        <v>1549</v>
      </c>
      <c r="DL6" s="95" t="s">
        <v>1550</v>
      </c>
      <c r="DM6" s="95" t="s">
        <v>1551</v>
      </c>
      <c r="DN6" s="96" t="s">
        <v>1552</v>
      </c>
      <c r="DO6" s="94" t="s">
        <v>1553</v>
      </c>
      <c r="DP6" s="95" t="s">
        <v>1554</v>
      </c>
      <c r="DQ6" s="95" t="s">
        <v>1555</v>
      </c>
      <c r="DR6" s="96" t="s">
        <v>1556</v>
      </c>
      <c r="DS6" s="94" t="s">
        <v>1557</v>
      </c>
      <c r="DT6" s="95" t="s">
        <v>1558</v>
      </c>
      <c r="DU6" s="95" t="s">
        <v>1559</v>
      </c>
      <c r="DV6" s="96" t="s">
        <v>1560</v>
      </c>
      <c r="DW6" s="93" t="s">
        <v>1561</v>
      </c>
      <c r="DX6" s="94" t="s">
        <v>1562</v>
      </c>
      <c r="DY6" s="95" t="s">
        <v>1563</v>
      </c>
      <c r="DZ6" s="95" t="s">
        <v>1564</v>
      </c>
      <c r="EA6" s="95" t="s">
        <v>1565</v>
      </c>
      <c r="EB6" s="95" t="s">
        <v>1566</v>
      </c>
      <c r="EC6" s="96" t="s">
        <v>1567</v>
      </c>
      <c r="ED6" s="1"/>
      <c r="EE6" s="93" t="s">
        <v>884</v>
      </c>
      <c r="EF6" s="93" t="s">
        <v>827</v>
      </c>
      <c r="EG6" s="93" t="s">
        <v>828</v>
      </c>
      <c r="EH6" s="93" t="s">
        <v>829</v>
      </c>
      <c r="EI6" s="93" t="s">
        <v>354</v>
      </c>
      <c r="EJ6" s="93" t="s">
        <v>830</v>
      </c>
      <c r="EK6" s="93" t="s">
        <v>831</v>
      </c>
      <c r="EL6" s="93" t="s">
        <v>832</v>
      </c>
      <c r="EM6" s="94" t="s">
        <v>833</v>
      </c>
      <c r="EN6" s="96" t="s">
        <v>834</v>
      </c>
      <c r="EO6" s="94" t="s">
        <v>835</v>
      </c>
      <c r="EP6" s="96" t="s">
        <v>385</v>
      </c>
      <c r="EQ6" s="93" t="s">
        <v>836</v>
      </c>
      <c r="ER6" s="93" t="s">
        <v>887</v>
      </c>
      <c r="ES6" s="93" t="s">
        <v>837</v>
      </c>
      <c r="ET6" s="93" t="s">
        <v>838</v>
      </c>
      <c r="EU6" s="93" t="s">
        <v>839</v>
      </c>
      <c r="EV6" s="93" t="s">
        <v>840</v>
      </c>
      <c r="EW6" s="93" t="s">
        <v>841</v>
      </c>
      <c r="EX6" s="93" t="s">
        <v>842</v>
      </c>
      <c r="EY6" s="93" t="s">
        <v>843</v>
      </c>
      <c r="EZ6" s="93" t="s">
        <v>844</v>
      </c>
      <c r="FA6" s="93" t="s">
        <v>845</v>
      </c>
      <c r="FB6" s="93" t="s">
        <v>846</v>
      </c>
      <c r="FC6" s="93" t="s">
        <v>847</v>
      </c>
      <c r="FD6" s="93" t="s">
        <v>848</v>
      </c>
      <c r="FE6" s="93" t="s">
        <v>849</v>
      </c>
      <c r="FF6" s="93" t="s">
        <v>888</v>
      </c>
      <c r="FG6" s="93" t="s">
        <v>889</v>
      </c>
      <c r="FH6" s="93" t="s">
        <v>15</v>
      </c>
      <c r="FI6" s="93" t="s">
        <v>850</v>
      </c>
      <c r="FJ6" s="93" t="s">
        <v>851</v>
      </c>
      <c r="FK6" s="93" t="s">
        <v>852</v>
      </c>
      <c r="FL6" s="93" t="s">
        <v>219</v>
      </c>
      <c r="FM6" s="93" t="s">
        <v>853</v>
      </c>
      <c r="FN6" s="94" t="s">
        <v>854</v>
      </c>
      <c r="FO6" s="95" t="s">
        <v>855</v>
      </c>
      <c r="FP6" s="95" t="s">
        <v>856</v>
      </c>
      <c r="FQ6" s="96" t="s">
        <v>857</v>
      </c>
      <c r="FR6" s="94" t="s">
        <v>858</v>
      </c>
      <c r="FS6" s="96" t="s">
        <v>859</v>
      </c>
      <c r="FT6" s="94" t="s">
        <v>860</v>
      </c>
      <c r="FU6" s="95" t="s">
        <v>861</v>
      </c>
      <c r="FV6" s="95" t="s">
        <v>862</v>
      </c>
      <c r="FW6" s="95" t="s">
        <v>863</v>
      </c>
      <c r="FX6" s="95" t="s">
        <v>864</v>
      </c>
      <c r="FY6" s="96" t="s">
        <v>865</v>
      </c>
      <c r="FZ6" s="94" t="s">
        <v>866</v>
      </c>
      <c r="GA6" s="96" t="s">
        <v>867</v>
      </c>
      <c r="GB6" s="94" t="s">
        <v>340</v>
      </c>
      <c r="GC6" s="95" t="s">
        <v>868</v>
      </c>
      <c r="GD6" s="95" t="s">
        <v>869</v>
      </c>
      <c r="GE6" s="96" t="s">
        <v>870</v>
      </c>
      <c r="GF6" s="93" t="s">
        <v>871</v>
      </c>
      <c r="GG6" s="93" t="s">
        <v>872</v>
      </c>
      <c r="GH6" s="93" t="s">
        <v>585</v>
      </c>
      <c r="GI6" s="94" t="s">
        <v>873</v>
      </c>
      <c r="GJ6" s="95" t="s">
        <v>874</v>
      </c>
      <c r="GK6" s="95" t="s">
        <v>875</v>
      </c>
      <c r="GL6" s="95" t="s">
        <v>442</v>
      </c>
      <c r="GM6" s="96" t="s">
        <v>876</v>
      </c>
      <c r="GN6" s="94" t="s">
        <v>877</v>
      </c>
      <c r="GO6" s="95" t="s">
        <v>878</v>
      </c>
      <c r="GP6" s="95" t="s">
        <v>879</v>
      </c>
      <c r="GQ6" s="96" t="s">
        <v>880</v>
      </c>
      <c r="GR6" s="93" t="s">
        <v>591</v>
      </c>
      <c r="GS6" s="94" t="s">
        <v>881</v>
      </c>
      <c r="GT6" s="95" t="s">
        <v>882</v>
      </c>
      <c r="GU6" s="96" t="s">
        <v>883</v>
      </c>
      <c r="GV6" s="1"/>
      <c r="GW6" s="93" t="s">
        <v>884</v>
      </c>
      <c r="GX6" s="94" t="s">
        <v>885</v>
      </c>
      <c r="GY6" s="96" t="s">
        <v>886</v>
      </c>
      <c r="GZ6" s="93" t="s">
        <v>887</v>
      </c>
      <c r="HA6" s="93" t="s">
        <v>888</v>
      </c>
      <c r="HB6" s="93" t="s">
        <v>889</v>
      </c>
      <c r="HC6" s="93" t="s">
        <v>15</v>
      </c>
      <c r="HD6" s="93" t="s">
        <v>219</v>
      </c>
      <c r="HE6" s="1"/>
      <c r="HF6" s="93" t="s">
        <v>891</v>
      </c>
      <c r="HG6" s="93" t="s">
        <v>892</v>
      </c>
      <c r="HH6" s="93" t="s">
        <v>893</v>
      </c>
      <c r="HI6" s="93" t="s">
        <v>894</v>
      </c>
      <c r="HJ6" s="93" t="s">
        <v>895</v>
      </c>
      <c r="HK6" s="93" t="s">
        <v>896</v>
      </c>
      <c r="HL6" s="94" t="s">
        <v>897</v>
      </c>
      <c r="HM6" s="96" t="s">
        <v>898</v>
      </c>
      <c r="HN6" s="1"/>
      <c r="HO6" s="94" t="s">
        <v>1568</v>
      </c>
      <c r="HP6" s="95" t="s">
        <v>1569</v>
      </c>
      <c r="HQ6" s="96" t="s">
        <v>1570</v>
      </c>
    </row>
    <row r="7" spans="1:225" x14ac:dyDescent="0.3">
      <c r="A7" s="1"/>
      <c r="B7" s="97" t="s">
        <v>899</v>
      </c>
      <c r="C7" s="98"/>
      <c r="D7" s="99"/>
      <c r="E7" s="100"/>
      <c r="F7" s="100">
        <v>8.8258700000000001</v>
      </c>
      <c r="G7" s="101">
        <v>8.5166900000000005</v>
      </c>
      <c r="H7" s="99"/>
      <c r="I7" s="101"/>
      <c r="J7" s="99"/>
      <c r="K7" s="101">
        <v>60</v>
      </c>
      <c r="L7" s="99"/>
      <c r="M7" s="100"/>
      <c r="N7" s="100"/>
      <c r="O7" s="100"/>
      <c r="P7" s="100"/>
      <c r="Q7" s="100"/>
      <c r="R7" s="100"/>
      <c r="S7" s="101"/>
      <c r="T7" s="99">
        <v>18.14123</v>
      </c>
      <c r="U7" s="100">
        <v>19.191960000000002</v>
      </c>
      <c r="V7" s="100"/>
      <c r="W7" s="101">
        <v>1.0612699999999999</v>
      </c>
      <c r="X7" s="98"/>
      <c r="Y7" s="99"/>
      <c r="Z7" s="100"/>
      <c r="AA7" s="101">
        <v>17.28781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169.78227000000001</v>
      </c>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v>226.43710999999999</v>
      </c>
      <c r="CM7" s="101">
        <v>191.19621000000001</v>
      </c>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8"/>
      <c r="GY7" s="98"/>
      <c r="GZ7" s="98"/>
      <c r="HA7" s="98"/>
      <c r="HB7" s="98"/>
      <c r="HC7" s="98"/>
      <c r="HD7" s="98"/>
      <c r="HE7" s="1"/>
      <c r="HF7" s="98"/>
      <c r="HG7" s="98"/>
      <c r="HH7" s="98"/>
      <c r="HI7" s="98"/>
      <c r="HJ7" s="98"/>
      <c r="HK7" s="98"/>
      <c r="HL7" s="99"/>
      <c r="HM7" s="101"/>
      <c r="HN7" s="1"/>
      <c r="HO7" s="99">
        <v>3286.7485000000001</v>
      </c>
      <c r="HP7" s="100">
        <v>3249.4153100000003</v>
      </c>
      <c r="HQ7" s="101">
        <v>635.51467000000002</v>
      </c>
    </row>
    <row r="8" spans="1:225" x14ac:dyDescent="0.3">
      <c r="A8" s="1"/>
      <c r="B8" s="97" t="s">
        <v>900</v>
      </c>
      <c r="C8" s="98"/>
      <c r="D8" s="99"/>
      <c r="E8" s="100"/>
      <c r="F8" s="100">
        <v>8.8258700000000001</v>
      </c>
      <c r="G8" s="101">
        <v>8.5166900000000005</v>
      </c>
      <c r="H8" s="99"/>
      <c r="I8" s="101"/>
      <c r="J8" s="99"/>
      <c r="K8" s="101">
        <v>60</v>
      </c>
      <c r="L8" s="99"/>
      <c r="M8" s="100"/>
      <c r="N8" s="100"/>
      <c r="O8" s="100"/>
      <c r="P8" s="100"/>
      <c r="Q8" s="100"/>
      <c r="R8" s="100"/>
      <c r="S8" s="101"/>
      <c r="T8" s="99">
        <v>18.14123</v>
      </c>
      <c r="U8" s="100">
        <v>19.191960000000002</v>
      </c>
      <c r="V8" s="100"/>
      <c r="W8" s="101">
        <v>1.0612699999999999</v>
      </c>
      <c r="X8" s="98"/>
      <c r="Y8" s="99"/>
      <c r="Z8" s="100"/>
      <c r="AA8" s="101">
        <v>17.28781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341.35771999999997</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v>226.43710999999999</v>
      </c>
      <c r="CM8" s="101">
        <v>191.19621000000001</v>
      </c>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8"/>
      <c r="GY8" s="98"/>
      <c r="GZ8" s="98"/>
      <c r="HA8" s="98"/>
      <c r="HB8" s="98"/>
      <c r="HC8" s="98"/>
      <c r="HD8" s="98"/>
      <c r="HE8" s="1"/>
      <c r="HF8" s="98"/>
      <c r="HG8" s="98"/>
      <c r="HH8" s="98"/>
      <c r="HI8" s="98"/>
      <c r="HJ8" s="98"/>
      <c r="HK8" s="98"/>
      <c r="HL8" s="99"/>
      <c r="HM8" s="101"/>
      <c r="HN8" s="1"/>
      <c r="HO8" s="99">
        <v>3458.3239500000004</v>
      </c>
      <c r="HP8" s="100">
        <v>3420.9907600000006</v>
      </c>
      <c r="HQ8" s="101">
        <v>730.74437000000012</v>
      </c>
    </row>
    <row r="9" spans="1:225" x14ac:dyDescent="0.3">
      <c r="A9" s="1"/>
      <c r="B9" s="97" t="s">
        <v>901</v>
      </c>
      <c r="C9" s="98"/>
      <c r="D9" s="99"/>
      <c r="E9" s="100"/>
      <c r="F9" s="100">
        <v>8.8258700000000001</v>
      </c>
      <c r="G9" s="101">
        <v>8.5166900000000005</v>
      </c>
      <c r="H9" s="99"/>
      <c r="I9" s="101"/>
      <c r="J9" s="99"/>
      <c r="K9" s="101">
        <v>60</v>
      </c>
      <c r="L9" s="99"/>
      <c r="M9" s="100"/>
      <c r="N9" s="100"/>
      <c r="O9" s="100"/>
      <c r="P9" s="100"/>
      <c r="Q9" s="100"/>
      <c r="R9" s="100"/>
      <c r="S9" s="101"/>
      <c r="T9" s="99">
        <v>18.14123</v>
      </c>
      <c r="U9" s="100">
        <v>19.191960000000002</v>
      </c>
      <c r="V9" s="100"/>
      <c r="W9" s="101">
        <v>1.0612699999999999</v>
      </c>
      <c r="X9" s="98"/>
      <c r="Y9" s="99"/>
      <c r="Z9" s="100"/>
      <c r="AA9" s="101">
        <v>17.28781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544.07980999999995</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v>226.43710999999999</v>
      </c>
      <c r="CM9" s="101">
        <v>191.19621000000001</v>
      </c>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8"/>
      <c r="GY9" s="98"/>
      <c r="GZ9" s="98"/>
      <c r="HA9" s="98"/>
      <c r="HB9" s="98"/>
      <c r="HC9" s="98"/>
      <c r="HD9" s="98"/>
      <c r="HE9" s="1"/>
      <c r="HF9" s="98"/>
      <c r="HG9" s="98"/>
      <c r="HH9" s="98"/>
      <c r="HI9" s="98"/>
      <c r="HJ9" s="98"/>
      <c r="HK9" s="98"/>
      <c r="HL9" s="99"/>
      <c r="HM9" s="101"/>
      <c r="HN9" s="1"/>
      <c r="HO9" s="99">
        <v>3661.0460400000002</v>
      </c>
      <c r="HP9" s="100">
        <v>3623.7128500000003</v>
      </c>
      <c r="HQ9" s="101">
        <v>830.33961999999997</v>
      </c>
    </row>
    <row r="10" spans="1:225" x14ac:dyDescent="0.3">
      <c r="A10" s="1"/>
      <c r="B10" s="97" t="s">
        <v>902</v>
      </c>
      <c r="C10" s="98"/>
      <c r="D10" s="99"/>
      <c r="E10" s="100"/>
      <c r="F10" s="100">
        <v>8.8258700000000001</v>
      </c>
      <c r="G10" s="101">
        <v>8.5166900000000005</v>
      </c>
      <c r="H10" s="99"/>
      <c r="I10" s="101"/>
      <c r="J10" s="99"/>
      <c r="K10" s="101">
        <v>60</v>
      </c>
      <c r="L10" s="99"/>
      <c r="M10" s="100"/>
      <c r="N10" s="100"/>
      <c r="O10" s="100"/>
      <c r="P10" s="100"/>
      <c r="Q10" s="100"/>
      <c r="R10" s="100"/>
      <c r="S10" s="101"/>
      <c r="T10" s="99">
        <v>18.14123</v>
      </c>
      <c r="U10" s="100">
        <v>19.191960000000002</v>
      </c>
      <c r="V10" s="100"/>
      <c r="W10" s="101">
        <v>1.0612699999999999</v>
      </c>
      <c r="X10" s="98"/>
      <c r="Y10" s="99"/>
      <c r="Z10" s="100"/>
      <c r="AA10" s="101">
        <v>17.28781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544.07980999999995</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v>226.43710999999999</v>
      </c>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8"/>
      <c r="GY10" s="98"/>
      <c r="GZ10" s="98"/>
      <c r="HA10" s="98"/>
      <c r="HB10" s="98"/>
      <c r="HC10" s="98"/>
      <c r="HD10" s="98"/>
      <c r="HE10" s="1"/>
      <c r="HF10" s="98"/>
      <c r="HG10" s="98"/>
      <c r="HH10" s="98"/>
      <c r="HI10" s="98"/>
      <c r="HJ10" s="98"/>
      <c r="HK10" s="98"/>
      <c r="HL10" s="99"/>
      <c r="HM10" s="101"/>
      <c r="HN10" s="1"/>
      <c r="HO10" s="99">
        <v>3661.0460400000002</v>
      </c>
      <c r="HP10" s="100">
        <v>3623.7128500000003</v>
      </c>
      <c r="HQ10" s="101">
        <v>830.33961999999997</v>
      </c>
    </row>
    <row r="11" spans="1:225" x14ac:dyDescent="0.3">
      <c r="A11" s="1"/>
      <c r="B11" s="97" t="s">
        <v>903</v>
      </c>
      <c r="C11" s="98"/>
      <c r="D11" s="99"/>
      <c r="E11" s="100"/>
      <c r="F11" s="100">
        <v>8.8258700000000001</v>
      </c>
      <c r="G11" s="101">
        <v>8.5166900000000005</v>
      </c>
      <c r="H11" s="99"/>
      <c r="I11" s="101"/>
      <c r="J11" s="99">
        <v>89.512699999999995</v>
      </c>
      <c r="K11" s="101"/>
      <c r="L11" s="99"/>
      <c r="M11" s="100"/>
      <c r="N11" s="100"/>
      <c r="O11" s="100"/>
      <c r="P11" s="100"/>
      <c r="Q11" s="100"/>
      <c r="R11" s="100"/>
      <c r="S11" s="101"/>
      <c r="T11" s="99">
        <v>18.14123</v>
      </c>
      <c r="U11" s="100">
        <v>19.191960000000002</v>
      </c>
      <c r="V11" s="100"/>
      <c r="W11" s="101">
        <v>1.0612699999999999</v>
      </c>
      <c r="X11" s="98"/>
      <c r="Y11" s="99"/>
      <c r="Z11" s="100"/>
      <c r="AA11" s="101">
        <v>17.28781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544.07980999999995</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v>226.43710999999999</v>
      </c>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8"/>
      <c r="GY11" s="98"/>
      <c r="GZ11" s="98"/>
      <c r="HA11" s="98"/>
      <c r="HB11" s="98"/>
      <c r="HC11" s="98"/>
      <c r="HD11" s="98"/>
      <c r="HE11" s="1"/>
      <c r="HF11" s="98"/>
      <c r="HG11" s="98"/>
      <c r="HH11" s="98"/>
      <c r="HI11" s="98"/>
      <c r="HJ11" s="98"/>
      <c r="HK11" s="98"/>
      <c r="HL11" s="99"/>
      <c r="HM11" s="101"/>
      <c r="HN11" s="1"/>
      <c r="HO11" s="99">
        <v>3690.5587400000004</v>
      </c>
      <c r="HP11" s="100">
        <v>3653.2255500000006</v>
      </c>
      <c r="HQ11" s="101">
        <v>830.33961999999997</v>
      </c>
    </row>
    <row r="12" spans="1:225" x14ac:dyDescent="0.3">
      <c r="A12" s="1"/>
      <c r="B12" s="97" t="s">
        <v>904</v>
      </c>
      <c r="C12" s="98"/>
      <c r="D12" s="99"/>
      <c r="E12" s="100"/>
      <c r="F12" s="100">
        <v>8.8258700000000001</v>
      </c>
      <c r="G12" s="101">
        <v>8.5166900000000005</v>
      </c>
      <c r="H12" s="99"/>
      <c r="I12" s="101"/>
      <c r="J12" s="99">
        <v>89.512699999999995</v>
      </c>
      <c r="K12" s="101"/>
      <c r="L12" s="99"/>
      <c r="M12" s="100"/>
      <c r="N12" s="100"/>
      <c r="O12" s="100"/>
      <c r="P12" s="100"/>
      <c r="Q12" s="100"/>
      <c r="R12" s="100"/>
      <c r="S12" s="101"/>
      <c r="T12" s="99">
        <v>18.14123</v>
      </c>
      <c r="U12" s="100">
        <v>19.191960000000002</v>
      </c>
      <c r="V12" s="100"/>
      <c r="W12" s="101">
        <v>1.0612699999999999</v>
      </c>
      <c r="X12" s="98"/>
      <c r="Y12" s="99"/>
      <c r="Z12" s="100"/>
      <c r="AA12" s="101">
        <v>17.28781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544.07980999999995</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v>226.43710999999999</v>
      </c>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8"/>
      <c r="GY12" s="98"/>
      <c r="GZ12" s="98"/>
      <c r="HA12" s="98"/>
      <c r="HB12" s="98"/>
      <c r="HC12" s="98"/>
      <c r="HD12" s="98"/>
      <c r="HE12" s="1"/>
      <c r="HF12" s="98"/>
      <c r="HG12" s="98"/>
      <c r="HH12" s="98"/>
      <c r="HI12" s="98"/>
      <c r="HJ12" s="98"/>
      <c r="HK12" s="98"/>
      <c r="HL12" s="99"/>
      <c r="HM12" s="101"/>
      <c r="HN12" s="1"/>
      <c r="HO12" s="99">
        <v>3690.5587400000004</v>
      </c>
      <c r="HP12" s="100">
        <v>3653.2255500000006</v>
      </c>
      <c r="HQ12" s="101">
        <v>830.33961999999997</v>
      </c>
    </row>
    <row r="13" spans="1:225" x14ac:dyDescent="0.3">
      <c r="A13" s="1"/>
      <c r="B13" s="97" t="s">
        <v>905</v>
      </c>
      <c r="C13" s="98"/>
      <c r="D13" s="99"/>
      <c r="E13" s="100"/>
      <c r="F13" s="100">
        <v>8.8258700000000001</v>
      </c>
      <c r="G13" s="101">
        <v>8.5166900000000005</v>
      </c>
      <c r="H13" s="99"/>
      <c r="I13" s="101"/>
      <c r="J13" s="99">
        <v>89.512699999999995</v>
      </c>
      <c r="K13" s="101"/>
      <c r="L13" s="99"/>
      <c r="M13" s="100"/>
      <c r="N13" s="100"/>
      <c r="O13" s="100"/>
      <c r="P13" s="100"/>
      <c r="Q13" s="100"/>
      <c r="R13" s="100"/>
      <c r="S13" s="101"/>
      <c r="T13" s="99">
        <v>18.14123</v>
      </c>
      <c r="U13" s="100">
        <v>19.191960000000002</v>
      </c>
      <c r="V13" s="100"/>
      <c r="W13" s="101">
        <v>1.0612699999999999</v>
      </c>
      <c r="X13" s="98"/>
      <c r="Y13" s="99"/>
      <c r="Z13" s="100"/>
      <c r="AA13" s="101">
        <v>17.28781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544.07980999999995</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v>226.43710999999999</v>
      </c>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8"/>
      <c r="GY13" s="98"/>
      <c r="GZ13" s="98"/>
      <c r="HA13" s="98"/>
      <c r="HB13" s="98"/>
      <c r="HC13" s="98"/>
      <c r="HD13" s="98"/>
      <c r="HE13" s="1"/>
      <c r="HF13" s="98"/>
      <c r="HG13" s="98"/>
      <c r="HH13" s="98"/>
      <c r="HI13" s="98"/>
      <c r="HJ13" s="98"/>
      <c r="HK13" s="98"/>
      <c r="HL13" s="99"/>
      <c r="HM13" s="101"/>
      <c r="HN13" s="1"/>
      <c r="HO13" s="99">
        <v>3690.5587400000004</v>
      </c>
      <c r="HP13" s="100">
        <v>3653.2255500000006</v>
      </c>
      <c r="HQ13" s="101">
        <v>830.33961999999997</v>
      </c>
    </row>
    <row r="14" spans="1:225" x14ac:dyDescent="0.3">
      <c r="A14" s="1"/>
      <c r="B14" s="97" t="s">
        <v>906</v>
      </c>
      <c r="C14" s="98"/>
      <c r="D14" s="99"/>
      <c r="E14" s="100"/>
      <c r="F14" s="100">
        <v>8.8258700000000001</v>
      </c>
      <c r="G14" s="101">
        <v>8.5166900000000005</v>
      </c>
      <c r="H14" s="99"/>
      <c r="I14" s="101"/>
      <c r="J14" s="99">
        <v>89.512699999999995</v>
      </c>
      <c r="K14" s="101"/>
      <c r="L14" s="99"/>
      <c r="M14" s="100"/>
      <c r="N14" s="100"/>
      <c r="O14" s="100"/>
      <c r="P14" s="100"/>
      <c r="Q14" s="100"/>
      <c r="R14" s="100"/>
      <c r="S14" s="101"/>
      <c r="T14" s="99">
        <v>18.14123</v>
      </c>
      <c r="U14" s="100">
        <v>19.191960000000002</v>
      </c>
      <c r="V14" s="100"/>
      <c r="W14" s="101">
        <v>1.0612699999999999</v>
      </c>
      <c r="X14" s="98"/>
      <c r="Y14" s="99"/>
      <c r="Z14" s="100"/>
      <c r="AA14" s="101">
        <v>17.28781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544.07980999999995</v>
      </c>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v>226.43710999999999</v>
      </c>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8"/>
      <c r="GY14" s="98"/>
      <c r="GZ14" s="98"/>
      <c r="HA14" s="98"/>
      <c r="HB14" s="98"/>
      <c r="HC14" s="98"/>
      <c r="HD14" s="98"/>
      <c r="HE14" s="1"/>
      <c r="HF14" s="98"/>
      <c r="HG14" s="98"/>
      <c r="HH14" s="98"/>
      <c r="HI14" s="98"/>
      <c r="HJ14" s="98"/>
      <c r="HK14" s="98"/>
      <c r="HL14" s="99"/>
      <c r="HM14" s="101"/>
      <c r="HN14" s="1"/>
      <c r="HO14" s="99">
        <v>3801.0557600000006</v>
      </c>
      <c r="HP14" s="100">
        <v>3763.7225700000008</v>
      </c>
      <c r="HQ14" s="101">
        <v>830.33961999999997</v>
      </c>
    </row>
    <row r="15" spans="1:225" x14ac:dyDescent="0.3">
      <c r="A15" s="1"/>
      <c r="B15" s="97" t="s">
        <v>907</v>
      </c>
      <c r="C15" s="98"/>
      <c r="D15" s="99"/>
      <c r="E15" s="100"/>
      <c r="F15" s="100">
        <v>8.8258700000000001</v>
      </c>
      <c r="G15" s="101">
        <v>8.5166900000000005</v>
      </c>
      <c r="H15" s="99"/>
      <c r="I15" s="101"/>
      <c r="J15" s="99">
        <v>89.512699999999995</v>
      </c>
      <c r="K15" s="101"/>
      <c r="L15" s="99"/>
      <c r="M15" s="100"/>
      <c r="N15" s="100"/>
      <c r="O15" s="100"/>
      <c r="P15" s="100"/>
      <c r="Q15" s="100"/>
      <c r="R15" s="100"/>
      <c r="S15" s="101"/>
      <c r="T15" s="99">
        <v>18.14123</v>
      </c>
      <c r="U15" s="100">
        <v>19.191960000000002</v>
      </c>
      <c r="V15" s="100"/>
      <c r="W15" s="101">
        <v>1.0612699999999999</v>
      </c>
      <c r="X15" s="98"/>
      <c r="Y15" s="99"/>
      <c r="Z15" s="100"/>
      <c r="AA15" s="101">
        <v>17.28781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544.07980999999995</v>
      </c>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v>226.43710999999999</v>
      </c>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8"/>
      <c r="GY15" s="98"/>
      <c r="GZ15" s="98"/>
      <c r="HA15" s="98"/>
      <c r="HB15" s="98"/>
      <c r="HC15" s="98"/>
      <c r="HD15" s="98"/>
      <c r="HE15" s="1"/>
      <c r="HF15" s="98"/>
      <c r="HG15" s="98"/>
      <c r="HH15" s="98"/>
      <c r="HI15" s="98"/>
      <c r="HJ15" s="98"/>
      <c r="HK15" s="98"/>
      <c r="HL15" s="99"/>
      <c r="HM15" s="101"/>
      <c r="HN15" s="1"/>
      <c r="HO15" s="99">
        <v>3801.0557600000006</v>
      </c>
      <c r="HP15" s="100">
        <v>3763.7225700000008</v>
      </c>
      <c r="HQ15" s="101">
        <v>830.33961999999997</v>
      </c>
    </row>
    <row r="16" spans="1:225" x14ac:dyDescent="0.3">
      <c r="A16" s="1"/>
      <c r="B16" s="97" t="s">
        <v>908</v>
      </c>
      <c r="C16" s="98"/>
      <c r="D16" s="99"/>
      <c r="E16" s="100"/>
      <c r="F16" s="100">
        <v>8.8258700000000001</v>
      </c>
      <c r="G16" s="101">
        <v>8.5166900000000005</v>
      </c>
      <c r="H16" s="99"/>
      <c r="I16" s="101"/>
      <c r="J16" s="99">
        <v>89.512699999999995</v>
      </c>
      <c r="K16" s="101"/>
      <c r="L16" s="99"/>
      <c r="M16" s="100"/>
      <c r="N16" s="100"/>
      <c r="O16" s="100"/>
      <c r="P16" s="100"/>
      <c r="Q16" s="100"/>
      <c r="R16" s="100"/>
      <c r="S16" s="101"/>
      <c r="T16" s="99">
        <v>18.14123</v>
      </c>
      <c r="U16" s="100">
        <v>19.191960000000002</v>
      </c>
      <c r="V16" s="100"/>
      <c r="W16" s="101">
        <v>1.0612699999999999</v>
      </c>
      <c r="X16" s="98"/>
      <c r="Y16" s="99"/>
      <c r="Z16" s="100"/>
      <c r="AA16" s="101">
        <v>17.28781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544.07980999999995</v>
      </c>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v>226.43710999999999</v>
      </c>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8"/>
      <c r="GY16" s="98"/>
      <c r="GZ16" s="98"/>
      <c r="HA16" s="98"/>
      <c r="HB16" s="98"/>
      <c r="HC16" s="98"/>
      <c r="HD16" s="98"/>
      <c r="HE16" s="1"/>
      <c r="HF16" s="98"/>
      <c r="HG16" s="98"/>
      <c r="HH16" s="98"/>
      <c r="HI16" s="98"/>
      <c r="HJ16" s="98"/>
      <c r="HK16" s="98"/>
      <c r="HL16" s="99"/>
      <c r="HM16" s="101"/>
      <c r="HN16" s="1"/>
      <c r="HO16" s="99">
        <v>3801.0557600000006</v>
      </c>
      <c r="HP16" s="100">
        <v>3763.7225700000008</v>
      </c>
      <c r="HQ16" s="101">
        <v>830.33961999999997</v>
      </c>
    </row>
    <row r="17" spans="1:225" x14ac:dyDescent="0.3">
      <c r="A17" s="1"/>
      <c r="B17" s="97" t="s">
        <v>909</v>
      </c>
      <c r="C17" s="98"/>
      <c r="D17" s="99"/>
      <c r="E17" s="100"/>
      <c r="F17" s="100">
        <v>8.8258700000000001</v>
      </c>
      <c r="G17" s="101">
        <v>8.5166900000000005</v>
      </c>
      <c r="H17" s="99"/>
      <c r="I17" s="101"/>
      <c r="J17" s="99">
        <v>89.512699999999995</v>
      </c>
      <c r="K17" s="101"/>
      <c r="L17" s="99"/>
      <c r="M17" s="100"/>
      <c r="N17" s="100"/>
      <c r="O17" s="100"/>
      <c r="P17" s="100"/>
      <c r="Q17" s="100"/>
      <c r="R17" s="100"/>
      <c r="S17" s="101"/>
      <c r="T17" s="99">
        <v>18.14123</v>
      </c>
      <c r="U17" s="100">
        <v>19.191960000000002</v>
      </c>
      <c r="V17" s="100"/>
      <c r="W17" s="101">
        <v>1.0612699999999999</v>
      </c>
      <c r="X17" s="98"/>
      <c r="Y17" s="99"/>
      <c r="Z17" s="100"/>
      <c r="AA17" s="101">
        <v>17.28781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v>544.07980999999995</v>
      </c>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v>226.43710999999999</v>
      </c>
      <c r="CM17" s="101">
        <v>191.19621000000001</v>
      </c>
      <c r="CN17" s="99">
        <v>180.55348000000001</v>
      </c>
      <c r="CO17" s="100">
        <v>180.52450999999999</v>
      </c>
      <c r="CP17" s="100">
        <v>181.33356000000001</v>
      </c>
      <c r="CQ17" s="101">
        <v>181.02912000000001</v>
      </c>
      <c r="CR17" s="99"/>
      <c r="CS17" s="101">
        <v>197.52409</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8"/>
      <c r="GY17" s="98"/>
      <c r="GZ17" s="98"/>
      <c r="HA17" s="98"/>
      <c r="HB17" s="98"/>
      <c r="HC17" s="98"/>
      <c r="HD17" s="98"/>
      <c r="HE17" s="1"/>
      <c r="HF17" s="98"/>
      <c r="HG17" s="98"/>
      <c r="HH17" s="98"/>
      <c r="HI17" s="98"/>
      <c r="HJ17" s="98"/>
      <c r="HK17" s="98"/>
      <c r="HL17" s="99"/>
      <c r="HM17" s="101"/>
      <c r="HN17" s="1"/>
      <c r="HO17" s="99">
        <v>3998.5798500000005</v>
      </c>
      <c r="HP17" s="100">
        <v>3961.2466600000007</v>
      </c>
      <c r="HQ17" s="101">
        <v>830.33961999999997</v>
      </c>
    </row>
    <row r="18" spans="1:225" x14ac:dyDescent="0.3">
      <c r="A18" s="1"/>
      <c r="B18" s="97" t="s">
        <v>910</v>
      </c>
      <c r="C18" s="98"/>
      <c r="D18" s="99"/>
      <c r="E18" s="100"/>
      <c r="F18" s="100">
        <v>8.8258700000000001</v>
      </c>
      <c r="G18" s="101">
        <v>8.5166900000000005</v>
      </c>
      <c r="H18" s="99"/>
      <c r="I18" s="101"/>
      <c r="J18" s="99">
        <v>89.512699999999995</v>
      </c>
      <c r="K18" s="101"/>
      <c r="L18" s="99"/>
      <c r="M18" s="100"/>
      <c r="N18" s="100"/>
      <c r="O18" s="100"/>
      <c r="P18" s="100"/>
      <c r="Q18" s="100"/>
      <c r="R18" s="100"/>
      <c r="S18" s="101"/>
      <c r="T18" s="99">
        <v>18.14123</v>
      </c>
      <c r="U18" s="100">
        <v>19.191960000000002</v>
      </c>
      <c r="V18" s="100"/>
      <c r="W18" s="101">
        <v>1.0612699999999999</v>
      </c>
      <c r="X18" s="98"/>
      <c r="Y18" s="99"/>
      <c r="Z18" s="100"/>
      <c r="AA18" s="101">
        <v>17.28781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v>544.07980999999995</v>
      </c>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v>226.43710999999999</v>
      </c>
      <c r="CM18" s="101">
        <v>191.19621000000001</v>
      </c>
      <c r="CN18" s="99">
        <v>180.55348000000001</v>
      </c>
      <c r="CO18" s="100">
        <v>180.52450999999999</v>
      </c>
      <c r="CP18" s="100">
        <v>181.33356000000001</v>
      </c>
      <c r="CQ18" s="101">
        <v>181.02912000000001</v>
      </c>
      <c r="CR18" s="99"/>
      <c r="CS18" s="101">
        <v>197.52409</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8"/>
      <c r="GY18" s="98"/>
      <c r="GZ18" s="98"/>
      <c r="HA18" s="98"/>
      <c r="HB18" s="98"/>
      <c r="HC18" s="98"/>
      <c r="HD18" s="98"/>
      <c r="HE18" s="1"/>
      <c r="HF18" s="98"/>
      <c r="HG18" s="98"/>
      <c r="HH18" s="98"/>
      <c r="HI18" s="98"/>
      <c r="HJ18" s="98"/>
      <c r="HK18" s="98"/>
      <c r="HL18" s="99"/>
      <c r="HM18" s="101"/>
      <c r="HN18" s="1"/>
      <c r="HO18" s="99">
        <v>3998.5798500000005</v>
      </c>
      <c r="HP18" s="100">
        <v>3961.2466600000007</v>
      </c>
      <c r="HQ18" s="101">
        <v>830.33961999999997</v>
      </c>
    </row>
    <row r="19" spans="1:225" x14ac:dyDescent="0.3">
      <c r="A19" s="1"/>
      <c r="B19" s="97" t="s">
        <v>911</v>
      </c>
      <c r="C19" s="98"/>
      <c r="D19" s="99"/>
      <c r="E19" s="100"/>
      <c r="F19" s="100">
        <v>8.8258700000000001</v>
      </c>
      <c r="G19" s="101">
        <v>8.5166900000000005</v>
      </c>
      <c r="H19" s="99"/>
      <c r="I19" s="101"/>
      <c r="J19" s="99">
        <v>89.512699999999995</v>
      </c>
      <c r="K19" s="101"/>
      <c r="L19" s="99"/>
      <c r="M19" s="100"/>
      <c r="N19" s="100"/>
      <c r="O19" s="100"/>
      <c r="P19" s="100"/>
      <c r="Q19" s="100"/>
      <c r="R19" s="100"/>
      <c r="S19" s="101"/>
      <c r="T19" s="99">
        <v>18.14123</v>
      </c>
      <c r="U19" s="100">
        <v>19.191960000000002</v>
      </c>
      <c r="V19" s="100"/>
      <c r="W19" s="101">
        <v>1.0612699999999999</v>
      </c>
      <c r="X19" s="98"/>
      <c r="Y19" s="99"/>
      <c r="Z19" s="100"/>
      <c r="AA19" s="101">
        <v>17.28781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v>544.07980999999995</v>
      </c>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v>226.43710999999999</v>
      </c>
      <c r="CM19" s="101">
        <v>191.19621000000001</v>
      </c>
      <c r="CN19" s="99">
        <v>180.55348000000001</v>
      </c>
      <c r="CO19" s="100">
        <v>180.52450999999999</v>
      </c>
      <c r="CP19" s="100">
        <v>181.33356000000001</v>
      </c>
      <c r="CQ19" s="101">
        <v>181.02912000000001</v>
      </c>
      <c r="CR19" s="99"/>
      <c r="CS19" s="101">
        <v>197.52409</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8"/>
      <c r="GY19" s="98"/>
      <c r="GZ19" s="98"/>
      <c r="HA19" s="98"/>
      <c r="HB19" s="98"/>
      <c r="HC19" s="98"/>
      <c r="HD19" s="98"/>
      <c r="HE19" s="1"/>
      <c r="HF19" s="98"/>
      <c r="HG19" s="98"/>
      <c r="HH19" s="98"/>
      <c r="HI19" s="98"/>
      <c r="HJ19" s="98"/>
      <c r="HK19" s="98"/>
      <c r="HL19" s="99"/>
      <c r="HM19" s="101"/>
      <c r="HN19" s="1"/>
      <c r="HO19" s="99">
        <v>3998.5798500000005</v>
      </c>
      <c r="HP19" s="100">
        <v>3961.2466600000007</v>
      </c>
      <c r="HQ19" s="101">
        <v>830.33961999999997</v>
      </c>
    </row>
    <row r="20" spans="1:225" x14ac:dyDescent="0.3">
      <c r="A20" s="1"/>
      <c r="B20" s="97" t="s">
        <v>912</v>
      </c>
      <c r="C20" s="98"/>
      <c r="D20" s="99"/>
      <c r="E20" s="100"/>
      <c r="F20" s="100">
        <v>8.8258700000000001</v>
      </c>
      <c r="G20" s="101">
        <v>8.5166900000000005</v>
      </c>
      <c r="H20" s="99"/>
      <c r="I20" s="101"/>
      <c r="J20" s="99">
        <v>89.512699999999995</v>
      </c>
      <c r="K20" s="101"/>
      <c r="L20" s="99"/>
      <c r="M20" s="100"/>
      <c r="N20" s="100"/>
      <c r="O20" s="100"/>
      <c r="P20" s="100"/>
      <c r="Q20" s="100"/>
      <c r="R20" s="100"/>
      <c r="S20" s="101"/>
      <c r="T20" s="99">
        <v>18.14123</v>
      </c>
      <c r="U20" s="100">
        <v>19.191960000000002</v>
      </c>
      <c r="V20" s="100"/>
      <c r="W20" s="101">
        <v>1.0612699999999999</v>
      </c>
      <c r="X20" s="98"/>
      <c r="Y20" s="99"/>
      <c r="Z20" s="100"/>
      <c r="AA20" s="101">
        <v>17.28781</v>
      </c>
      <c r="AB20" s="99"/>
      <c r="AC20" s="100"/>
      <c r="AD20" s="100"/>
      <c r="AE20" s="100"/>
      <c r="AF20" s="100">
        <v>11.413130000000001</v>
      </c>
      <c r="AG20" s="100"/>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v>544.07980999999995</v>
      </c>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v>226.43710999999999</v>
      </c>
      <c r="CM20" s="101">
        <v>191.19621000000001</v>
      </c>
      <c r="CN20" s="99">
        <v>180.55348000000001</v>
      </c>
      <c r="CO20" s="100">
        <v>180.52450999999999</v>
      </c>
      <c r="CP20" s="100">
        <v>181.33356000000001</v>
      </c>
      <c r="CQ20" s="101">
        <v>181.02912000000001</v>
      </c>
      <c r="CR20" s="99"/>
      <c r="CS20" s="101">
        <v>319.03766999999999</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8"/>
      <c r="GY20" s="98"/>
      <c r="GZ20" s="98"/>
      <c r="HA20" s="98"/>
      <c r="HB20" s="98"/>
      <c r="HC20" s="98"/>
      <c r="HD20" s="98"/>
      <c r="HE20" s="1"/>
      <c r="HF20" s="98"/>
      <c r="HG20" s="98"/>
      <c r="HH20" s="98"/>
      <c r="HI20" s="98"/>
      <c r="HJ20" s="98"/>
      <c r="HK20" s="98"/>
      <c r="HL20" s="99"/>
      <c r="HM20" s="101"/>
      <c r="HN20" s="1"/>
      <c r="HO20" s="99">
        <v>4096.2042799999999</v>
      </c>
      <c r="HP20" s="100">
        <v>4058.8710900000001</v>
      </c>
      <c r="HQ20" s="101">
        <v>854.22876999999994</v>
      </c>
    </row>
    <row r="21" spans="1:225" x14ac:dyDescent="0.3">
      <c r="A21" s="1"/>
      <c r="B21" s="97" t="s">
        <v>913</v>
      </c>
      <c r="C21" s="98"/>
      <c r="D21" s="99"/>
      <c r="E21" s="100"/>
      <c r="F21" s="100">
        <v>8.8258700000000001</v>
      </c>
      <c r="G21" s="101">
        <v>8.5166900000000005</v>
      </c>
      <c r="H21" s="99"/>
      <c r="I21" s="101"/>
      <c r="J21" s="99">
        <v>89.512699999999995</v>
      </c>
      <c r="K21" s="101"/>
      <c r="L21" s="99"/>
      <c r="M21" s="100"/>
      <c r="N21" s="100"/>
      <c r="O21" s="100"/>
      <c r="P21" s="100"/>
      <c r="Q21" s="100"/>
      <c r="R21" s="100"/>
      <c r="S21" s="101"/>
      <c r="T21" s="99">
        <v>18.14123</v>
      </c>
      <c r="U21" s="100">
        <v>19.191960000000002</v>
      </c>
      <c r="V21" s="100"/>
      <c r="W21" s="101">
        <v>1.0612699999999999</v>
      </c>
      <c r="X21" s="98"/>
      <c r="Y21" s="99"/>
      <c r="Z21" s="100"/>
      <c r="AA21" s="101"/>
      <c r="AB21" s="99"/>
      <c r="AC21" s="100"/>
      <c r="AD21" s="100"/>
      <c r="AE21" s="100"/>
      <c r="AF21" s="100">
        <v>11.413130000000001</v>
      </c>
      <c r="AG21" s="100"/>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v>544.07980999999995</v>
      </c>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v>226.43710999999999</v>
      </c>
      <c r="CM21" s="101">
        <v>191.19621000000001</v>
      </c>
      <c r="CN21" s="99">
        <v>180.55348000000001</v>
      </c>
      <c r="CO21" s="100">
        <v>180.52450999999999</v>
      </c>
      <c r="CP21" s="100">
        <v>181.33356000000001</v>
      </c>
      <c r="CQ21" s="101">
        <v>181.02912000000001</v>
      </c>
      <c r="CR21" s="99"/>
      <c r="CS21" s="101">
        <v>319.03766999999999</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8"/>
      <c r="GY21" s="98"/>
      <c r="GZ21" s="98"/>
      <c r="HA21" s="98"/>
      <c r="HB21" s="98"/>
      <c r="HC21" s="98"/>
      <c r="HD21" s="98"/>
      <c r="HE21" s="1"/>
      <c r="HF21" s="98"/>
      <c r="HG21" s="98"/>
      <c r="HH21" s="98"/>
      <c r="HI21" s="98"/>
      <c r="HJ21" s="98"/>
      <c r="HK21" s="98"/>
      <c r="HL21" s="99"/>
      <c r="HM21" s="101"/>
      <c r="HN21" s="1"/>
      <c r="HO21" s="99">
        <v>4078.9164700000006</v>
      </c>
      <c r="HP21" s="100">
        <v>4041.5832800000007</v>
      </c>
      <c r="HQ21" s="101">
        <v>871.51657999999998</v>
      </c>
    </row>
    <row r="22" spans="1:225" x14ac:dyDescent="0.3">
      <c r="A22" s="1"/>
      <c r="B22" s="97" t="s">
        <v>914</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c r="AB22" s="99"/>
      <c r="AC22" s="100"/>
      <c r="AD22" s="100"/>
      <c r="AE22" s="100"/>
      <c r="AF22" s="100">
        <v>11.413130000000001</v>
      </c>
      <c r="AG22" s="100"/>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v>46.578000000000003</v>
      </c>
      <c r="BK22" s="99">
        <v>164.44227000000001</v>
      </c>
      <c r="BL22" s="100">
        <v>165.47058000000001</v>
      </c>
      <c r="BM22" s="100">
        <v>165.59853000000001</v>
      </c>
      <c r="BN22" s="100"/>
      <c r="BO22" s="100"/>
      <c r="BP22" s="100"/>
      <c r="BQ22" s="100"/>
      <c r="BR22" s="100">
        <v>544.07980999999995</v>
      </c>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v>226.43710999999999</v>
      </c>
      <c r="CM22" s="101">
        <v>191.19621000000001</v>
      </c>
      <c r="CN22" s="99">
        <v>180.55348000000001</v>
      </c>
      <c r="CO22" s="100">
        <v>180.52450999999999</v>
      </c>
      <c r="CP22" s="100">
        <v>181.33356000000001</v>
      </c>
      <c r="CQ22" s="101">
        <v>181.02912000000001</v>
      </c>
      <c r="CR22" s="99"/>
      <c r="CS22" s="101">
        <v>319.03766999999999</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8"/>
      <c r="GY22" s="98"/>
      <c r="GZ22" s="98"/>
      <c r="HA22" s="98"/>
      <c r="HB22" s="98"/>
      <c r="HC22" s="98"/>
      <c r="HD22" s="98"/>
      <c r="HE22" s="1"/>
      <c r="HF22" s="98"/>
      <c r="HG22" s="98"/>
      <c r="HH22" s="98"/>
      <c r="HI22" s="98"/>
      <c r="HJ22" s="98"/>
      <c r="HK22" s="98"/>
      <c r="HL22" s="99"/>
      <c r="HM22" s="101"/>
      <c r="HN22" s="1"/>
      <c r="HO22" s="99">
        <v>4035.9817700000003</v>
      </c>
      <c r="HP22" s="100">
        <v>3998.6485800000005</v>
      </c>
      <c r="HQ22" s="101">
        <v>871.51657999999998</v>
      </c>
    </row>
    <row r="23" spans="1:225" x14ac:dyDescent="0.3">
      <c r="A23" s="1"/>
      <c r="B23" s="97" t="s">
        <v>915</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c r="AB23" s="99"/>
      <c r="AC23" s="100"/>
      <c r="AD23" s="100"/>
      <c r="AE23" s="100"/>
      <c r="AF23" s="100">
        <v>11.413130000000001</v>
      </c>
      <c r="AG23" s="100"/>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v>46.578000000000003</v>
      </c>
      <c r="BK23" s="99">
        <v>164.44227000000001</v>
      </c>
      <c r="BL23" s="100">
        <v>165.47058000000001</v>
      </c>
      <c r="BM23" s="100">
        <v>165.59853000000001</v>
      </c>
      <c r="BN23" s="100"/>
      <c r="BO23" s="100"/>
      <c r="BP23" s="100"/>
      <c r="BQ23" s="100"/>
      <c r="BR23" s="100">
        <v>544.07980999999995</v>
      </c>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v>226.43710999999999</v>
      </c>
      <c r="CM23" s="101">
        <v>191.19621000000001</v>
      </c>
      <c r="CN23" s="99">
        <v>180.55348000000001</v>
      </c>
      <c r="CO23" s="100">
        <v>180.52450999999999</v>
      </c>
      <c r="CP23" s="100">
        <v>181.33356000000001</v>
      </c>
      <c r="CQ23" s="101">
        <v>181.02912000000001</v>
      </c>
      <c r="CR23" s="99"/>
      <c r="CS23" s="101">
        <v>319.03766999999999</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8"/>
      <c r="GY23" s="98"/>
      <c r="GZ23" s="98"/>
      <c r="HA23" s="98"/>
      <c r="HB23" s="98"/>
      <c r="HC23" s="98"/>
      <c r="HD23" s="98"/>
      <c r="HE23" s="1"/>
      <c r="HF23" s="98"/>
      <c r="HG23" s="98"/>
      <c r="HH23" s="98"/>
      <c r="HI23" s="98"/>
      <c r="HJ23" s="98"/>
      <c r="HK23" s="98"/>
      <c r="HL23" s="99"/>
      <c r="HM23" s="101"/>
      <c r="HN23" s="1"/>
      <c r="HO23" s="99">
        <v>4035.9817700000003</v>
      </c>
      <c r="HP23" s="100">
        <v>3998.6485800000005</v>
      </c>
      <c r="HQ23" s="101">
        <v>871.51657999999998</v>
      </c>
    </row>
    <row r="24" spans="1:225" x14ac:dyDescent="0.3">
      <c r="A24" s="1"/>
      <c r="B24" s="97" t="s">
        <v>916</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c r="AB24" s="99"/>
      <c r="AC24" s="100"/>
      <c r="AD24" s="100"/>
      <c r="AE24" s="100"/>
      <c r="AF24" s="100">
        <v>11.413130000000001</v>
      </c>
      <c r="AG24" s="100"/>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v>46.578000000000003</v>
      </c>
      <c r="BK24" s="99">
        <v>164.44227000000001</v>
      </c>
      <c r="BL24" s="100">
        <v>165.47058000000001</v>
      </c>
      <c r="BM24" s="100">
        <v>165.59853000000001</v>
      </c>
      <c r="BN24" s="100"/>
      <c r="BO24" s="100"/>
      <c r="BP24" s="100"/>
      <c r="BQ24" s="100"/>
      <c r="BR24" s="100">
        <v>544.07980999999995</v>
      </c>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v>226.43710999999999</v>
      </c>
      <c r="CM24" s="101">
        <v>191.19621000000001</v>
      </c>
      <c r="CN24" s="99">
        <v>180.55348000000001</v>
      </c>
      <c r="CO24" s="100">
        <v>180.52450999999999</v>
      </c>
      <c r="CP24" s="100">
        <v>181.33356000000001</v>
      </c>
      <c r="CQ24" s="101">
        <v>181.02912000000001</v>
      </c>
      <c r="CR24" s="99"/>
      <c r="CS24" s="101">
        <v>319.03766999999999</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8"/>
      <c r="GY24" s="98"/>
      <c r="GZ24" s="98"/>
      <c r="HA24" s="98"/>
      <c r="HB24" s="98"/>
      <c r="HC24" s="98"/>
      <c r="HD24" s="98"/>
      <c r="HE24" s="1"/>
      <c r="HF24" s="98"/>
      <c r="HG24" s="98"/>
      <c r="HH24" s="98"/>
      <c r="HI24" s="98"/>
      <c r="HJ24" s="98"/>
      <c r="HK24" s="98"/>
      <c r="HL24" s="99"/>
      <c r="HM24" s="101"/>
      <c r="HN24" s="1"/>
      <c r="HO24" s="99">
        <v>4035.9817700000003</v>
      </c>
      <c r="HP24" s="100">
        <v>3998.6485800000005</v>
      </c>
      <c r="HQ24" s="101">
        <v>871.51657999999998</v>
      </c>
    </row>
    <row r="25" spans="1:225" x14ac:dyDescent="0.3">
      <c r="A25" s="1"/>
      <c r="B25" s="97" t="s">
        <v>917</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c r="AB25" s="99"/>
      <c r="AC25" s="100"/>
      <c r="AD25" s="100"/>
      <c r="AE25" s="100"/>
      <c r="AF25" s="100">
        <v>11.413130000000001</v>
      </c>
      <c r="AG25" s="100"/>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v>46.578000000000003</v>
      </c>
      <c r="BK25" s="99">
        <v>164.44227000000001</v>
      </c>
      <c r="BL25" s="100">
        <v>165.47058000000001</v>
      </c>
      <c r="BM25" s="100">
        <v>165.59853000000001</v>
      </c>
      <c r="BN25" s="100"/>
      <c r="BO25" s="100"/>
      <c r="BP25" s="100"/>
      <c r="BQ25" s="100"/>
      <c r="BR25" s="100">
        <v>544.07980999999995</v>
      </c>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v>226.43710999999999</v>
      </c>
      <c r="CM25" s="101">
        <v>191.19621000000001</v>
      </c>
      <c r="CN25" s="99">
        <v>180.55348000000001</v>
      </c>
      <c r="CO25" s="100">
        <v>180.52450999999999</v>
      </c>
      <c r="CP25" s="100">
        <v>181.33356000000001</v>
      </c>
      <c r="CQ25" s="101">
        <v>181.02912000000001</v>
      </c>
      <c r="CR25" s="99"/>
      <c r="CS25" s="101">
        <v>319.03766999999999</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8"/>
      <c r="GY25" s="98"/>
      <c r="GZ25" s="98"/>
      <c r="HA25" s="98"/>
      <c r="HB25" s="98"/>
      <c r="HC25" s="98"/>
      <c r="HD25" s="98"/>
      <c r="HE25" s="1"/>
      <c r="HF25" s="98"/>
      <c r="HG25" s="98"/>
      <c r="HH25" s="98"/>
      <c r="HI25" s="98"/>
      <c r="HJ25" s="98"/>
      <c r="HK25" s="98"/>
      <c r="HL25" s="99"/>
      <c r="HM25" s="101"/>
      <c r="HN25" s="1"/>
      <c r="HO25" s="99">
        <v>4035.9817700000003</v>
      </c>
      <c r="HP25" s="100">
        <v>3998.6485800000005</v>
      </c>
      <c r="HQ25" s="101">
        <v>871.51657999999998</v>
      </c>
    </row>
    <row r="26" spans="1:225" x14ac:dyDescent="0.3">
      <c r="A26" s="1"/>
      <c r="B26" s="97" t="s">
        <v>918</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11.413130000000001</v>
      </c>
      <c r="AG26" s="100"/>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v>46.578000000000003</v>
      </c>
      <c r="BK26" s="99">
        <v>164.44227000000001</v>
      </c>
      <c r="BL26" s="100">
        <v>165.47058000000001</v>
      </c>
      <c r="BM26" s="100">
        <v>165.59853000000001</v>
      </c>
      <c r="BN26" s="100"/>
      <c r="BO26" s="100"/>
      <c r="BP26" s="100"/>
      <c r="BQ26" s="100"/>
      <c r="BR26" s="100">
        <v>544.07980999999995</v>
      </c>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v>226.43710999999999</v>
      </c>
      <c r="CM26" s="101">
        <v>191.19621000000001</v>
      </c>
      <c r="CN26" s="99">
        <v>180.55348000000001</v>
      </c>
      <c r="CO26" s="100">
        <v>180.52450999999999</v>
      </c>
      <c r="CP26" s="100">
        <v>181.33356000000001</v>
      </c>
      <c r="CQ26" s="101">
        <v>181.02912000000001</v>
      </c>
      <c r="CR26" s="99"/>
      <c r="CS26" s="101">
        <v>319.03766999999999</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8"/>
      <c r="GY26" s="98"/>
      <c r="GZ26" s="98"/>
      <c r="HA26" s="98"/>
      <c r="HB26" s="98"/>
      <c r="HC26" s="98"/>
      <c r="HD26" s="98"/>
      <c r="HE26" s="1"/>
      <c r="HF26" s="98"/>
      <c r="HG26" s="98"/>
      <c r="HH26" s="98"/>
      <c r="HI26" s="98"/>
      <c r="HJ26" s="98"/>
      <c r="HK26" s="98"/>
      <c r="HL26" s="99"/>
      <c r="HM26" s="101"/>
      <c r="HN26" s="1"/>
      <c r="HO26" s="99">
        <v>4035.9817700000003</v>
      </c>
      <c r="HP26" s="100">
        <v>3998.6485800000005</v>
      </c>
      <c r="HQ26" s="101">
        <v>871.51657999999998</v>
      </c>
    </row>
    <row r="27" spans="1:225" x14ac:dyDescent="0.3">
      <c r="A27" s="1"/>
      <c r="B27" s="97" t="s">
        <v>919</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11.413130000000001</v>
      </c>
      <c r="AG27" s="100"/>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v>46.578000000000003</v>
      </c>
      <c r="BK27" s="99">
        <v>164.44227000000001</v>
      </c>
      <c r="BL27" s="100">
        <v>165.47058000000001</v>
      </c>
      <c r="BM27" s="100">
        <v>165.59853000000001</v>
      </c>
      <c r="BN27" s="100"/>
      <c r="BO27" s="100"/>
      <c r="BP27" s="100"/>
      <c r="BQ27" s="100"/>
      <c r="BR27" s="100">
        <v>544.07980999999995</v>
      </c>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v>226.43710999999999</v>
      </c>
      <c r="CM27" s="101">
        <v>191.19621000000001</v>
      </c>
      <c r="CN27" s="99">
        <v>180.55348000000001</v>
      </c>
      <c r="CO27" s="100">
        <v>180.52450999999999</v>
      </c>
      <c r="CP27" s="100">
        <v>181.33356000000001</v>
      </c>
      <c r="CQ27" s="101">
        <v>181.02912000000001</v>
      </c>
      <c r="CR27" s="99"/>
      <c r="CS27" s="101">
        <v>319.03766999999999</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8"/>
      <c r="GY27" s="98"/>
      <c r="GZ27" s="98"/>
      <c r="HA27" s="98"/>
      <c r="HB27" s="98"/>
      <c r="HC27" s="98"/>
      <c r="HD27" s="98"/>
      <c r="HE27" s="1"/>
      <c r="HF27" s="98"/>
      <c r="HG27" s="98"/>
      <c r="HH27" s="98"/>
      <c r="HI27" s="98"/>
      <c r="HJ27" s="98"/>
      <c r="HK27" s="98"/>
      <c r="HL27" s="99"/>
      <c r="HM27" s="101"/>
      <c r="HN27" s="1"/>
      <c r="HO27" s="99">
        <v>4035.9817700000003</v>
      </c>
      <c r="HP27" s="100">
        <v>3998.6485800000005</v>
      </c>
      <c r="HQ27" s="101">
        <v>871.51657999999998</v>
      </c>
    </row>
    <row r="28" spans="1:225" x14ac:dyDescent="0.3">
      <c r="A28" s="1"/>
      <c r="B28" s="97" t="s">
        <v>920</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v>46.578000000000003</v>
      </c>
      <c r="BK28" s="99">
        <v>164.44227000000001</v>
      </c>
      <c r="BL28" s="100">
        <v>165.47058000000001</v>
      </c>
      <c r="BM28" s="100">
        <v>165.59853000000001</v>
      </c>
      <c r="BN28" s="100"/>
      <c r="BO28" s="100"/>
      <c r="BP28" s="100"/>
      <c r="BQ28" s="100"/>
      <c r="BR28" s="100">
        <v>544.07980999999995</v>
      </c>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v>226.43710999999999</v>
      </c>
      <c r="CM28" s="101">
        <v>191.19621000000001</v>
      </c>
      <c r="CN28" s="99">
        <v>180.55348000000001</v>
      </c>
      <c r="CO28" s="100">
        <v>180.52450999999999</v>
      </c>
      <c r="CP28" s="100">
        <v>181.33356000000001</v>
      </c>
      <c r="CQ28" s="101">
        <v>181.02912000000001</v>
      </c>
      <c r="CR28" s="99"/>
      <c r="CS28" s="101">
        <v>319.03766999999999</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8"/>
      <c r="GY28" s="98"/>
      <c r="GZ28" s="98"/>
      <c r="HA28" s="98"/>
      <c r="HB28" s="98"/>
      <c r="HC28" s="98"/>
      <c r="HD28" s="98"/>
      <c r="HE28" s="1"/>
      <c r="HF28" s="98"/>
      <c r="HG28" s="98"/>
      <c r="HH28" s="98"/>
      <c r="HI28" s="98"/>
      <c r="HJ28" s="98"/>
      <c r="HK28" s="98"/>
      <c r="HL28" s="99"/>
      <c r="HM28" s="101"/>
      <c r="HN28" s="1"/>
      <c r="HO28" s="99">
        <v>4035.9817700000003</v>
      </c>
      <c r="HP28" s="100">
        <v>3998.6485800000005</v>
      </c>
      <c r="HQ28" s="101">
        <v>871.51657999999998</v>
      </c>
    </row>
    <row r="29" spans="1:225" x14ac:dyDescent="0.3">
      <c r="A29" s="1"/>
      <c r="B29" s="97" t="s">
        <v>921</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11.413130000000001</v>
      </c>
      <c r="AG29" s="100"/>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v>46.578000000000003</v>
      </c>
      <c r="BK29" s="99">
        <v>164.44227000000001</v>
      </c>
      <c r="BL29" s="100">
        <v>165.47058000000001</v>
      </c>
      <c r="BM29" s="100">
        <v>165.59853000000001</v>
      </c>
      <c r="BN29" s="100"/>
      <c r="BO29" s="100"/>
      <c r="BP29" s="100"/>
      <c r="BQ29" s="100"/>
      <c r="BR29" s="100">
        <v>544.07980999999995</v>
      </c>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v>226.43710999999999</v>
      </c>
      <c r="CM29" s="101">
        <v>191.19621000000001</v>
      </c>
      <c r="CN29" s="99">
        <v>180.55348000000001</v>
      </c>
      <c r="CO29" s="100">
        <v>180.52450999999999</v>
      </c>
      <c r="CP29" s="100">
        <v>181.33356000000001</v>
      </c>
      <c r="CQ29" s="101">
        <v>181.02912000000001</v>
      </c>
      <c r="CR29" s="99"/>
      <c r="CS29" s="101">
        <v>319.03766999999999</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8"/>
      <c r="GY29" s="98"/>
      <c r="GZ29" s="98"/>
      <c r="HA29" s="98"/>
      <c r="HB29" s="98"/>
      <c r="HC29" s="98"/>
      <c r="HD29" s="98"/>
      <c r="HE29" s="1"/>
      <c r="HF29" s="98"/>
      <c r="HG29" s="98"/>
      <c r="HH29" s="98"/>
      <c r="HI29" s="98"/>
      <c r="HJ29" s="98"/>
      <c r="HK29" s="98"/>
      <c r="HL29" s="99"/>
      <c r="HM29" s="101"/>
      <c r="HN29" s="1"/>
      <c r="HO29" s="99">
        <v>4035.9817700000003</v>
      </c>
      <c r="HP29" s="100">
        <v>3998.6485800000005</v>
      </c>
      <c r="HQ29" s="101">
        <v>871.51657999999998</v>
      </c>
    </row>
    <row r="30" spans="1:225" x14ac:dyDescent="0.3">
      <c r="A30" s="1"/>
      <c r="B30" s="97" t="s">
        <v>922</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v>46.578000000000003</v>
      </c>
      <c r="BK30" s="99">
        <v>164.44227000000001</v>
      </c>
      <c r="BL30" s="100">
        <v>165.47058000000001</v>
      </c>
      <c r="BM30" s="100">
        <v>165.59853000000001</v>
      </c>
      <c r="BN30" s="100"/>
      <c r="BO30" s="100"/>
      <c r="BP30" s="100"/>
      <c r="BQ30" s="100"/>
      <c r="BR30" s="100">
        <v>544.07980999999995</v>
      </c>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v>226.43710999999999</v>
      </c>
      <c r="CM30" s="101">
        <v>191.19621000000001</v>
      </c>
      <c r="CN30" s="99">
        <v>180.55348000000001</v>
      </c>
      <c r="CO30" s="100">
        <v>180.52450999999999</v>
      </c>
      <c r="CP30" s="100">
        <v>181.33356000000001</v>
      </c>
      <c r="CQ30" s="101">
        <v>181.02912000000001</v>
      </c>
      <c r="CR30" s="99"/>
      <c r="CS30" s="101">
        <v>319.03766999999999</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8"/>
      <c r="GY30" s="98"/>
      <c r="GZ30" s="98"/>
      <c r="HA30" s="98"/>
      <c r="HB30" s="98"/>
      <c r="HC30" s="98"/>
      <c r="HD30" s="98"/>
      <c r="HE30" s="1"/>
      <c r="HF30" s="98"/>
      <c r="HG30" s="98"/>
      <c r="HH30" s="98"/>
      <c r="HI30" s="98"/>
      <c r="HJ30" s="98"/>
      <c r="HK30" s="98"/>
      <c r="HL30" s="99"/>
      <c r="HM30" s="101"/>
      <c r="HN30" s="1"/>
      <c r="HO30" s="99">
        <v>4035.9817700000003</v>
      </c>
      <c r="HP30" s="100">
        <v>3998.6485800000005</v>
      </c>
      <c r="HQ30" s="101">
        <v>871.51657999999998</v>
      </c>
    </row>
    <row r="31" spans="1:225" x14ac:dyDescent="0.3">
      <c r="A31" s="1"/>
      <c r="B31" s="97" t="s">
        <v>923</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v>46.578000000000003</v>
      </c>
      <c r="BK31" s="99">
        <v>164.44227000000001</v>
      </c>
      <c r="BL31" s="100">
        <v>165.47058000000001</v>
      </c>
      <c r="BM31" s="100">
        <v>165.59853000000001</v>
      </c>
      <c r="BN31" s="100"/>
      <c r="BO31" s="100"/>
      <c r="BP31" s="100"/>
      <c r="BQ31" s="100"/>
      <c r="BR31" s="100">
        <v>544.07980999999995</v>
      </c>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v>226.43710999999999</v>
      </c>
      <c r="CM31" s="101">
        <v>191.19621000000001</v>
      </c>
      <c r="CN31" s="99">
        <v>180.55348000000001</v>
      </c>
      <c r="CO31" s="100">
        <v>180.52450999999999</v>
      </c>
      <c r="CP31" s="100">
        <v>181.33356000000001</v>
      </c>
      <c r="CQ31" s="101">
        <v>181.02912000000001</v>
      </c>
      <c r="CR31" s="99"/>
      <c r="CS31" s="101">
        <v>319.03766999999999</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8"/>
      <c r="GY31" s="98"/>
      <c r="GZ31" s="98"/>
      <c r="HA31" s="98"/>
      <c r="HB31" s="98"/>
      <c r="HC31" s="98"/>
      <c r="HD31" s="98"/>
      <c r="HE31" s="1"/>
      <c r="HF31" s="98"/>
      <c r="HG31" s="98"/>
      <c r="HH31" s="98"/>
      <c r="HI31" s="98"/>
      <c r="HJ31" s="98"/>
      <c r="HK31" s="98"/>
      <c r="HL31" s="99"/>
      <c r="HM31" s="101"/>
      <c r="HN31" s="1"/>
      <c r="HO31" s="99">
        <v>4035.9817700000003</v>
      </c>
      <c r="HP31" s="100">
        <v>3998.6485800000005</v>
      </c>
      <c r="HQ31" s="101">
        <v>871.51657999999998</v>
      </c>
    </row>
    <row r="32" spans="1:225" x14ac:dyDescent="0.3">
      <c r="A32" s="1"/>
      <c r="B32" s="97" t="s">
        <v>924</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11.413130000000001</v>
      </c>
      <c r="AG32" s="100"/>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v>46.578000000000003</v>
      </c>
      <c r="BK32" s="99">
        <v>164.44227000000001</v>
      </c>
      <c r="BL32" s="100">
        <v>165.47058000000001</v>
      </c>
      <c r="BM32" s="100">
        <v>165.59853000000001</v>
      </c>
      <c r="BN32" s="100"/>
      <c r="BO32" s="100"/>
      <c r="BP32" s="100"/>
      <c r="BQ32" s="100"/>
      <c r="BR32" s="100">
        <v>544.07980999999995</v>
      </c>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v>226.43710999999999</v>
      </c>
      <c r="CM32" s="101">
        <v>191.19621000000001</v>
      </c>
      <c r="CN32" s="99">
        <v>180.55348000000001</v>
      </c>
      <c r="CO32" s="100">
        <v>180.52450999999999</v>
      </c>
      <c r="CP32" s="100">
        <v>181.33356000000001</v>
      </c>
      <c r="CQ32" s="101">
        <v>181.02912000000001</v>
      </c>
      <c r="CR32" s="99"/>
      <c r="CS32" s="101">
        <v>319.03766999999999</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8"/>
      <c r="GY32" s="98"/>
      <c r="GZ32" s="98"/>
      <c r="HA32" s="98"/>
      <c r="HB32" s="98"/>
      <c r="HC32" s="98"/>
      <c r="HD32" s="98"/>
      <c r="HE32" s="1"/>
      <c r="HF32" s="98"/>
      <c r="HG32" s="98"/>
      <c r="HH32" s="98"/>
      <c r="HI32" s="98"/>
      <c r="HJ32" s="98"/>
      <c r="HK32" s="98"/>
      <c r="HL32" s="99"/>
      <c r="HM32" s="101"/>
      <c r="HN32" s="1"/>
      <c r="HO32" s="99">
        <v>4035.9817700000003</v>
      </c>
      <c r="HP32" s="100">
        <v>3998.6485800000005</v>
      </c>
      <c r="HQ32" s="101">
        <v>871.51657999999998</v>
      </c>
    </row>
    <row r="33" spans="1:225" x14ac:dyDescent="0.3">
      <c r="A33" s="1"/>
      <c r="B33" s="97" t="s">
        <v>925</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11.413130000000001</v>
      </c>
      <c r="AG33" s="100"/>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v>46.578000000000003</v>
      </c>
      <c r="BK33" s="99">
        <v>164.44227000000001</v>
      </c>
      <c r="BL33" s="100">
        <v>165.47058000000001</v>
      </c>
      <c r="BM33" s="100">
        <v>165.59853000000001</v>
      </c>
      <c r="BN33" s="100"/>
      <c r="BO33" s="100"/>
      <c r="BP33" s="100"/>
      <c r="BQ33" s="100"/>
      <c r="BR33" s="100">
        <v>544.07980999999995</v>
      </c>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v>226.43710999999999</v>
      </c>
      <c r="CM33" s="101">
        <v>191.19621000000001</v>
      </c>
      <c r="CN33" s="99">
        <v>180.55348000000001</v>
      </c>
      <c r="CO33" s="100">
        <v>180.52450999999999</v>
      </c>
      <c r="CP33" s="100">
        <v>181.33356000000001</v>
      </c>
      <c r="CQ33" s="101">
        <v>181.02912000000001</v>
      </c>
      <c r="CR33" s="99"/>
      <c r="CS33" s="101">
        <v>319.03766999999999</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8"/>
      <c r="GY33" s="98"/>
      <c r="GZ33" s="98"/>
      <c r="HA33" s="98"/>
      <c r="HB33" s="98"/>
      <c r="HC33" s="98"/>
      <c r="HD33" s="98"/>
      <c r="HE33" s="1"/>
      <c r="HF33" s="98"/>
      <c r="HG33" s="98"/>
      <c r="HH33" s="98"/>
      <c r="HI33" s="98"/>
      <c r="HJ33" s="98"/>
      <c r="HK33" s="98"/>
      <c r="HL33" s="99"/>
      <c r="HM33" s="101"/>
      <c r="HN33" s="1"/>
      <c r="HO33" s="99">
        <v>4035.9817700000003</v>
      </c>
      <c r="HP33" s="100">
        <v>3998.6485800000005</v>
      </c>
      <c r="HQ33" s="101">
        <v>871.51657999999998</v>
      </c>
    </row>
    <row r="34" spans="1:225" x14ac:dyDescent="0.3">
      <c r="A34" s="1"/>
      <c r="B34" s="97" t="s">
        <v>926</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v>46.578000000000003</v>
      </c>
      <c r="BK34" s="99">
        <v>164.44227000000001</v>
      </c>
      <c r="BL34" s="100">
        <v>165.47058000000001</v>
      </c>
      <c r="BM34" s="100">
        <v>165.59853000000001</v>
      </c>
      <c r="BN34" s="100"/>
      <c r="BO34" s="100"/>
      <c r="BP34" s="100"/>
      <c r="BQ34" s="100"/>
      <c r="BR34" s="100">
        <v>544.07980999999995</v>
      </c>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v>226.43710999999999</v>
      </c>
      <c r="CM34" s="101">
        <v>191.19621000000001</v>
      </c>
      <c r="CN34" s="99">
        <v>180.55348000000001</v>
      </c>
      <c r="CO34" s="100">
        <v>180.52450999999999</v>
      </c>
      <c r="CP34" s="100">
        <v>181.33356000000001</v>
      </c>
      <c r="CQ34" s="101">
        <v>181.02912000000001</v>
      </c>
      <c r="CR34" s="99"/>
      <c r="CS34" s="101">
        <v>319.03766999999999</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8"/>
      <c r="GY34" s="98"/>
      <c r="GZ34" s="98"/>
      <c r="HA34" s="98"/>
      <c r="HB34" s="98"/>
      <c r="HC34" s="98"/>
      <c r="HD34" s="98"/>
      <c r="HE34" s="1"/>
      <c r="HF34" s="98"/>
      <c r="HG34" s="98"/>
      <c r="HH34" s="98"/>
      <c r="HI34" s="98"/>
      <c r="HJ34" s="98"/>
      <c r="HK34" s="98"/>
      <c r="HL34" s="99"/>
      <c r="HM34" s="101"/>
      <c r="HN34" s="1"/>
      <c r="HO34" s="99">
        <v>4059.8709200000008</v>
      </c>
      <c r="HP34" s="100">
        <v>4022.5377300000009</v>
      </c>
      <c r="HQ34" s="101">
        <v>847.62743</v>
      </c>
    </row>
    <row r="35" spans="1:225" x14ac:dyDescent="0.3">
      <c r="A35" s="1"/>
      <c r="B35" s="97" t="s">
        <v>927</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v>46.578000000000003</v>
      </c>
      <c r="BK35" s="99">
        <v>164.44227000000001</v>
      </c>
      <c r="BL35" s="100">
        <v>165.47058000000001</v>
      </c>
      <c r="BM35" s="100">
        <v>165.59853000000001</v>
      </c>
      <c r="BN35" s="100"/>
      <c r="BO35" s="100"/>
      <c r="BP35" s="100"/>
      <c r="BQ35" s="100"/>
      <c r="BR35" s="100">
        <v>544.07980999999995</v>
      </c>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v>226.43710999999999</v>
      </c>
      <c r="CM35" s="101">
        <v>191.19621000000001</v>
      </c>
      <c r="CN35" s="99">
        <v>180.55348000000001</v>
      </c>
      <c r="CO35" s="100">
        <v>180.52450999999999</v>
      </c>
      <c r="CP35" s="100">
        <v>181.33356000000001</v>
      </c>
      <c r="CQ35" s="101">
        <v>181.02912000000001</v>
      </c>
      <c r="CR35" s="99"/>
      <c r="CS35" s="101">
        <v>319.03766999999999</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8"/>
      <c r="GY35" s="98"/>
      <c r="GZ35" s="98"/>
      <c r="HA35" s="98"/>
      <c r="HB35" s="98"/>
      <c r="HC35" s="98"/>
      <c r="HD35" s="98"/>
      <c r="HE35" s="1"/>
      <c r="HF35" s="98"/>
      <c r="HG35" s="98"/>
      <c r="HH35" s="98"/>
      <c r="HI35" s="98"/>
      <c r="HJ35" s="98"/>
      <c r="HK35" s="98"/>
      <c r="HL35" s="99"/>
      <c r="HM35" s="101"/>
      <c r="HN35" s="1"/>
      <c r="HO35" s="99">
        <v>4059.8709200000008</v>
      </c>
      <c r="HP35" s="100">
        <v>4022.5377300000009</v>
      </c>
      <c r="HQ35" s="101">
        <v>847.62743</v>
      </c>
    </row>
    <row r="36" spans="1:225" x14ac:dyDescent="0.3">
      <c r="A36" s="1"/>
      <c r="B36" s="97" t="s">
        <v>928</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v>544.07980999999995</v>
      </c>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v>226.43710999999999</v>
      </c>
      <c r="CM36" s="101">
        <v>191.19621000000001</v>
      </c>
      <c r="CN36" s="99">
        <v>180.55348000000001</v>
      </c>
      <c r="CO36" s="100">
        <v>180.52450999999999</v>
      </c>
      <c r="CP36" s="100">
        <v>181.33356000000001</v>
      </c>
      <c r="CQ36" s="101">
        <v>181.02912000000001</v>
      </c>
      <c r="CR36" s="99"/>
      <c r="CS36" s="101">
        <v>319.03766999999999</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8"/>
      <c r="GY36" s="98"/>
      <c r="GZ36" s="98"/>
      <c r="HA36" s="98"/>
      <c r="HB36" s="98"/>
      <c r="HC36" s="98"/>
      <c r="HD36" s="98"/>
      <c r="HE36" s="1"/>
      <c r="HF36" s="98"/>
      <c r="HG36" s="98"/>
      <c r="HH36" s="98"/>
      <c r="HI36" s="98"/>
      <c r="HJ36" s="98"/>
      <c r="HK36" s="98"/>
      <c r="HL36" s="99"/>
      <c r="HM36" s="101"/>
      <c r="HN36" s="1"/>
      <c r="HO36" s="99">
        <v>4013.2929200000003</v>
      </c>
      <c r="HP36" s="100">
        <v>3975.9597300000005</v>
      </c>
      <c r="HQ36" s="101">
        <v>847.62743</v>
      </c>
    </row>
    <row r="37" spans="1:225" x14ac:dyDescent="0.3">
      <c r="A37" s="1"/>
      <c r="B37" s="97" t="s">
        <v>929</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v>341.35771999999997</v>
      </c>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v>226.43710999999999</v>
      </c>
      <c r="CM37" s="101">
        <v>191.19621000000001</v>
      </c>
      <c r="CN37" s="99">
        <v>180.55348000000001</v>
      </c>
      <c r="CO37" s="100">
        <v>180.52450999999999</v>
      </c>
      <c r="CP37" s="100">
        <v>181.33356000000001</v>
      </c>
      <c r="CQ37" s="101">
        <v>181.02912000000001</v>
      </c>
      <c r="CR37" s="99"/>
      <c r="CS37" s="101">
        <v>319.03766999999999</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8"/>
      <c r="GY37" s="98"/>
      <c r="GZ37" s="98"/>
      <c r="HA37" s="98"/>
      <c r="HB37" s="98"/>
      <c r="HC37" s="98"/>
      <c r="HD37" s="98"/>
      <c r="HE37" s="1"/>
      <c r="HF37" s="98"/>
      <c r="HG37" s="98"/>
      <c r="HH37" s="98"/>
      <c r="HI37" s="98"/>
      <c r="HJ37" s="98"/>
      <c r="HK37" s="98"/>
      <c r="HL37" s="99"/>
      <c r="HM37" s="101"/>
      <c r="HN37" s="1"/>
      <c r="HO37" s="99">
        <v>3833.6315100000006</v>
      </c>
      <c r="HP37" s="100">
        <v>3796.2983200000008</v>
      </c>
      <c r="HQ37" s="101">
        <v>824.56674999999996</v>
      </c>
    </row>
    <row r="38" spans="1:225" x14ac:dyDescent="0.3">
      <c r="A38" s="1"/>
      <c r="B38" s="97" t="s">
        <v>930</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v>171.57544999999999</v>
      </c>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v>226.43710999999999</v>
      </c>
      <c r="CM38" s="101">
        <v>191.19621000000001</v>
      </c>
      <c r="CN38" s="99">
        <v>180.55348000000001</v>
      </c>
      <c r="CO38" s="100">
        <v>180.52450999999999</v>
      </c>
      <c r="CP38" s="100">
        <v>181.33356000000001</v>
      </c>
      <c r="CQ38" s="101">
        <v>181.02912000000001</v>
      </c>
      <c r="CR38" s="99"/>
      <c r="CS38" s="101">
        <v>319.03766999999999</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8"/>
      <c r="GY38" s="98"/>
      <c r="GZ38" s="98"/>
      <c r="HA38" s="98"/>
      <c r="HB38" s="98"/>
      <c r="HC38" s="98"/>
      <c r="HD38" s="98"/>
      <c r="HE38" s="1"/>
      <c r="HF38" s="98"/>
      <c r="HG38" s="98"/>
      <c r="HH38" s="98"/>
      <c r="HI38" s="98"/>
      <c r="HJ38" s="98"/>
      <c r="HK38" s="98"/>
      <c r="HL38" s="99"/>
      <c r="HM38" s="101"/>
      <c r="HN38" s="1"/>
      <c r="HO38" s="99">
        <v>3663.8492400000005</v>
      </c>
      <c r="HP38" s="100">
        <v>3626.5160500000006</v>
      </c>
      <c r="HQ38" s="101">
        <v>824.56674999999996</v>
      </c>
    </row>
    <row r="39" spans="1:225" x14ac:dyDescent="0.3">
      <c r="A39" s="1"/>
      <c r="B39" s="97" t="s">
        <v>931</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v>171.57544999999999</v>
      </c>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v>226.43710999999999</v>
      </c>
      <c r="CM39" s="101">
        <v>191.19621000000001</v>
      </c>
      <c r="CN39" s="99">
        <v>180.55348000000001</v>
      </c>
      <c r="CO39" s="100">
        <v>180.52450999999999</v>
      </c>
      <c r="CP39" s="100">
        <v>181.33356000000001</v>
      </c>
      <c r="CQ39" s="101">
        <v>181.02912000000001</v>
      </c>
      <c r="CR39" s="99"/>
      <c r="CS39" s="101">
        <v>319.03766999999999</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8"/>
      <c r="GY39" s="98"/>
      <c r="GZ39" s="98"/>
      <c r="HA39" s="98"/>
      <c r="HB39" s="98"/>
      <c r="HC39" s="98"/>
      <c r="HD39" s="98"/>
      <c r="HE39" s="1"/>
      <c r="HF39" s="98"/>
      <c r="HG39" s="98"/>
      <c r="HH39" s="98"/>
      <c r="HI39" s="98"/>
      <c r="HJ39" s="98"/>
      <c r="HK39" s="98"/>
      <c r="HL39" s="99"/>
      <c r="HM39" s="101"/>
      <c r="HN39" s="1"/>
      <c r="HO39" s="99">
        <v>3663.8492400000005</v>
      </c>
      <c r="HP39" s="100">
        <v>3626.5160500000006</v>
      </c>
      <c r="HQ39" s="101">
        <v>824.56674999999996</v>
      </c>
    </row>
    <row r="40" spans="1:225" x14ac:dyDescent="0.3">
      <c r="A40" s="1"/>
      <c r="B40" s="97" t="s">
        <v>932</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v>171.57544999999999</v>
      </c>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v>226.43710999999999</v>
      </c>
      <c r="CM40" s="101">
        <v>191.19621000000001</v>
      </c>
      <c r="CN40" s="99">
        <v>180.55348000000001</v>
      </c>
      <c r="CO40" s="100">
        <v>180.52450999999999</v>
      </c>
      <c r="CP40" s="100">
        <v>181.33356000000001</v>
      </c>
      <c r="CQ40" s="101">
        <v>181.02912000000001</v>
      </c>
      <c r="CR40" s="99"/>
      <c r="CS40" s="101">
        <v>319.03766999999999</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8"/>
      <c r="GY40" s="98"/>
      <c r="GZ40" s="98"/>
      <c r="HA40" s="98"/>
      <c r="HB40" s="98"/>
      <c r="HC40" s="98"/>
      <c r="HD40" s="98"/>
      <c r="HE40" s="1"/>
      <c r="HF40" s="98"/>
      <c r="HG40" s="98"/>
      <c r="HH40" s="98"/>
      <c r="HI40" s="98"/>
      <c r="HJ40" s="98"/>
      <c r="HK40" s="98"/>
      <c r="HL40" s="99"/>
      <c r="HM40" s="101"/>
      <c r="HN40" s="1"/>
      <c r="HO40" s="99">
        <v>3663.8492400000005</v>
      </c>
      <c r="HP40" s="100">
        <v>3626.5160500000006</v>
      </c>
      <c r="HQ40" s="101">
        <v>824.56674999999996</v>
      </c>
    </row>
    <row r="41" spans="1:225" x14ac:dyDescent="0.3">
      <c r="A41" s="1"/>
      <c r="B41" s="97" t="s">
        <v>933</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v>171.57544999999999</v>
      </c>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v>226.43710999999999</v>
      </c>
      <c r="CM41" s="101">
        <v>191.19621000000001</v>
      </c>
      <c r="CN41" s="99">
        <v>180.55348000000001</v>
      </c>
      <c r="CO41" s="100">
        <v>180.52450999999999</v>
      </c>
      <c r="CP41" s="100">
        <v>181.33356000000001</v>
      </c>
      <c r="CQ41" s="101">
        <v>181.02912000000001</v>
      </c>
      <c r="CR41" s="99"/>
      <c r="CS41" s="101">
        <v>319.03766999999999</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8"/>
      <c r="GY41" s="98"/>
      <c r="GZ41" s="98"/>
      <c r="HA41" s="98"/>
      <c r="HB41" s="98"/>
      <c r="HC41" s="98"/>
      <c r="HD41" s="98"/>
      <c r="HE41" s="1"/>
      <c r="HF41" s="98"/>
      <c r="HG41" s="98"/>
      <c r="HH41" s="98"/>
      <c r="HI41" s="98"/>
      <c r="HJ41" s="98"/>
      <c r="HK41" s="98"/>
      <c r="HL41" s="99"/>
      <c r="HM41" s="101"/>
      <c r="HN41" s="1"/>
      <c r="HO41" s="99">
        <v>3663.8492400000005</v>
      </c>
      <c r="HP41" s="100">
        <v>3626.5160500000006</v>
      </c>
      <c r="HQ41" s="101">
        <v>824.56674999999996</v>
      </c>
    </row>
    <row r="42" spans="1:225" x14ac:dyDescent="0.3">
      <c r="A42" s="1"/>
      <c r="B42" s="97" t="s">
        <v>934</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v>171.57544999999999</v>
      </c>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v>226.43710999999999</v>
      </c>
      <c r="CM42" s="101">
        <v>191.19621000000001</v>
      </c>
      <c r="CN42" s="99">
        <v>180.55348000000001</v>
      </c>
      <c r="CO42" s="100">
        <v>180.52450999999999</v>
      </c>
      <c r="CP42" s="100">
        <v>181.33356000000001</v>
      </c>
      <c r="CQ42" s="101">
        <v>181.02912000000001</v>
      </c>
      <c r="CR42" s="99"/>
      <c r="CS42" s="101">
        <v>319.03766999999999</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8"/>
      <c r="GY42" s="98"/>
      <c r="GZ42" s="98"/>
      <c r="HA42" s="98"/>
      <c r="HB42" s="98"/>
      <c r="HC42" s="98"/>
      <c r="HD42" s="98"/>
      <c r="HE42" s="1"/>
      <c r="HF42" s="98"/>
      <c r="HG42" s="98"/>
      <c r="HH42" s="98"/>
      <c r="HI42" s="98"/>
      <c r="HJ42" s="98"/>
      <c r="HK42" s="98"/>
      <c r="HL42" s="99"/>
      <c r="HM42" s="101"/>
      <c r="HN42" s="1"/>
      <c r="HO42" s="99">
        <v>3663.8492400000005</v>
      </c>
      <c r="HP42" s="100">
        <v>3626.5160500000006</v>
      </c>
      <c r="HQ42" s="101">
        <v>824.56674999999996</v>
      </c>
    </row>
    <row r="43" spans="1:225" x14ac:dyDescent="0.3">
      <c r="A43" s="1"/>
      <c r="B43" s="97" t="s">
        <v>935</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v>36.281509999999997</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v>226.43710999999999</v>
      </c>
      <c r="CM43" s="101">
        <v>191.19621000000001</v>
      </c>
      <c r="CN43" s="99">
        <v>180.55348000000001</v>
      </c>
      <c r="CO43" s="100">
        <v>180.52450999999999</v>
      </c>
      <c r="CP43" s="100">
        <v>181.33356000000001</v>
      </c>
      <c r="CQ43" s="101">
        <v>181.02912000000001</v>
      </c>
      <c r="CR43" s="99"/>
      <c r="CS43" s="101">
        <v>319.03766999999999</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8"/>
      <c r="GY43" s="98"/>
      <c r="GZ43" s="98"/>
      <c r="HA43" s="98"/>
      <c r="HB43" s="98"/>
      <c r="HC43" s="98"/>
      <c r="HD43" s="98"/>
      <c r="HE43" s="1"/>
      <c r="HF43" s="98"/>
      <c r="HG43" s="98"/>
      <c r="HH43" s="98"/>
      <c r="HI43" s="98"/>
      <c r="HJ43" s="98"/>
      <c r="HK43" s="98"/>
      <c r="HL43" s="99"/>
      <c r="HM43" s="101"/>
      <c r="HN43" s="1"/>
      <c r="HO43" s="99">
        <v>3394.9976000000001</v>
      </c>
      <c r="HP43" s="100">
        <v>3357.6644100000003</v>
      </c>
      <c r="HQ43" s="101">
        <v>824.56674999999996</v>
      </c>
    </row>
    <row r="44" spans="1:225" x14ac:dyDescent="0.3">
      <c r="A44" s="1"/>
      <c r="B44" s="97" t="s">
        <v>936</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v>36.281509999999997</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v>226.43710999999999</v>
      </c>
      <c r="CM44" s="101">
        <v>191.19621000000001</v>
      </c>
      <c r="CN44" s="99">
        <v>180.55348000000001</v>
      </c>
      <c r="CO44" s="100">
        <v>180.52450999999999</v>
      </c>
      <c r="CP44" s="100">
        <v>181.33356000000001</v>
      </c>
      <c r="CQ44" s="101">
        <v>181.02912000000001</v>
      </c>
      <c r="CR44" s="99"/>
      <c r="CS44" s="101">
        <v>319.03766999999999</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8"/>
      <c r="GY44" s="98"/>
      <c r="GZ44" s="98"/>
      <c r="HA44" s="98"/>
      <c r="HB44" s="98"/>
      <c r="HC44" s="98"/>
      <c r="HD44" s="98"/>
      <c r="HE44" s="1"/>
      <c r="HF44" s="98"/>
      <c r="HG44" s="98"/>
      <c r="HH44" s="98"/>
      <c r="HI44" s="98"/>
      <c r="HJ44" s="98"/>
      <c r="HK44" s="98"/>
      <c r="HL44" s="99"/>
      <c r="HM44" s="101"/>
      <c r="HN44" s="1"/>
      <c r="HO44" s="99">
        <v>3394.9976000000001</v>
      </c>
      <c r="HP44" s="100">
        <v>3357.6644100000003</v>
      </c>
      <c r="HQ44" s="101">
        <v>824.56674999999996</v>
      </c>
    </row>
    <row r="45" spans="1:225" x14ac:dyDescent="0.3">
      <c r="A45" s="1"/>
      <c r="B45" s="97" t="s">
        <v>937</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v>36.281509999999997</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v>226.43710999999999</v>
      </c>
      <c r="CM45" s="101">
        <v>191.19621000000001</v>
      </c>
      <c r="CN45" s="99">
        <v>180.55348000000001</v>
      </c>
      <c r="CO45" s="100">
        <v>180.52450999999999</v>
      </c>
      <c r="CP45" s="100">
        <v>181.33356000000001</v>
      </c>
      <c r="CQ45" s="101">
        <v>181.02912000000001</v>
      </c>
      <c r="CR45" s="99"/>
      <c r="CS45" s="101">
        <v>319.03766999999999</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8"/>
      <c r="GY45" s="98"/>
      <c r="GZ45" s="98"/>
      <c r="HA45" s="98"/>
      <c r="HB45" s="98"/>
      <c r="HC45" s="98"/>
      <c r="HD45" s="98"/>
      <c r="HE45" s="1"/>
      <c r="HF45" s="98"/>
      <c r="HG45" s="98"/>
      <c r="HH45" s="98"/>
      <c r="HI45" s="98"/>
      <c r="HJ45" s="98"/>
      <c r="HK45" s="98"/>
      <c r="HL45" s="99"/>
      <c r="HM45" s="101"/>
      <c r="HN45" s="1"/>
      <c r="HO45" s="99">
        <v>3394.9976000000001</v>
      </c>
      <c r="HP45" s="100">
        <v>3357.6644100000003</v>
      </c>
      <c r="HQ45" s="101">
        <v>824.56674999999996</v>
      </c>
    </row>
    <row r="46" spans="1:225" x14ac:dyDescent="0.3">
      <c r="A46" s="1"/>
      <c r="B46" s="97" t="s">
        <v>938</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v>36.281509999999997</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v>226.43710999999999</v>
      </c>
      <c r="CM46" s="101">
        <v>191.19621000000001</v>
      </c>
      <c r="CN46" s="99">
        <v>180.55348000000001</v>
      </c>
      <c r="CO46" s="100">
        <v>180.52450999999999</v>
      </c>
      <c r="CP46" s="100">
        <v>181.33356000000001</v>
      </c>
      <c r="CQ46" s="101">
        <v>181.02912000000001</v>
      </c>
      <c r="CR46" s="99"/>
      <c r="CS46" s="101">
        <v>319.03766999999999</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8"/>
      <c r="GY46" s="98"/>
      <c r="GZ46" s="98"/>
      <c r="HA46" s="98"/>
      <c r="HB46" s="98"/>
      <c r="HC46" s="98"/>
      <c r="HD46" s="98"/>
      <c r="HE46" s="1"/>
      <c r="HF46" s="98"/>
      <c r="HG46" s="98"/>
      <c r="HH46" s="98"/>
      <c r="HI46" s="98"/>
      <c r="HJ46" s="98"/>
      <c r="HK46" s="98"/>
      <c r="HL46" s="99"/>
      <c r="HM46" s="101"/>
      <c r="HN46" s="1"/>
      <c r="HO46" s="99">
        <v>3394.9976000000001</v>
      </c>
      <c r="HP46" s="100">
        <v>3357.6644100000003</v>
      </c>
      <c r="HQ46" s="101">
        <v>824.56674999999996</v>
      </c>
    </row>
    <row r="47" spans="1:225" x14ac:dyDescent="0.3">
      <c r="A47" s="1"/>
      <c r="B47" s="97" t="s">
        <v>939</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v>36.281509999999997</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v>226.43710999999999</v>
      </c>
      <c r="CM47" s="101">
        <v>191.19621000000001</v>
      </c>
      <c r="CN47" s="99">
        <v>180.55348000000001</v>
      </c>
      <c r="CO47" s="100">
        <v>180.52450999999999</v>
      </c>
      <c r="CP47" s="100">
        <v>181.33356000000001</v>
      </c>
      <c r="CQ47" s="101">
        <v>181.02912000000001</v>
      </c>
      <c r="CR47" s="99"/>
      <c r="CS47" s="101">
        <v>319.03766999999999</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8"/>
      <c r="GY47" s="98"/>
      <c r="GZ47" s="98"/>
      <c r="HA47" s="98"/>
      <c r="HB47" s="98"/>
      <c r="HC47" s="98"/>
      <c r="HD47" s="98"/>
      <c r="HE47" s="1"/>
      <c r="HF47" s="98"/>
      <c r="HG47" s="98"/>
      <c r="HH47" s="98"/>
      <c r="HI47" s="98"/>
      <c r="HJ47" s="98"/>
      <c r="HK47" s="98"/>
      <c r="HL47" s="99"/>
      <c r="HM47" s="101"/>
      <c r="HN47" s="1"/>
      <c r="HO47" s="99">
        <v>3394.9976000000001</v>
      </c>
      <c r="HP47" s="100">
        <v>3357.6644100000003</v>
      </c>
      <c r="HQ47" s="101">
        <v>824.56674999999996</v>
      </c>
    </row>
    <row r="48" spans="1:225" x14ac:dyDescent="0.3">
      <c r="A48" s="1"/>
      <c r="B48" s="97" t="s">
        <v>940</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v>36.281509999999997</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v>226.43710999999999</v>
      </c>
      <c r="CM48" s="101">
        <v>191.19621000000001</v>
      </c>
      <c r="CN48" s="99">
        <v>180.55348000000001</v>
      </c>
      <c r="CO48" s="100">
        <v>180.52450999999999</v>
      </c>
      <c r="CP48" s="100">
        <v>181.33356000000001</v>
      </c>
      <c r="CQ48" s="101">
        <v>181.02912000000001</v>
      </c>
      <c r="CR48" s="99"/>
      <c r="CS48" s="101">
        <v>319.03766999999999</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8"/>
      <c r="GY48" s="98"/>
      <c r="GZ48" s="98"/>
      <c r="HA48" s="98"/>
      <c r="HB48" s="98"/>
      <c r="HC48" s="98"/>
      <c r="HD48" s="98"/>
      <c r="HE48" s="1"/>
      <c r="HF48" s="98"/>
      <c r="HG48" s="98"/>
      <c r="HH48" s="98"/>
      <c r="HI48" s="98"/>
      <c r="HJ48" s="98"/>
      <c r="HK48" s="98"/>
      <c r="HL48" s="99"/>
      <c r="HM48" s="101"/>
      <c r="HN48" s="1"/>
      <c r="HO48" s="99">
        <v>3394.9976000000001</v>
      </c>
      <c r="HP48" s="100">
        <v>3357.6644100000003</v>
      </c>
      <c r="HQ48" s="101">
        <v>824.56674999999996</v>
      </c>
    </row>
    <row r="49" spans="1:225" x14ac:dyDescent="0.3">
      <c r="A49" s="1"/>
      <c r="B49" s="97" t="s">
        <v>941</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v>36.281509999999997</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v>226.43710999999999</v>
      </c>
      <c r="CM49" s="101">
        <v>191.19621000000001</v>
      </c>
      <c r="CN49" s="99">
        <v>180.55348000000001</v>
      </c>
      <c r="CO49" s="100">
        <v>180.52450999999999</v>
      </c>
      <c r="CP49" s="100">
        <v>181.33356000000001</v>
      </c>
      <c r="CQ49" s="101">
        <v>181.02912000000001</v>
      </c>
      <c r="CR49" s="99"/>
      <c r="CS49" s="101">
        <v>319.03766999999999</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8"/>
      <c r="GY49" s="98"/>
      <c r="GZ49" s="98"/>
      <c r="HA49" s="98"/>
      <c r="HB49" s="98"/>
      <c r="HC49" s="98"/>
      <c r="HD49" s="98"/>
      <c r="HE49" s="1"/>
      <c r="HF49" s="98"/>
      <c r="HG49" s="98"/>
      <c r="HH49" s="98"/>
      <c r="HI49" s="98"/>
      <c r="HJ49" s="98"/>
      <c r="HK49" s="98"/>
      <c r="HL49" s="99"/>
      <c r="HM49" s="101"/>
      <c r="HN49" s="1"/>
      <c r="HO49" s="99">
        <v>3394.9976000000001</v>
      </c>
      <c r="HP49" s="100">
        <v>3357.6644100000003</v>
      </c>
      <c r="HQ49" s="101">
        <v>824.56674999999996</v>
      </c>
    </row>
    <row r="50" spans="1:225" x14ac:dyDescent="0.3">
      <c r="A50" s="1"/>
      <c r="B50" s="97" t="s">
        <v>942</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v>36.281509999999997</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v>226.43710999999999</v>
      </c>
      <c r="CM50" s="101">
        <v>191.19621000000001</v>
      </c>
      <c r="CN50" s="99">
        <v>180.55348000000001</v>
      </c>
      <c r="CO50" s="100">
        <v>180.52450999999999</v>
      </c>
      <c r="CP50" s="100">
        <v>181.33356000000001</v>
      </c>
      <c r="CQ50" s="101">
        <v>181.02912000000001</v>
      </c>
      <c r="CR50" s="99"/>
      <c r="CS50" s="101">
        <v>319.03766999999999</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8"/>
      <c r="GY50" s="98"/>
      <c r="GZ50" s="98"/>
      <c r="HA50" s="98"/>
      <c r="HB50" s="98"/>
      <c r="HC50" s="98"/>
      <c r="HD50" s="98"/>
      <c r="HE50" s="1"/>
      <c r="HF50" s="98"/>
      <c r="HG50" s="98"/>
      <c r="HH50" s="98"/>
      <c r="HI50" s="98"/>
      <c r="HJ50" s="98"/>
      <c r="HK50" s="98"/>
      <c r="HL50" s="99"/>
      <c r="HM50" s="101"/>
      <c r="HN50" s="1"/>
      <c r="HO50" s="99">
        <v>3394.9976000000001</v>
      </c>
      <c r="HP50" s="100">
        <v>3357.6644100000003</v>
      </c>
      <c r="HQ50" s="101">
        <v>824.56674999999996</v>
      </c>
    </row>
    <row r="51" spans="1:225" x14ac:dyDescent="0.3">
      <c r="A51" s="1"/>
      <c r="B51" s="97" t="s">
        <v>943</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v>36.281509999999997</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v>226.43710999999999</v>
      </c>
      <c r="CM51" s="101">
        <v>191.19621000000001</v>
      </c>
      <c r="CN51" s="99">
        <v>180.55348000000001</v>
      </c>
      <c r="CO51" s="100">
        <v>180.52450999999999</v>
      </c>
      <c r="CP51" s="100">
        <v>181.33356000000001</v>
      </c>
      <c r="CQ51" s="101">
        <v>181.02912000000001</v>
      </c>
      <c r="CR51" s="99"/>
      <c r="CS51" s="101">
        <v>319.03766999999999</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8"/>
      <c r="GY51" s="98"/>
      <c r="GZ51" s="98"/>
      <c r="HA51" s="98"/>
      <c r="HB51" s="98"/>
      <c r="HC51" s="98"/>
      <c r="HD51" s="98"/>
      <c r="HE51" s="1"/>
      <c r="HF51" s="98"/>
      <c r="HG51" s="98"/>
      <c r="HH51" s="98"/>
      <c r="HI51" s="98"/>
      <c r="HJ51" s="98"/>
      <c r="HK51" s="98"/>
      <c r="HL51" s="99"/>
      <c r="HM51" s="101"/>
      <c r="HN51" s="1"/>
      <c r="HO51" s="99">
        <v>3394.9976000000001</v>
      </c>
      <c r="HP51" s="100">
        <v>3357.6644100000003</v>
      </c>
      <c r="HQ51" s="101">
        <v>824.56674999999996</v>
      </c>
    </row>
    <row r="52" spans="1:225" x14ac:dyDescent="0.3">
      <c r="A52" s="1"/>
      <c r="B52" s="97" t="s">
        <v>944</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v>36.281509999999997</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v>226.43710999999999</v>
      </c>
      <c r="CM52" s="101">
        <v>191.19621000000001</v>
      </c>
      <c r="CN52" s="99">
        <v>180.55348000000001</v>
      </c>
      <c r="CO52" s="100">
        <v>180.52450999999999</v>
      </c>
      <c r="CP52" s="100">
        <v>181.33356000000001</v>
      </c>
      <c r="CQ52" s="101">
        <v>181.02912000000001</v>
      </c>
      <c r="CR52" s="99"/>
      <c r="CS52" s="101">
        <v>319.03766999999999</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8"/>
      <c r="GY52" s="98"/>
      <c r="GZ52" s="98"/>
      <c r="HA52" s="98"/>
      <c r="HB52" s="98"/>
      <c r="HC52" s="98"/>
      <c r="HD52" s="98"/>
      <c r="HE52" s="1"/>
      <c r="HF52" s="98"/>
      <c r="HG52" s="98"/>
      <c r="HH52" s="98"/>
      <c r="HI52" s="98"/>
      <c r="HJ52" s="98"/>
      <c r="HK52" s="98"/>
      <c r="HL52" s="99"/>
      <c r="HM52" s="101"/>
      <c r="HN52" s="1"/>
      <c r="HO52" s="99">
        <v>3394.9976000000001</v>
      </c>
      <c r="HP52" s="100">
        <v>3357.6644100000003</v>
      </c>
      <c r="HQ52" s="101">
        <v>740.9065700000001</v>
      </c>
    </row>
    <row r="53" spans="1:225" x14ac:dyDescent="0.3">
      <c r="A53" s="1"/>
      <c r="B53" s="97" t="s">
        <v>945</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v>36.281509999999997</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v>226.43710999999999</v>
      </c>
      <c r="CM53" s="101">
        <v>191.19621000000001</v>
      </c>
      <c r="CN53" s="99">
        <v>180.55348000000001</v>
      </c>
      <c r="CO53" s="100">
        <v>180.52450999999999</v>
      </c>
      <c r="CP53" s="100">
        <v>181.33356000000001</v>
      </c>
      <c r="CQ53" s="101">
        <v>181.02912000000001</v>
      </c>
      <c r="CR53" s="99"/>
      <c r="CS53" s="101">
        <v>319.03766999999999</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8"/>
      <c r="GY53" s="98"/>
      <c r="GZ53" s="98"/>
      <c r="HA53" s="98"/>
      <c r="HB53" s="98"/>
      <c r="HC53" s="98"/>
      <c r="HD53" s="98"/>
      <c r="HE53" s="1"/>
      <c r="HF53" s="98"/>
      <c r="HG53" s="98"/>
      <c r="HH53" s="98"/>
      <c r="HI53" s="98"/>
      <c r="HJ53" s="98"/>
      <c r="HK53" s="98"/>
      <c r="HL53" s="99"/>
      <c r="HM53" s="101"/>
      <c r="HN53" s="1"/>
      <c r="HO53" s="99">
        <v>3418.0582800000002</v>
      </c>
      <c r="HP53" s="100">
        <v>3380.7250900000004</v>
      </c>
      <c r="HQ53" s="101">
        <v>740.9065700000001</v>
      </c>
    </row>
    <row r="54" spans="1:225" x14ac:dyDescent="0.3">
      <c r="A54" s="1"/>
      <c r="B54" s="97" t="s">
        <v>1573</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v>169.78227000000001</v>
      </c>
      <c r="BS54" s="100"/>
      <c r="BT54" s="100">
        <v>36.281509999999997</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v>226.43710999999999</v>
      </c>
      <c r="CM54" s="101">
        <v>191.19621000000001</v>
      </c>
      <c r="CN54" s="99">
        <v>180.55348000000001</v>
      </c>
      <c r="CO54" s="100">
        <v>180.52450999999999</v>
      </c>
      <c r="CP54" s="100">
        <v>181.33356000000001</v>
      </c>
      <c r="CQ54" s="101">
        <v>181.02912000000001</v>
      </c>
      <c r="CR54" s="99"/>
      <c r="CS54" s="101">
        <v>319.03766999999999</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8"/>
      <c r="GY54" s="98"/>
      <c r="GZ54" s="98"/>
      <c r="HA54" s="98"/>
      <c r="HB54" s="98"/>
      <c r="HC54" s="98"/>
      <c r="HD54" s="98"/>
      <c r="HE54" s="1"/>
      <c r="HF54" s="98"/>
      <c r="HG54" s="98"/>
      <c r="HH54" s="98"/>
      <c r="HI54" s="98"/>
      <c r="HJ54" s="98"/>
      <c r="HK54" s="98"/>
      <c r="HL54" s="99"/>
      <c r="HM54" s="101"/>
      <c r="HN54" s="1"/>
      <c r="HO54" s="99">
        <v>3587.8405500000008</v>
      </c>
      <c r="HP54" s="100">
        <v>3550.507360000001</v>
      </c>
      <c r="HQ54" s="101">
        <v>735.58343000000013</v>
      </c>
    </row>
    <row r="55" spans="1:225" x14ac:dyDescent="0.3">
      <c r="A55" s="1"/>
      <c r="B55" s="106" t="s">
        <v>1036</v>
      </c>
      <c r="C55" s="107">
        <v>0</v>
      </c>
      <c r="D55" s="108">
        <v>0</v>
      </c>
      <c r="E55" s="109">
        <v>0</v>
      </c>
      <c r="F55" s="109">
        <v>211.82087999999999</v>
      </c>
      <c r="G55" s="110">
        <v>204.40056000000001</v>
      </c>
      <c r="H55" s="108">
        <v>0</v>
      </c>
      <c r="I55" s="110">
        <v>0</v>
      </c>
      <c r="J55" s="108">
        <v>492.31984999999997</v>
      </c>
      <c r="K55" s="110">
        <v>120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213.25738999999999</v>
      </c>
      <c r="AB55" s="108">
        <v>0</v>
      </c>
      <c r="AC55" s="109">
        <v>0</v>
      </c>
      <c r="AD55" s="109">
        <v>0</v>
      </c>
      <c r="AE55" s="109">
        <v>0</v>
      </c>
      <c r="AF55" s="109">
        <v>273.91512</v>
      </c>
      <c r="AG55" s="109">
        <v>406.11554999999998</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326.04599999999999</v>
      </c>
      <c r="BK55" s="108">
        <v>3946.6144800000002</v>
      </c>
      <c r="BL55" s="109">
        <v>3971.2939200000001</v>
      </c>
      <c r="BM55" s="109">
        <v>3974.36472</v>
      </c>
      <c r="BN55" s="109">
        <v>0</v>
      </c>
      <c r="BO55" s="109">
        <v>0</v>
      </c>
      <c r="BP55" s="109">
        <v>0</v>
      </c>
      <c r="BQ55" s="109">
        <v>0</v>
      </c>
      <c r="BR55" s="109">
        <v>8557.1959549999992</v>
      </c>
      <c r="BS55" s="109">
        <v>0</v>
      </c>
      <c r="BT55" s="109">
        <v>1819.8958500000001</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5434.49064</v>
      </c>
      <c r="CM55" s="110">
        <v>4588.7090399999997</v>
      </c>
      <c r="CN55" s="108">
        <v>4333.28352</v>
      </c>
      <c r="CO55" s="109">
        <v>4332.58824</v>
      </c>
      <c r="CP55" s="109">
        <v>4352.0054399999999</v>
      </c>
      <c r="CQ55" s="110">
        <v>4344.6988799999999</v>
      </c>
      <c r="CR55" s="108">
        <v>0</v>
      </c>
      <c r="CS55" s="110">
        <v>5879.4453599999997</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7">
        <v>0</v>
      </c>
      <c r="GY55" s="107">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4" t="s">
        <v>1574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4" t="s">
        <v>1575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1576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4" t="s">
        <v>962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5"/>
      <c r="D63" s="1" t="s">
        <v>1577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1578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58</v>
      </c>
      <c r="C6" s="226"/>
      <c r="D6" s="226"/>
      <c r="E6" s="226"/>
      <c r="F6" s="226"/>
      <c r="G6" s="226"/>
      <c r="H6" s="226" t="s">
        <v>689</v>
      </c>
      <c r="I6" s="226"/>
      <c r="J6" s="226" t="s">
        <v>63</v>
      </c>
      <c r="K6" s="226"/>
      <c r="L6" s="226"/>
      <c r="M6" s="226" t="s">
        <v>686</v>
      </c>
      <c r="N6" s="226"/>
      <c r="O6" s="226" t="s">
        <v>293</v>
      </c>
      <c r="P6" s="226" t="s">
        <v>31</v>
      </c>
      <c r="Q6" s="226"/>
      <c r="R6" s="226"/>
      <c r="S6" s="226"/>
      <c r="T6" s="226" t="s">
        <v>70</v>
      </c>
      <c r="U6" s="226" t="s">
        <v>1075</v>
      </c>
      <c r="V6" s="226" t="s">
        <v>80</v>
      </c>
      <c r="W6" s="226"/>
      <c r="X6" s="226"/>
      <c r="Y6" s="226"/>
      <c r="Z6" s="226"/>
      <c r="AA6" s="226" t="s">
        <v>92</v>
      </c>
      <c r="AB6" s="226"/>
      <c r="AC6" s="226" t="s">
        <v>108</v>
      </c>
      <c r="AD6" s="226"/>
      <c r="AE6" s="226"/>
      <c r="AF6" s="226"/>
      <c r="AG6" s="226" t="s">
        <v>132</v>
      </c>
      <c r="AH6" s="226"/>
      <c r="AI6" s="226"/>
      <c r="AJ6" s="226"/>
      <c r="AK6" s="226"/>
      <c r="AL6" s="226" t="s">
        <v>570</v>
      </c>
      <c r="AM6" s="226"/>
      <c r="AN6" s="226" t="s">
        <v>156</v>
      </c>
      <c r="AO6" s="226"/>
      <c r="AP6" s="226"/>
      <c r="AQ6" s="226"/>
      <c r="AR6" s="226"/>
      <c r="AS6" s="226"/>
      <c r="AT6" s="226"/>
      <c r="AU6" s="226"/>
      <c r="AV6" s="226"/>
      <c r="AW6" s="226" t="s">
        <v>697</v>
      </c>
    </row>
    <row r="7" spans="1:49" ht="39.6" x14ac:dyDescent="0.3">
      <c r="A7" s="116" t="s">
        <v>1579</v>
      </c>
      <c r="B7" s="116" t="s">
        <v>1580</v>
      </c>
      <c r="C7" s="116" t="s">
        <v>1580</v>
      </c>
      <c r="D7" s="116" t="s">
        <v>1580</v>
      </c>
      <c r="E7" s="116" t="s">
        <v>1580</v>
      </c>
      <c r="F7" s="116" t="s">
        <v>1580</v>
      </c>
      <c r="G7" s="116" t="s">
        <v>1580</v>
      </c>
      <c r="H7" s="116" t="s">
        <v>1581</v>
      </c>
      <c r="I7" s="116" t="s">
        <v>1582</v>
      </c>
      <c r="J7" s="116" t="s">
        <v>1583</v>
      </c>
      <c r="K7" s="116" t="s">
        <v>1583</v>
      </c>
      <c r="L7" s="116" t="s">
        <v>1583</v>
      </c>
      <c r="M7" s="116" t="s">
        <v>1584</v>
      </c>
      <c r="N7" s="116" t="s">
        <v>1584</v>
      </c>
      <c r="O7" s="116" t="s">
        <v>1585</v>
      </c>
      <c r="P7" s="116" t="s">
        <v>321</v>
      </c>
      <c r="Q7" s="116" t="s">
        <v>321</v>
      </c>
      <c r="R7" s="116" t="s">
        <v>321</v>
      </c>
      <c r="S7" s="116" t="s">
        <v>321</v>
      </c>
      <c r="T7" s="116" t="s">
        <v>1586</v>
      </c>
      <c r="U7" s="116" t="s">
        <v>1587</v>
      </c>
      <c r="V7" s="116" t="s">
        <v>1588</v>
      </c>
      <c r="W7" s="116" t="s">
        <v>1589</v>
      </c>
      <c r="X7" s="116" t="s">
        <v>1589</v>
      </c>
      <c r="Y7" s="116" t="s">
        <v>1590</v>
      </c>
      <c r="Z7" s="116" t="s">
        <v>1591</v>
      </c>
      <c r="AA7" s="116" t="s">
        <v>321</v>
      </c>
      <c r="AB7" s="116" t="s">
        <v>321</v>
      </c>
      <c r="AC7" s="116" t="s">
        <v>1592</v>
      </c>
      <c r="AD7" s="116" t="s">
        <v>1593</v>
      </c>
      <c r="AE7" s="116" t="s">
        <v>1594</v>
      </c>
      <c r="AF7" s="116" t="s">
        <v>1592</v>
      </c>
      <c r="AG7" s="116" t="s">
        <v>1595</v>
      </c>
      <c r="AH7" s="116" t="s">
        <v>1595</v>
      </c>
      <c r="AI7" s="116" t="s">
        <v>1596</v>
      </c>
      <c r="AJ7" s="116" t="s">
        <v>1597</v>
      </c>
      <c r="AK7" s="116" t="s">
        <v>1597</v>
      </c>
      <c r="AL7" s="116" t="s">
        <v>570</v>
      </c>
      <c r="AM7" s="116" t="s">
        <v>570</v>
      </c>
      <c r="AN7" s="116" t="s">
        <v>1598</v>
      </c>
      <c r="AO7" s="116" t="s">
        <v>321</v>
      </c>
      <c r="AP7" s="116" t="s">
        <v>321</v>
      </c>
      <c r="AQ7" s="116" t="s">
        <v>321</v>
      </c>
      <c r="AR7" s="116" t="s">
        <v>1589</v>
      </c>
      <c r="AS7" s="116" t="s">
        <v>1599</v>
      </c>
      <c r="AT7" s="116" t="s">
        <v>1588</v>
      </c>
      <c r="AU7" s="116" t="s">
        <v>1589</v>
      </c>
      <c r="AV7" s="116" t="s">
        <v>1600</v>
      </c>
      <c r="AW7" s="116" t="s">
        <v>1113</v>
      </c>
    </row>
    <row r="8" spans="1:49" ht="26.4" x14ac:dyDescent="0.3">
      <c r="A8" s="116" t="s">
        <v>1601</v>
      </c>
      <c r="B8" s="116" t="s">
        <v>1602</v>
      </c>
      <c r="C8" s="116" t="s">
        <v>1602</v>
      </c>
      <c r="D8" s="116" t="s">
        <v>1603</v>
      </c>
      <c r="E8" s="116" t="s">
        <v>1603</v>
      </c>
      <c r="F8" s="116" t="s">
        <v>1604</v>
      </c>
      <c r="G8" s="116" t="s">
        <v>1603</v>
      </c>
      <c r="H8" s="116" t="s">
        <v>1603</v>
      </c>
      <c r="I8" s="116" t="s">
        <v>1603</v>
      </c>
      <c r="J8" s="116" t="s">
        <v>1602</v>
      </c>
      <c r="K8" s="116" t="s">
        <v>1602</v>
      </c>
      <c r="L8" s="116" t="s">
        <v>1604</v>
      </c>
      <c r="M8" s="116" t="s">
        <v>1603</v>
      </c>
      <c r="N8" s="116" t="s">
        <v>1603</v>
      </c>
      <c r="O8" s="116" t="s">
        <v>1603</v>
      </c>
      <c r="P8" s="116" t="s">
        <v>1603</v>
      </c>
      <c r="Q8" s="116" t="s">
        <v>1603</v>
      </c>
      <c r="R8" s="116" t="s">
        <v>1603</v>
      </c>
      <c r="S8" s="116" t="s">
        <v>1603</v>
      </c>
      <c r="T8" s="116" t="s">
        <v>1603</v>
      </c>
      <c r="U8" s="116" t="s">
        <v>1603</v>
      </c>
      <c r="V8" s="116" t="s">
        <v>1603</v>
      </c>
      <c r="W8" s="116" t="s">
        <v>1603</v>
      </c>
      <c r="X8" s="116" t="s">
        <v>1603</v>
      </c>
      <c r="Y8" s="116" t="s">
        <v>1603</v>
      </c>
      <c r="Z8" s="116" t="s">
        <v>1603</v>
      </c>
      <c r="AA8" s="116" t="s">
        <v>1603</v>
      </c>
      <c r="AB8" s="116" t="s">
        <v>1603</v>
      </c>
      <c r="AC8" s="116" t="s">
        <v>1603</v>
      </c>
      <c r="AD8" s="116" t="s">
        <v>1604</v>
      </c>
      <c r="AE8" s="116" t="s">
        <v>1602</v>
      </c>
      <c r="AF8" s="116" t="s">
        <v>1603</v>
      </c>
      <c r="AG8" s="116" t="s">
        <v>1603</v>
      </c>
      <c r="AH8" s="116" t="s">
        <v>1603</v>
      </c>
      <c r="AI8" s="116" t="s">
        <v>1602</v>
      </c>
      <c r="AJ8" s="116" t="s">
        <v>1603</v>
      </c>
      <c r="AK8" s="116" t="s">
        <v>1603</v>
      </c>
      <c r="AL8" s="116" t="s">
        <v>1603</v>
      </c>
      <c r="AM8" s="116" t="s">
        <v>1603</v>
      </c>
      <c r="AN8" s="116" t="s">
        <v>1603</v>
      </c>
      <c r="AO8" s="116" t="s">
        <v>1603</v>
      </c>
      <c r="AP8" s="116" t="s">
        <v>1603</v>
      </c>
      <c r="AQ8" s="116" t="s">
        <v>1603</v>
      </c>
      <c r="AR8" s="116" t="s">
        <v>1603</v>
      </c>
      <c r="AS8" s="116" t="s">
        <v>1603</v>
      </c>
      <c r="AT8" s="116" t="s">
        <v>1603</v>
      </c>
      <c r="AU8" s="116" t="s">
        <v>1603</v>
      </c>
      <c r="AV8" s="116" t="s">
        <v>1603</v>
      </c>
      <c r="AW8" s="116" t="s">
        <v>1603</v>
      </c>
    </row>
    <row r="9" spans="1:49" ht="39.6" x14ac:dyDescent="0.3">
      <c r="A9" s="116" t="s">
        <v>6</v>
      </c>
      <c r="B9" s="116" t="s">
        <v>1605</v>
      </c>
      <c r="C9" s="116" t="s">
        <v>1606</v>
      </c>
      <c r="D9" s="116" t="s">
        <v>1607</v>
      </c>
      <c r="E9" s="116" t="s">
        <v>1607</v>
      </c>
      <c r="F9" s="116" t="s">
        <v>59</v>
      </c>
      <c r="G9" s="116" t="s">
        <v>1607</v>
      </c>
      <c r="H9" s="116" t="s">
        <v>773</v>
      </c>
      <c r="I9" s="116" t="s">
        <v>772</v>
      </c>
      <c r="J9" s="116" t="s">
        <v>285</v>
      </c>
      <c r="K9" s="116" t="s">
        <v>1608</v>
      </c>
      <c r="L9" s="116" t="s">
        <v>1062</v>
      </c>
      <c r="M9" s="116" t="s">
        <v>1609</v>
      </c>
      <c r="N9" s="116" t="s">
        <v>1609</v>
      </c>
      <c r="O9" s="116" t="s">
        <v>1610</v>
      </c>
      <c r="P9" s="116" t="s">
        <v>1611</v>
      </c>
      <c r="Q9" s="116" t="s">
        <v>1612</v>
      </c>
      <c r="R9" s="116" t="s">
        <v>1613</v>
      </c>
      <c r="S9" s="116" t="s">
        <v>1614</v>
      </c>
      <c r="T9" s="116" t="s">
        <v>771</v>
      </c>
      <c r="U9" s="116" t="s">
        <v>1615</v>
      </c>
      <c r="V9" s="116" t="s">
        <v>1616</v>
      </c>
      <c r="W9" s="116" t="s">
        <v>1617</v>
      </c>
      <c r="X9" s="116" t="s">
        <v>1617</v>
      </c>
      <c r="Y9" s="116" t="s">
        <v>1618</v>
      </c>
      <c r="Z9" s="116" t="s">
        <v>1619</v>
      </c>
      <c r="AA9" s="116" t="s">
        <v>1620</v>
      </c>
      <c r="AB9" s="116" t="s">
        <v>752</v>
      </c>
      <c r="AC9" s="116" t="s">
        <v>1621</v>
      </c>
      <c r="AD9" s="116" t="s">
        <v>1095</v>
      </c>
      <c r="AE9" s="116" t="s">
        <v>1622</v>
      </c>
      <c r="AF9" s="116" t="s">
        <v>1621</v>
      </c>
      <c r="AG9" s="116" t="s">
        <v>1623</v>
      </c>
      <c r="AH9" s="116" t="s">
        <v>1623</v>
      </c>
      <c r="AI9" s="116" t="s">
        <v>1624</v>
      </c>
      <c r="AJ9" s="116" t="s">
        <v>1625</v>
      </c>
      <c r="AK9" s="116" t="s">
        <v>1625</v>
      </c>
      <c r="AL9" s="116" t="s">
        <v>570</v>
      </c>
      <c r="AM9" s="116" t="s">
        <v>1626</v>
      </c>
      <c r="AN9" s="116" t="s">
        <v>1627</v>
      </c>
      <c r="AO9" s="116" t="s">
        <v>1628</v>
      </c>
      <c r="AP9" s="116" t="s">
        <v>1628</v>
      </c>
      <c r="AQ9" s="116" t="s">
        <v>1629</v>
      </c>
      <c r="AR9" s="116" t="s">
        <v>1630</v>
      </c>
      <c r="AS9" s="116" t="s">
        <v>1631</v>
      </c>
      <c r="AT9" s="116" t="s">
        <v>1632</v>
      </c>
      <c r="AU9" s="116" t="s">
        <v>1633</v>
      </c>
      <c r="AV9" s="116" t="s">
        <v>1634</v>
      </c>
      <c r="AW9" s="116" t="s">
        <v>1635</v>
      </c>
    </row>
    <row r="10" spans="1:49" ht="52.8" x14ac:dyDescent="0.3">
      <c r="A10" s="116" t="s">
        <v>1208</v>
      </c>
      <c r="B10" s="116" t="s">
        <v>1636</v>
      </c>
      <c r="C10" s="116" t="s">
        <v>1636</v>
      </c>
      <c r="D10" s="116" t="s">
        <v>1637</v>
      </c>
      <c r="E10" s="116" t="s">
        <v>1638</v>
      </c>
      <c r="F10" s="116" t="s">
        <v>1639</v>
      </c>
      <c r="G10" s="116" t="s">
        <v>1640</v>
      </c>
      <c r="H10" s="116" t="s">
        <v>1637</v>
      </c>
      <c r="I10" s="116" t="s">
        <v>1637</v>
      </c>
      <c r="J10" s="116" t="s">
        <v>1636</v>
      </c>
      <c r="K10" s="116" t="s">
        <v>1636</v>
      </c>
      <c r="L10" s="116" t="s">
        <v>1639</v>
      </c>
      <c r="M10" s="116" t="s">
        <v>1638</v>
      </c>
      <c r="N10" s="116" t="s">
        <v>1640</v>
      </c>
      <c r="O10" s="116" t="s">
        <v>1637</v>
      </c>
      <c r="P10" s="116" t="s">
        <v>1640</v>
      </c>
      <c r="Q10" s="116" t="s">
        <v>1640</v>
      </c>
      <c r="R10" s="116" t="s">
        <v>1640</v>
      </c>
      <c r="S10" s="116" t="s">
        <v>1637</v>
      </c>
      <c r="T10" s="116" t="s">
        <v>1640</v>
      </c>
      <c r="U10" s="116" t="s">
        <v>1637</v>
      </c>
      <c r="V10" s="116" t="s">
        <v>1640</v>
      </c>
      <c r="W10" s="116" t="s">
        <v>1640</v>
      </c>
      <c r="X10" s="116" t="s">
        <v>1638</v>
      </c>
      <c r="Y10" s="116" t="s">
        <v>1640</v>
      </c>
      <c r="Z10" s="116" t="s">
        <v>1640</v>
      </c>
      <c r="AA10" s="116" t="s">
        <v>1637</v>
      </c>
      <c r="AB10" s="116" t="s">
        <v>1640</v>
      </c>
      <c r="AC10" s="116" t="s">
        <v>1637</v>
      </c>
      <c r="AD10" s="116" t="s">
        <v>1639</v>
      </c>
      <c r="AE10" s="116" t="s">
        <v>1637</v>
      </c>
      <c r="AF10" s="116" t="s">
        <v>1637</v>
      </c>
      <c r="AG10" s="116" t="s">
        <v>1637</v>
      </c>
      <c r="AH10" s="116" t="s">
        <v>1640</v>
      </c>
      <c r="AI10" s="116" t="s">
        <v>1640</v>
      </c>
      <c r="AJ10" s="116" t="s">
        <v>1637</v>
      </c>
      <c r="AK10" s="116" t="s">
        <v>1640</v>
      </c>
      <c r="AL10" s="116" t="s">
        <v>1637</v>
      </c>
      <c r="AM10" s="116" t="s">
        <v>1640</v>
      </c>
      <c r="AN10" s="116" t="s">
        <v>1640</v>
      </c>
      <c r="AO10" s="116" t="s">
        <v>1637</v>
      </c>
      <c r="AP10" s="116" t="s">
        <v>1640</v>
      </c>
      <c r="AQ10" s="116" t="s">
        <v>1637</v>
      </c>
      <c r="AR10" s="116" t="s">
        <v>1637</v>
      </c>
      <c r="AS10" s="116" t="s">
        <v>1637</v>
      </c>
      <c r="AT10" s="116" t="s">
        <v>1637</v>
      </c>
      <c r="AU10" s="116" t="s">
        <v>1637</v>
      </c>
      <c r="AV10" s="116" t="s">
        <v>1640</v>
      </c>
      <c r="AW10" s="116" t="s">
        <v>1640</v>
      </c>
    </row>
    <row r="11" spans="1:49" x14ac:dyDescent="0.3">
      <c r="A11" s="116" t="s">
        <v>51</v>
      </c>
      <c r="B11" s="116" t="s">
        <v>1641</v>
      </c>
      <c r="C11" s="116" t="s">
        <v>1641</v>
      </c>
      <c r="D11" s="116" t="s">
        <v>1641</v>
      </c>
      <c r="E11" s="116" t="s">
        <v>1641</v>
      </c>
      <c r="F11" s="116" t="s">
        <v>1641</v>
      </c>
      <c r="G11" s="116" t="s">
        <v>1641</v>
      </c>
      <c r="H11" s="116" t="s">
        <v>1641</v>
      </c>
      <c r="I11" s="116" t="s">
        <v>1641</v>
      </c>
      <c r="J11" s="116" t="s">
        <v>1641</v>
      </c>
      <c r="K11" s="116" t="s">
        <v>1641</v>
      </c>
      <c r="L11" s="116" t="s">
        <v>1641</v>
      </c>
      <c r="M11" s="116" t="s">
        <v>1641</v>
      </c>
      <c r="N11" s="116" t="s">
        <v>1641</v>
      </c>
      <c r="O11" s="116" t="s">
        <v>1641</v>
      </c>
      <c r="P11" s="116" t="s">
        <v>1641</v>
      </c>
      <c r="Q11" s="116" t="s">
        <v>1641</v>
      </c>
      <c r="R11" s="116" t="s">
        <v>1641</v>
      </c>
      <c r="S11" s="116" t="s">
        <v>1641</v>
      </c>
      <c r="T11" s="116" t="s">
        <v>1641</v>
      </c>
      <c r="U11" s="116" t="s">
        <v>1641</v>
      </c>
      <c r="V11" s="116" t="s">
        <v>1641</v>
      </c>
      <c r="W11" s="116" t="s">
        <v>1641</v>
      </c>
      <c r="X11" s="116" t="s">
        <v>1641</v>
      </c>
      <c r="Y11" s="116" t="s">
        <v>1641</v>
      </c>
      <c r="Z11" s="116" t="s">
        <v>1641</v>
      </c>
      <c r="AA11" s="116" t="s">
        <v>1641</v>
      </c>
      <c r="AB11" s="116" t="s">
        <v>1641</v>
      </c>
      <c r="AC11" s="116" t="s">
        <v>1641</v>
      </c>
      <c r="AD11" s="116" t="s">
        <v>1641</v>
      </c>
      <c r="AE11" s="116" t="s">
        <v>1641</v>
      </c>
      <c r="AF11" s="116" t="s">
        <v>1641</v>
      </c>
      <c r="AG11" s="116" t="s">
        <v>1641</v>
      </c>
      <c r="AH11" s="116" t="s">
        <v>1641</v>
      </c>
      <c r="AI11" s="116" t="s">
        <v>1641</v>
      </c>
      <c r="AJ11" s="116" t="s">
        <v>1641</v>
      </c>
      <c r="AK11" s="116" t="s">
        <v>1641</v>
      </c>
      <c r="AL11" s="116" t="s">
        <v>1641</v>
      </c>
      <c r="AM11" s="116" t="s">
        <v>1641</v>
      </c>
      <c r="AN11" s="116" t="s">
        <v>1641</v>
      </c>
      <c r="AO11" s="116" t="s">
        <v>1641</v>
      </c>
      <c r="AP11" s="116" t="s">
        <v>1641</v>
      </c>
      <c r="AQ11" s="116" t="s">
        <v>1641</v>
      </c>
      <c r="AR11" s="116" t="s">
        <v>1641</v>
      </c>
      <c r="AS11" s="116" t="s">
        <v>1641</v>
      </c>
      <c r="AT11" s="116" t="s">
        <v>1641</v>
      </c>
      <c r="AU11" s="116" t="s">
        <v>1641</v>
      </c>
      <c r="AV11" s="116" t="s">
        <v>1641</v>
      </c>
      <c r="AW11" s="116" t="s">
        <v>1641</v>
      </c>
    </row>
    <row r="12" spans="1:49" x14ac:dyDescent="0.3">
      <c r="A12" s="117" t="s">
        <v>56</v>
      </c>
      <c r="B12" s="118">
        <v>8.6999999999999993</v>
      </c>
      <c r="C12" s="119">
        <v>38</v>
      </c>
      <c r="D12" s="119">
        <v>121.6</v>
      </c>
      <c r="E12" s="119">
        <v>101.3717</v>
      </c>
      <c r="F12" s="119">
        <v>36.6</v>
      </c>
      <c r="G12" s="120">
        <v>130</v>
      </c>
      <c r="H12" s="118">
        <v>38</v>
      </c>
      <c r="I12" s="120">
        <v>165</v>
      </c>
      <c r="J12" s="118">
        <v>0</v>
      </c>
      <c r="K12" s="119">
        <v>0</v>
      </c>
      <c r="L12" s="120">
        <v>23.882999999999999</v>
      </c>
      <c r="M12" s="121" t="s">
        <v>1642</v>
      </c>
      <c r="N12" s="122" t="s">
        <v>1642</v>
      </c>
      <c r="O12" s="123">
        <v>6.5</v>
      </c>
      <c r="P12" s="118">
        <v>120.28</v>
      </c>
      <c r="Q12" s="119">
        <v>166.85</v>
      </c>
      <c r="R12" s="119">
        <v>350.35</v>
      </c>
      <c r="S12" s="120">
        <v>216.68</v>
      </c>
      <c r="T12" s="123">
        <v>178.58</v>
      </c>
      <c r="U12" s="123">
        <v>10.49</v>
      </c>
      <c r="V12" s="118">
        <v>14.41</v>
      </c>
      <c r="W12" s="119">
        <v>12.801</v>
      </c>
      <c r="X12" s="119">
        <v>0.6</v>
      </c>
      <c r="Y12" s="124" t="s">
        <v>1642</v>
      </c>
      <c r="Z12" s="122" t="s">
        <v>1642</v>
      </c>
      <c r="AA12" s="118">
        <v>215.89</v>
      </c>
      <c r="AB12" s="120">
        <v>613.03499999999997</v>
      </c>
      <c r="AC12" s="118">
        <v>246.98400000000001</v>
      </c>
      <c r="AD12" s="119">
        <v>45.435000000000002</v>
      </c>
      <c r="AE12" s="119">
        <v>300</v>
      </c>
      <c r="AF12" s="120">
        <v>0</v>
      </c>
      <c r="AG12" s="118">
        <v>23.335349999999998</v>
      </c>
      <c r="AH12" s="119">
        <v>30</v>
      </c>
      <c r="AI12" s="119">
        <v>5.1251600000000002</v>
      </c>
      <c r="AJ12" s="119">
        <v>29.504169999999998</v>
      </c>
      <c r="AK12" s="120">
        <v>28.1</v>
      </c>
      <c r="AL12" s="118">
        <v>48.87</v>
      </c>
      <c r="AM12" s="120">
        <v>49.16</v>
      </c>
      <c r="AN12" s="118">
        <v>69.05</v>
      </c>
      <c r="AO12" s="124" t="s">
        <v>1642</v>
      </c>
      <c r="AP12" s="119">
        <v>83.396640000000005</v>
      </c>
      <c r="AQ12" s="124" t="s">
        <v>1642</v>
      </c>
      <c r="AR12" s="119">
        <v>11.614409999999999</v>
      </c>
      <c r="AS12" s="119">
        <v>6.7561799999999996</v>
      </c>
      <c r="AT12" s="119">
        <v>41.488999999999997</v>
      </c>
      <c r="AU12" s="119">
        <v>14.488</v>
      </c>
      <c r="AV12" s="120">
        <v>43.984999999999999</v>
      </c>
      <c r="AW12" s="123">
        <v>8.3369999999999997</v>
      </c>
    </row>
    <row r="13" spans="1:49" x14ac:dyDescent="0.3">
      <c r="A13" s="125" t="s">
        <v>899</v>
      </c>
      <c r="B13" s="118">
        <v>8.6999999999999993</v>
      </c>
      <c r="C13" s="119">
        <v>38</v>
      </c>
      <c r="D13" s="119">
        <v>121.6</v>
      </c>
      <c r="E13" s="119">
        <v>101.3717</v>
      </c>
      <c r="F13" s="119">
        <v>36.6</v>
      </c>
      <c r="G13" s="120">
        <v>130</v>
      </c>
      <c r="H13" s="118">
        <v>38</v>
      </c>
      <c r="I13" s="120">
        <v>165</v>
      </c>
      <c r="J13" s="118">
        <v>0</v>
      </c>
      <c r="K13" s="119">
        <v>0</v>
      </c>
      <c r="L13" s="120">
        <v>23.882999999999999</v>
      </c>
      <c r="M13" s="121" t="s">
        <v>1642</v>
      </c>
      <c r="N13" s="122" t="s">
        <v>1642</v>
      </c>
      <c r="O13" s="123">
        <v>6.5</v>
      </c>
      <c r="P13" s="118">
        <v>120.28</v>
      </c>
      <c r="Q13" s="119">
        <v>166.85</v>
      </c>
      <c r="R13" s="119">
        <v>350.35</v>
      </c>
      <c r="S13" s="120">
        <v>216.68</v>
      </c>
      <c r="T13" s="123">
        <v>178.58</v>
      </c>
      <c r="U13" s="123">
        <v>10.49</v>
      </c>
      <c r="V13" s="118">
        <v>14.41</v>
      </c>
      <c r="W13" s="119">
        <v>12.801</v>
      </c>
      <c r="X13" s="119">
        <v>0.6</v>
      </c>
      <c r="Y13" s="124" t="s">
        <v>1642</v>
      </c>
      <c r="Z13" s="122" t="s">
        <v>1642</v>
      </c>
      <c r="AA13" s="118">
        <v>215.89</v>
      </c>
      <c r="AB13" s="120">
        <v>613.03499999999997</v>
      </c>
      <c r="AC13" s="118">
        <v>246.98400000000001</v>
      </c>
      <c r="AD13" s="119">
        <v>45.435000000000002</v>
      </c>
      <c r="AE13" s="119">
        <v>300</v>
      </c>
      <c r="AF13" s="120">
        <v>0</v>
      </c>
      <c r="AG13" s="118">
        <v>23.335349999999998</v>
      </c>
      <c r="AH13" s="119">
        <v>30</v>
      </c>
      <c r="AI13" s="119">
        <v>5.1251600000000002</v>
      </c>
      <c r="AJ13" s="119">
        <v>29.504169999999998</v>
      </c>
      <c r="AK13" s="120">
        <v>28.1</v>
      </c>
      <c r="AL13" s="118">
        <v>48.87</v>
      </c>
      <c r="AM13" s="120">
        <v>49.16</v>
      </c>
      <c r="AN13" s="118">
        <v>69.05</v>
      </c>
      <c r="AO13" s="124" t="s">
        <v>1642</v>
      </c>
      <c r="AP13" s="119">
        <v>83.396640000000005</v>
      </c>
      <c r="AQ13" s="124" t="s">
        <v>1642</v>
      </c>
      <c r="AR13" s="119">
        <v>11.614409999999999</v>
      </c>
      <c r="AS13" s="119">
        <v>6.7561799999999996</v>
      </c>
      <c r="AT13" s="119">
        <v>41.488999999999997</v>
      </c>
      <c r="AU13" s="119">
        <v>14.488</v>
      </c>
      <c r="AV13" s="120">
        <v>43.984999999999999</v>
      </c>
      <c r="AW13" s="123">
        <v>8.3369999999999997</v>
      </c>
    </row>
    <row r="14" spans="1:49" x14ac:dyDescent="0.3">
      <c r="A14" s="125" t="s">
        <v>900</v>
      </c>
      <c r="B14" s="118">
        <v>8.6999999999999993</v>
      </c>
      <c r="C14" s="119">
        <v>38</v>
      </c>
      <c r="D14" s="119">
        <v>121.6</v>
      </c>
      <c r="E14" s="119">
        <v>105.58736</v>
      </c>
      <c r="F14" s="119">
        <v>35.799999999999997</v>
      </c>
      <c r="G14" s="120">
        <v>130</v>
      </c>
      <c r="H14" s="118">
        <v>38</v>
      </c>
      <c r="I14" s="120">
        <v>158</v>
      </c>
      <c r="J14" s="118">
        <v>0</v>
      </c>
      <c r="K14" s="119">
        <v>0</v>
      </c>
      <c r="L14" s="120">
        <v>23.84</v>
      </c>
      <c r="M14" s="121" t="s">
        <v>1642</v>
      </c>
      <c r="N14" s="122" t="s">
        <v>1642</v>
      </c>
      <c r="O14" s="123">
        <v>6.5</v>
      </c>
      <c r="P14" s="118">
        <v>120.28</v>
      </c>
      <c r="Q14" s="119">
        <v>166.85</v>
      </c>
      <c r="R14" s="119">
        <v>350.35</v>
      </c>
      <c r="S14" s="120">
        <v>217.83</v>
      </c>
      <c r="T14" s="123">
        <v>178.517</v>
      </c>
      <c r="U14" s="123">
        <v>10.45</v>
      </c>
      <c r="V14" s="118">
        <v>13.82</v>
      </c>
      <c r="W14" s="119">
        <v>14.500999999999999</v>
      </c>
      <c r="X14" s="119">
        <v>0.59</v>
      </c>
      <c r="Y14" s="124" t="s">
        <v>1642</v>
      </c>
      <c r="Z14" s="122" t="s">
        <v>1642</v>
      </c>
      <c r="AA14" s="118">
        <v>222.82</v>
      </c>
      <c r="AB14" s="120">
        <v>614.88599999999997</v>
      </c>
      <c r="AC14" s="118">
        <v>299.584</v>
      </c>
      <c r="AD14" s="119">
        <v>45.637</v>
      </c>
      <c r="AE14" s="119">
        <v>300</v>
      </c>
      <c r="AF14" s="120">
        <v>0</v>
      </c>
      <c r="AG14" s="118">
        <v>23.335349999999998</v>
      </c>
      <c r="AH14" s="119">
        <v>30</v>
      </c>
      <c r="AI14" s="119">
        <v>5.18485</v>
      </c>
      <c r="AJ14" s="119">
        <v>29.504169999999998</v>
      </c>
      <c r="AK14" s="120">
        <v>27.7</v>
      </c>
      <c r="AL14" s="118">
        <v>48.56</v>
      </c>
      <c r="AM14" s="120">
        <v>48.85</v>
      </c>
      <c r="AN14" s="118">
        <v>74.037000000000006</v>
      </c>
      <c r="AO14" s="124" t="s">
        <v>1642</v>
      </c>
      <c r="AP14" s="124" t="s">
        <v>1642</v>
      </c>
      <c r="AQ14" s="124" t="s">
        <v>1642</v>
      </c>
      <c r="AR14" s="119">
        <v>11.630179999999999</v>
      </c>
      <c r="AS14" s="119">
        <v>6.7561799999999996</v>
      </c>
      <c r="AT14" s="119">
        <v>41.488999999999997</v>
      </c>
      <c r="AU14" s="119">
        <v>14.564</v>
      </c>
      <c r="AV14" s="120">
        <v>42.996000000000002</v>
      </c>
      <c r="AW14" s="123">
        <v>8.2439999999999998</v>
      </c>
    </row>
    <row r="15" spans="1:49" x14ac:dyDescent="0.3">
      <c r="A15" s="125" t="s">
        <v>901</v>
      </c>
      <c r="B15" s="118">
        <v>8.6999999999999993</v>
      </c>
      <c r="C15" s="119">
        <v>38</v>
      </c>
      <c r="D15" s="119">
        <v>121.6</v>
      </c>
      <c r="E15" s="119">
        <v>105.58736</v>
      </c>
      <c r="F15" s="119">
        <v>35.799999999999997</v>
      </c>
      <c r="G15" s="120">
        <v>130</v>
      </c>
      <c r="H15" s="118">
        <v>38</v>
      </c>
      <c r="I15" s="120">
        <v>158</v>
      </c>
      <c r="J15" s="118">
        <v>0</v>
      </c>
      <c r="K15" s="119">
        <v>0</v>
      </c>
      <c r="L15" s="120">
        <v>23.84</v>
      </c>
      <c r="M15" s="121" t="s">
        <v>1642</v>
      </c>
      <c r="N15" s="122" t="s">
        <v>1642</v>
      </c>
      <c r="O15" s="123">
        <v>6.5</v>
      </c>
      <c r="P15" s="118">
        <v>120.28</v>
      </c>
      <c r="Q15" s="119">
        <v>166.85</v>
      </c>
      <c r="R15" s="119">
        <v>350.35</v>
      </c>
      <c r="S15" s="120">
        <v>217.83</v>
      </c>
      <c r="T15" s="123">
        <v>178.517</v>
      </c>
      <c r="U15" s="123">
        <v>10.45</v>
      </c>
      <c r="V15" s="118">
        <v>13.82</v>
      </c>
      <c r="W15" s="119">
        <v>14.500999999999999</v>
      </c>
      <c r="X15" s="119">
        <v>0.59</v>
      </c>
      <c r="Y15" s="124" t="s">
        <v>1642</v>
      </c>
      <c r="Z15" s="122" t="s">
        <v>1642</v>
      </c>
      <c r="AA15" s="118">
        <v>222.82</v>
      </c>
      <c r="AB15" s="120">
        <v>614.88599999999997</v>
      </c>
      <c r="AC15" s="118">
        <v>299.584</v>
      </c>
      <c r="AD15" s="119">
        <v>45.637</v>
      </c>
      <c r="AE15" s="119">
        <v>300</v>
      </c>
      <c r="AF15" s="120">
        <v>0</v>
      </c>
      <c r="AG15" s="118">
        <v>23.335349999999998</v>
      </c>
      <c r="AH15" s="119">
        <v>30</v>
      </c>
      <c r="AI15" s="119">
        <v>5.18485</v>
      </c>
      <c r="AJ15" s="119">
        <v>29.504169999999998</v>
      </c>
      <c r="AK15" s="120">
        <v>27.7</v>
      </c>
      <c r="AL15" s="118">
        <v>48.56</v>
      </c>
      <c r="AM15" s="120">
        <v>48.85</v>
      </c>
      <c r="AN15" s="118">
        <v>74.037000000000006</v>
      </c>
      <c r="AO15" s="124" t="s">
        <v>1642</v>
      </c>
      <c r="AP15" s="124" t="s">
        <v>1642</v>
      </c>
      <c r="AQ15" s="124" t="s">
        <v>1642</v>
      </c>
      <c r="AR15" s="119">
        <v>11.630179999999999</v>
      </c>
      <c r="AS15" s="119">
        <v>6.7561799999999996</v>
      </c>
      <c r="AT15" s="119">
        <v>41.488999999999997</v>
      </c>
      <c r="AU15" s="119">
        <v>14.564</v>
      </c>
      <c r="AV15" s="120">
        <v>42.996000000000002</v>
      </c>
      <c r="AW15" s="123">
        <v>8.2439999999999998</v>
      </c>
    </row>
    <row r="16" spans="1:49" x14ac:dyDescent="0.3">
      <c r="A16" s="125" t="s">
        <v>902</v>
      </c>
      <c r="B16" s="118">
        <v>8.6999999999999993</v>
      </c>
      <c r="C16" s="119">
        <v>38</v>
      </c>
      <c r="D16" s="119">
        <v>121.6</v>
      </c>
      <c r="E16" s="119">
        <v>104.1781</v>
      </c>
      <c r="F16" s="119">
        <v>37.6</v>
      </c>
      <c r="G16" s="120">
        <v>130</v>
      </c>
      <c r="H16" s="118">
        <v>38</v>
      </c>
      <c r="I16" s="120">
        <v>152</v>
      </c>
      <c r="J16" s="118">
        <v>0</v>
      </c>
      <c r="K16" s="119">
        <v>0</v>
      </c>
      <c r="L16" s="120">
        <v>23.815000000000001</v>
      </c>
      <c r="M16" s="121" t="s">
        <v>1642</v>
      </c>
      <c r="N16" s="122" t="s">
        <v>1642</v>
      </c>
      <c r="O16" s="123">
        <v>6.5</v>
      </c>
      <c r="P16" s="118">
        <v>120.28</v>
      </c>
      <c r="Q16" s="119">
        <v>166.85</v>
      </c>
      <c r="R16" s="119">
        <v>350.35</v>
      </c>
      <c r="S16" s="120">
        <v>217.83</v>
      </c>
      <c r="T16" s="123">
        <v>178.595</v>
      </c>
      <c r="U16" s="123">
        <v>10.49</v>
      </c>
      <c r="V16" s="118">
        <v>13.82</v>
      </c>
      <c r="W16" s="119">
        <v>15.555999999999999</v>
      </c>
      <c r="X16" s="119">
        <v>0.6</v>
      </c>
      <c r="Y16" s="124" t="s">
        <v>1642</v>
      </c>
      <c r="Z16" s="122" t="s">
        <v>1642</v>
      </c>
      <c r="AA16" s="118">
        <v>236.3</v>
      </c>
      <c r="AB16" s="120">
        <v>628.35900000000004</v>
      </c>
      <c r="AC16" s="118">
        <v>287.209</v>
      </c>
      <c r="AD16" s="119">
        <v>45.521999999999998</v>
      </c>
      <c r="AE16" s="119">
        <v>300</v>
      </c>
      <c r="AF16" s="120">
        <v>0</v>
      </c>
      <c r="AG16" s="118">
        <v>23.335349999999998</v>
      </c>
      <c r="AH16" s="119">
        <v>30</v>
      </c>
      <c r="AI16" s="119">
        <v>5.5970000000000004</v>
      </c>
      <c r="AJ16" s="119">
        <v>29.504169999999998</v>
      </c>
      <c r="AK16" s="120">
        <v>26.8</v>
      </c>
      <c r="AL16" s="118">
        <v>49.23</v>
      </c>
      <c r="AM16" s="120">
        <v>49.51</v>
      </c>
      <c r="AN16" s="118">
        <v>69.555000000000007</v>
      </c>
      <c r="AO16" s="124" t="s">
        <v>1642</v>
      </c>
      <c r="AP16" s="124" t="s">
        <v>1642</v>
      </c>
      <c r="AQ16" s="124" t="s">
        <v>1642</v>
      </c>
      <c r="AR16" s="119">
        <v>11.54988</v>
      </c>
      <c r="AS16" s="119">
        <v>6.7561799999999996</v>
      </c>
      <c r="AT16" s="119">
        <v>41.488999999999997</v>
      </c>
      <c r="AU16" s="119">
        <v>14.177</v>
      </c>
      <c r="AV16" s="120">
        <v>43.447000000000003</v>
      </c>
      <c r="AW16" s="123">
        <v>8.2100000000000009</v>
      </c>
    </row>
    <row r="17" spans="1:49" x14ac:dyDescent="0.3">
      <c r="A17" s="125" t="s">
        <v>903</v>
      </c>
      <c r="B17" s="118">
        <v>8.6999999999999993</v>
      </c>
      <c r="C17" s="119">
        <v>38</v>
      </c>
      <c r="D17" s="119">
        <v>121.6</v>
      </c>
      <c r="E17" s="119">
        <v>104.1781</v>
      </c>
      <c r="F17" s="119">
        <v>37.6</v>
      </c>
      <c r="G17" s="120">
        <v>130</v>
      </c>
      <c r="H17" s="118">
        <v>38</v>
      </c>
      <c r="I17" s="120">
        <v>152</v>
      </c>
      <c r="J17" s="118">
        <v>0</v>
      </c>
      <c r="K17" s="119">
        <v>0</v>
      </c>
      <c r="L17" s="120">
        <v>23.815000000000001</v>
      </c>
      <c r="M17" s="121" t="s">
        <v>1642</v>
      </c>
      <c r="N17" s="122" t="s">
        <v>1642</v>
      </c>
      <c r="O17" s="123">
        <v>6.5</v>
      </c>
      <c r="P17" s="118">
        <v>120.28</v>
      </c>
      <c r="Q17" s="119">
        <v>166.85</v>
      </c>
      <c r="R17" s="119">
        <v>350.35</v>
      </c>
      <c r="S17" s="120">
        <v>217.83</v>
      </c>
      <c r="T17" s="123">
        <v>178.595</v>
      </c>
      <c r="U17" s="123">
        <v>10.49</v>
      </c>
      <c r="V17" s="118">
        <v>13.82</v>
      </c>
      <c r="W17" s="119">
        <v>15.555999999999999</v>
      </c>
      <c r="X17" s="119">
        <v>0.6</v>
      </c>
      <c r="Y17" s="124" t="s">
        <v>1642</v>
      </c>
      <c r="Z17" s="122" t="s">
        <v>1642</v>
      </c>
      <c r="AA17" s="118">
        <v>236.3</v>
      </c>
      <c r="AB17" s="120">
        <v>628.35900000000004</v>
      </c>
      <c r="AC17" s="118">
        <v>287.209</v>
      </c>
      <c r="AD17" s="119">
        <v>45.521999999999998</v>
      </c>
      <c r="AE17" s="119">
        <v>300</v>
      </c>
      <c r="AF17" s="120">
        <v>0</v>
      </c>
      <c r="AG17" s="118">
        <v>23.335349999999998</v>
      </c>
      <c r="AH17" s="119">
        <v>30</v>
      </c>
      <c r="AI17" s="119">
        <v>5.5970000000000004</v>
      </c>
      <c r="AJ17" s="119">
        <v>29.504169999999998</v>
      </c>
      <c r="AK17" s="120">
        <v>26.8</v>
      </c>
      <c r="AL17" s="118">
        <v>49.23</v>
      </c>
      <c r="AM17" s="120">
        <v>49.51</v>
      </c>
      <c r="AN17" s="118">
        <v>69.555000000000007</v>
      </c>
      <c r="AO17" s="124" t="s">
        <v>1642</v>
      </c>
      <c r="AP17" s="124" t="s">
        <v>1642</v>
      </c>
      <c r="AQ17" s="124" t="s">
        <v>1642</v>
      </c>
      <c r="AR17" s="119">
        <v>11.54988</v>
      </c>
      <c r="AS17" s="119">
        <v>6.7561799999999996</v>
      </c>
      <c r="AT17" s="119">
        <v>41.488999999999997</v>
      </c>
      <c r="AU17" s="119">
        <v>14.177</v>
      </c>
      <c r="AV17" s="120">
        <v>43.447000000000003</v>
      </c>
      <c r="AW17" s="123">
        <v>8.2100000000000009</v>
      </c>
    </row>
    <row r="18" spans="1:49" x14ac:dyDescent="0.3">
      <c r="A18" s="125" t="s">
        <v>904</v>
      </c>
      <c r="B18" s="118">
        <v>8.6999999999999993</v>
      </c>
      <c r="C18" s="119">
        <v>38</v>
      </c>
      <c r="D18" s="119">
        <v>121.6</v>
      </c>
      <c r="E18" s="119">
        <v>101.3717</v>
      </c>
      <c r="F18" s="119">
        <v>38.299999999999997</v>
      </c>
      <c r="G18" s="120">
        <v>130</v>
      </c>
      <c r="H18" s="118">
        <v>38</v>
      </c>
      <c r="I18" s="120">
        <v>152</v>
      </c>
      <c r="J18" s="118">
        <v>0</v>
      </c>
      <c r="K18" s="119">
        <v>0</v>
      </c>
      <c r="L18" s="120">
        <v>23.852</v>
      </c>
      <c r="M18" s="121" t="s">
        <v>1642</v>
      </c>
      <c r="N18" s="122" t="s">
        <v>1642</v>
      </c>
      <c r="O18" s="123">
        <v>6.5</v>
      </c>
      <c r="P18" s="118">
        <v>120.28</v>
      </c>
      <c r="Q18" s="119">
        <v>166.85</v>
      </c>
      <c r="R18" s="119">
        <v>348.45</v>
      </c>
      <c r="S18" s="120">
        <v>215.93</v>
      </c>
      <c r="T18" s="123">
        <v>178.39099999999999</v>
      </c>
      <c r="U18" s="123">
        <v>10.41</v>
      </c>
      <c r="V18" s="118">
        <v>13.23</v>
      </c>
      <c r="W18" s="119">
        <v>13.794</v>
      </c>
      <c r="X18" s="119">
        <v>0.6</v>
      </c>
      <c r="Y18" s="124" t="s">
        <v>1642</v>
      </c>
      <c r="Z18" s="122" t="s">
        <v>1642</v>
      </c>
      <c r="AA18" s="118">
        <v>222.33</v>
      </c>
      <c r="AB18" s="120">
        <v>614.39</v>
      </c>
      <c r="AC18" s="118">
        <v>275.233</v>
      </c>
      <c r="AD18" s="119">
        <v>45.494999999999997</v>
      </c>
      <c r="AE18" s="119">
        <v>300</v>
      </c>
      <c r="AF18" s="120">
        <v>0</v>
      </c>
      <c r="AG18" s="118">
        <v>23.335349999999998</v>
      </c>
      <c r="AH18" s="119">
        <v>25</v>
      </c>
      <c r="AI18" s="119">
        <v>5.3253300000000001</v>
      </c>
      <c r="AJ18" s="119">
        <v>29.504169999999998</v>
      </c>
      <c r="AK18" s="120">
        <v>26</v>
      </c>
      <c r="AL18" s="118">
        <v>49.28</v>
      </c>
      <c r="AM18" s="120">
        <v>49.57</v>
      </c>
      <c r="AN18" s="118">
        <v>70.56</v>
      </c>
      <c r="AO18" s="124" t="s">
        <v>1642</v>
      </c>
      <c r="AP18" s="124" t="s">
        <v>1642</v>
      </c>
      <c r="AQ18" s="124" t="s">
        <v>1642</v>
      </c>
      <c r="AR18" s="119">
        <v>11.54303</v>
      </c>
      <c r="AS18" s="119">
        <v>6.7561799999999996</v>
      </c>
      <c r="AT18" s="119">
        <v>41.488999999999997</v>
      </c>
      <c r="AU18" s="119">
        <v>14.144</v>
      </c>
      <c r="AV18" s="120">
        <v>43.915999999999997</v>
      </c>
      <c r="AW18" s="123">
        <v>8.1959999999999997</v>
      </c>
    </row>
    <row r="19" spans="1:49" x14ac:dyDescent="0.3">
      <c r="A19" s="125" t="s">
        <v>905</v>
      </c>
      <c r="B19" s="118">
        <v>8.6999999999999993</v>
      </c>
      <c r="C19" s="119">
        <v>38</v>
      </c>
      <c r="D19" s="119">
        <v>121.6</v>
      </c>
      <c r="E19" s="119">
        <v>101.3717</v>
      </c>
      <c r="F19" s="119">
        <v>38.299999999999997</v>
      </c>
      <c r="G19" s="120">
        <v>130</v>
      </c>
      <c r="H19" s="118">
        <v>38</v>
      </c>
      <c r="I19" s="120">
        <v>152</v>
      </c>
      <c r="J19" s="118">
        <v>0</v>
      </c>
      <c r="K19" s="119">
        <v>0</v>
      </c>
      <c r="L19" s="120">
        <v>23.852</v>
      </c>
      <c r="M19" s="121" t="s">
        <v>1642</v>
      </c>
      <c r="N19" s="122" t="s">
        <v>1642</v>
      </c>
      <c r="O19" s="123">
        <v>6.5</v>
      </c>
      <c r="P19" s="118">
        <v>120.28</v>
      </c>
      <c r="Q19" s="119">
        <v>166.85</v>
      </c>
      <c r="R19" s="119">
        <v>348.45</v>
      </c>
      <c r="S19" s="120">
        <v>215.93</v>
      </c>
      <c r="T19" s="123">
        <v>178.39099999999999</v>
      </c>
      <c r="U19" s="123">
        <v>10.41</v>
      </c>
      <c r="V19" s="118">
        <v>13.23</v>
      </c>
      <c r="W19" s="119">
        <v>13.794</v>
      </c>
      <c r="X19" s="119">
        <v>0.6</v>
      </c>
      <c r="Y19" s="124" t="s">
        <v>1642</v>
      </c>
      <c r="Z19" s="122" t="s">
        <v>1642</v>
      </c>
      <c r="AA19" s="118">
        <v>222.33</v>
      </c>
      <c r="AB19" s="120">
        <v>614.39</v>
      </c>
      <c r="AC19" s="118">
        <v>275.233</v>
      </c>
      <c r="AD19" s="119">
        <v>45.494999999999997</v>
      </c>
      <c r="AE19" s="119">
        <v>300</v>
      </c>
      <c r="AF19" s="120">
        <v>0</v>
      </c>
      <c r="AG19" s="118">
        <v>23.335349999999998</v>
      </c>
      <c r="AH19" s="119">
        <v>25</v>
      </c>
      <c r="AI19" s="119">
        <v>5.3253300000000001</v>
      </c>
      <c r="AJ19" s="119">
        <v>29.504169999999998</v>
      </c>
      <c r="AK19" s="120">
        <v>26</v>
      </c>
      <c r="AL19" s="118">
        <v>49.28</v>
      </c>
      <c r="AM19" s="120">
        <v>49.57</v>
      </c>
      <c r="AN19" s="118">
        <v>70.56</v>
      </c>
      <c r="AO19" s="124" t="s">
        <v>1642</v>
      </c>
      <c r="AP19" s="124" t="s">
        <v>1642</v>
      </c>
      <c r="AQ19" s="124" t="s">
        <v>1642</v>
      </c>
      <c r="AR19" s="119">
        <v>11.54303</v>
      </c>
      <c r="AS19" s="119">
        <v>6.7561799999999996</v>
      </c>
      <c r="AT19" s="119">
        <v>41.488999999999997</v>
      </c>
      <c r="AU19" s="119">
        <v>14.144</v>
      </c>
      <c r="AV19" s="120">
        <v>43.915999999999997</v>
      </c>
      <c r="AW19" s="123">
        <v>8.1959999999999997</v>
      </c>
    </row>
    <row r="20" spans="1:49" x14ac:dyDescent="0.3">
      <c r="A20" s="125" t="s">
        <v>906</v>
      </c>
      <c r="B20" s="118">
        <v>8.6999999999999993</v>
      </c>
      <c r="C20" s="119">
        <v>38</v>
      </c>
      <c r="D20" s="119">
        <v>121.6</v>
      </c>
      <c r="E20" s="119">
        <v>100.93531</v>
      </c>
      <c r="F20" s="119">
        <v>36.5</v>
      </c>
      <c r="G20" s="120">
        <v>130</v>
      </c>
      <c r="H20" s="118">
        <v>36.9</v>
      </c>
      <c r="I20" s="120">
        <v>150</v>
      </c>
      <c r="J20" s="118">
        <v>0</v>
      </c>
      <c r="K20" s="119">
        <v>0</v>
      </c>
      <c r="L20" s="120">
        <v>23.905000000000001</v>
      </c>
      <c r="M20" s="121" t="s">
        <v>1642</v>
      </c>
      <c r="N20" s="122" t="s">
        <v>1642</v>
      </c>
      <c r="O20" s="123">
        <v>6.5</v>
      </c>
      <c r="P20" s="118">
        <v>120.28</v>
      </c>
      <c r="Q20" s="119">
        <v>166.85</v>
      </c>
      <c r="R20" s="119">
        <v>348.45</v>
      </c>
      <c r="S20" s="120">
        <v>215.93</v>
      </c>
      <c r="T20" s="123">
        <v>178.41499999999999</v>
      </c>
      <c r="U20" s="123">
        <v>10.34</v>
      </c>
      <c r="V20" s="118">
        <v>12.66</v>
      </c>
      <c r="W20" s="119">
        <v>13.792999999999999</v>
      </c>
      <c r="X20" s="119">
        <v>0.6</v>
      </c>
      <c r="Y20" s="124" t="s">
        <v>1642</v>
      </c>
      <c r="Z20" s="122" t="s">
        <v>1642</v>
      </c>
      <c r="AA20" s="118">
        <v>212.35</v>
      </c>
      <c r="AB20" s="120">
        <v>561.82299999999998</v>
      </c>
      <c r="AC20" s="118">
        <v>290.26499999999999</v>
      </c>
      <c r="AD20" s="119">
        <v>46.747</v>
      </c>
      <c r="AE20" s="119">
        <v>300</v>
      </c>
      <c r="AF20" s="120">
        <v>0</v>
      </c>
      <c r="AG20" s="118">
        <v>23.335349999999998</v>
      </c>
      <c r="AH20" s="119">
        <v>25.4</v>
      </c>
      <c r="AI20" s="119">
        <v>5.43649</v>
      </c>
      <c r="AJ20" s="119">
        <v>29.504169999999998</v>
      </c>
      <c r="AK20" s="120">
        <v>24</v>
      </c>
      <c r="AL20" s="118">
        <v>48.9</v>
      </c>
      <c r="AM20" s="120">
        <v>49.19</v>
      </c>
      <c r="AN20" s="118">
        <v>70.56</v>
      </c>
      <c r="AO20" s="124" t="s">
        <v>1642</v>
      </c>
      <c r="AP20" s="124" t="s">
        <v>1642</v>
      </c>
      <c r="AQ20" s="124" t="s">
        <v>1642</v>
      </c>
      <c r="AR20" s="119">
        <v>11.47954</v>
      </c>
      <c r="AS20" s="119">
        <v>6.7561799999999996</v>
      </c>
      <c r="AT20" s="119">
        <v>41.488999999999997</v>
      </c>
      <c r="AU20" s="119">
        <v>13.837999999999999</v>
      </c>
      <c r="AV20" s="120">
        <v>43.984999999999999</v>
      </c>
      <c r="AW20" s="123">
        <v>8.1289999999999996</v>
      </c>
    </row>
    <row r="21" spans="1:49" x14ac:dyDescent="0.3">
      <c r="A21" s="125" t="s">
        <v>907</v>
      </c>
      <c r="B21" s="118">
        <v>8.6999999999999993</v>
      </c>
      <c r="C21" s="119">
        <v>38</v>
      </c>
      <c r="D21" s="119">
        <v>121.6</v>
      </c>
      <c r="E21" s="119">
        <v>100.93531</v>
      </c>
      <c r="F21" s="119">
        <v>36.5</v>
      </c>
      <c r="G21" s="120">
        <v>130</v>
      </c>
      <c r="H21" s="118">
        <v>36.9</v>
      </c>
      <c r="I21" s="120">
        <v>150</v>
      </c>
      <c r="J21" s="118">
        <v>0</v>
      </c>
      <c r="K21" s="119">
        <v>0</v>
      </c>
      <c r="L21" s="120">
        <v>23.905000000000001</v>
      </c>
      <c r="M21" s="121" t="s">
        <v>1642</v>
      </c>
      <c r="N21" s="122" t="s">
        <v>1642</v>
      </c>
      <c r="O21" s="123">
        <v>6.5</v>
      </c>
      <c r="P21" s="118">
        <v>120.28</v>
      </c>
      <c r="Q21" s="119">
        <v>166.85</v>
      </c>
      <c r="R21" s="119">
        <v>348.45</v>
      </c>
      <c r="S21" s="120">
        <v>215.93</v>
      </c>
      <c r="T21" s="123">
        <v>178.41499999999999</v>
      </c>
      <c r="U21" s="123">
        <v>10.34</v>
      </c>
      <c r="V21" s="118">
        <v>12.66</v>
      </c>
      <c r="W21" s="119">
        <v>13.792999999999999</v>
      </c>
      <c r="X21" s="119">
        <v>0.6</v>
      </c>
      <c r="Y21" s="124" t="s">
        <v>1642</v>
      </c>
      <c r="Z21" s="122" t="s">
        <v>1642</v>
      </c>
      <c r="AA21" s="118">
        <v>212.35</v>
      </c>
      <c r="AB21" s="120">
        <v>561.82299999999998</v>
      </c>
      <c r="AC21" s="118">
        <v>290.26499999999999</v>
      </c>
      <c r="AD21" s="119">
        <v>46.747</v>
      </c>
      <c r="AE21" s="119">
        <v>300</v>
      </c>
      <c r="AF21" s="120">
        <v>0</v>
      </c>
      <c r="AG21" s="118">
        <v>23.335349999999998</v>
      </c>
      <c r="AH21" s="119">
        <v>25.4</v>
      </c>
      <c r="AI21" s="119">
        <v>5.43649</v>
      </c>
      <c r="AJ21" s="119">
        <v>29.504169999999998</v>
      </c>
      <c r="AK21" s="120">
        <v>24</v>
      </c>
      <c r="AL21" s="118">
        <v>48.9</v>
      </c>
      <c r="AM21" s="120">
        <v>49.19</v>
      </c>
      <c r="AN21" s="118">
        <v>70.56</v>
      </c>
      <c r="AO21" s="124" t="s">
        <v>1642</v>
      </c>
      <c r="AP21" s="124" t="s">
        <v>1642</v>
      </c>
      <c r="AQ21" s="124" t="s">
        <v>1642</v>
      </c>
      <c r="AR21" s="119">
        <v>11.47954</v>
      </c>
      <c r="AS21" s="119">
        <v>6.7561799999999996</v>
      </c>
      <c r="AT21" s="119">
        <v>41.488999999999997</v>
      </c>
      <c r="AU21" s="119">
        <v>13.837999999999999</v>
      </c>
      <c r="AV21" s="120">
        <v>43.984999999999999</v>
      </c>
      <c r="AW21" s="123">
        <v>8.1289999999999996</v>
      </c>
    </row>
    <row r="22" spans="1:49" x14ac:dyDescent="0.3">
      <c r="A22" s="125" t="s">
        <v>908</v>
      </c>
      <c r="B22" s="118">
        <v>8.6999999999999993</v>
      </c>
      <c r="C22" s="119">
        <v>38</v>
      </c>
      <c r="D22" s="119">
        <v>121.6</v>
      </c>
      <c r="E22" s="119">
        <v>100.05373</v>
      </c>
      <c r="F22" s="119">
        <v>37.6</v>
      </c>
      <c r="G22" s="120">
        <v>130</v>
      </c>
      <c r="H22" s="118">
        <v>36.9</v>
      </c>
      <c r="I22" s="120">
        <v>145</v>
      </c>
      <c r="J22" s="118">
        <v>0</v>
      </c>
      <c r="K22" s="119">
        <v>0</v>
      </c>
      <c r="L22" s="120">
        <v>23.888000000000002</v>
      </c>
      <c r="M22" s="121" t="s">
        <v>1642</v>
      </c>
      <c r="N22" s="122" t="s">
        <v>1642</v>
      </c>
      <c r="O22" s="123">
        <v>6.5</v>
      </c>
      <c r="P22" s="118">
        <v>120.28</v>
      </c>
      <c r="Q22" s="119">
        <v>165.69</v>
      </c>
      <c r="R22" s="119">
        <v>348.45</v>
      </c>
      <c r="S22" s="120">
        <v>215.93</v>
      </c>
      <c r="T22" s="123">
        <v>178.61500000000001</v>
      </c>
      <c r="U22" s="123">
        <v>10.28</v>
      </c>
      <c r="V22" s="118">
        <v>12.66</v>
      </c>
      <c r="W22" s="119">
        <v>14.028</v>
      </c>
      <c r="X22" s="119">
        <v>0.59</v>
      </c>
      <c r="Y22" s="124" t="s">
        <v>1642</v>
      </c>
      <c r="Z22" s="122" t="s">
        <v>1642</v>
      </c>
      <c r="AA22" s="118">
        <v>220.32</v>
      </c>
      <c r="AB22" s="120">
        <v>569.79999999999995</v>
      </c>
      <c r="AC22" s="118">
        <v>279.23</v>
      </c>
      <c r="AD22" s="119">
        <v>45.253</v>
      </c>
      <c r="AE22" s="119">
        <v>280.24900000000002</v>
      </c>
      <c r="AF22" s="120">
        <v>0</v>
      </c>
      <c r="AG22" s="118">
        <v>23.335349999999998</v>
      </c>
      <c r="AH22" s="119">
        <v>25.2</v>
      </c>
      <c r="AI22" s="119">
        <v>5.4214500000000001</v>
      </c>
      <c r="AJ22" s="119">
        <v>29.504169999999998</v>
      </c>
      <c r="AK22" s="120">
        <v>23.7</v>
      </c>
      <c r="AL22" s="118">
        <v>48.17</v>
      </c>
      <c r="AM22" s="120">
        <v>48.46</v>
      </c>
      <c r="AN22" s="118">
        <v>70.058000000000007</v>
      </c>
      <c r="AO22" s="124" t="s">
        <v>1642</v>
      </c>
      <c r="AP22" s="124" t="s">
        <v>1642</v>
      </c>
      <c r="AQ22" s="124" t="s">
        <v>1642</v>
      </c>
      <c r="AR22" s="119">
        <v>11.442819999999999</v>
      </c>
      <c r="AS22" s="119">
        <v>6.7561799999999996</v>
      </c>
      <c r="AT22" s="119">
        <v>41.488999999999997</v>
      </c>
      <c r="AU22" s="119">
        <v>13.661</v>
      </c>
      <c r="AV22" s="120">
        <v>44.235999999999997</v>
      </c>
      <c r="AW22" s="123">
        <v>8.0660000000000007</v>
      </c>
    </row>
    <row r="23" spans="1:49" x14ac:dyDescent="0.3">
      <c r="A23" s="125" t="s">
        <v>909</v>
      </c>
      <c r="B23" s="118">
        <v>8.6999999999999993</v>
      </c>
      <c r="C23" s="119">
        <v>38</v>
      </c>
      <c r="D23" s="119">
        <v>121.6</v>
      </c>
      <c r="E23" s="119">
        <v>100.05373</v>
      </c>
      <c r="F23" s="119">
        <v>37.6</v>
      </c>
      <c r="G23" s="120">
        <v>130</v>
      </c>
      <c r="H23" s="118">
        <v>36.9</v>
      </c>
      <c r="I23" s="120">
        <v>145</v>
      </c>
      <c r="J23" s="118">
        <v>0</v>
      </c>
      <c r="K23" s="119">
        <v>0</v>
      </c>
      <c r="L23" s="120">
        <v>23.888000000000002</v>
      </c>
      <c r="M23" s="121" t="s">
        <v>1642</v>
      </c>
      <c r="N23" s="122" t="s">
        <v>1642</v>
      </c>
      <c r="O23" s="123">
        <v>6.5</v>
      </c>
      <c r="P23" s="118">
        <v>120.28</v>
      </c>
      <c r="Q23" s="119">
        <v>165.69</v>
      </c>
      <c r="R23" s="119">
        <v>348.45</v>
      </c>
      <c r="S23" s="120">
        <v>215.93</v>
      </c>
      <c r="T23" s="123">
        <v>178.61500000000001</v>
      </c>
      <c r="U23" s="123">
        <v>10.28</v>
      </c>
      <c r="V23" s="118">
        <v>12.66</v>
      </c>
      <c r="W23" s="119">
        <v>14.028</v>
      </c>
      <c r="X23" s="119">
        <v>0.59</v>
      </c>
      <c r="Y23" s="124" t="s">
        <v>1642</v>
      </c>
      <c r="Z23" s="122" t="s">
        <v>1642</v>
      </c>
      <c r="AA23" s="118">
        <v>220.32</v>
      </c>
      <c r="AB23" s="120">
        <v>569.79999999999995</v>
      </c>
      <c r="AC23" s="118">
        <v>279.23</v>
      </c>
      <c r="AD23" s="119">
        <v>45.253</v>
      </c>
      <c r="AE23" s="119">
        <v>280.24900000000002</v>
      </c>
      <c r="AF23" s="120">
        <v>0</v>
      </c>
      <c r="AG23" s="118">
        <v>23.335349999999998</v>
      </c>
      <c r="AH23" s="119">
        <v>25.2</v>
      </c>
      <c r="AI23" s="119">
        <v>5.4214500000000001</v>
      </c>
      <c r="AJ23" s="119">
        <v>29.504169999999998</v>
      </c>
      <c r="AK23" s="120">
        <v>23.7</v>
      </c>
      <c r="AL23" s="118">
        <v>48.17</v>
      </c>
      <c r="AM23" s="120">
        <v>48.46</v>
      </c>
      <c r="AN23" s="118">
        <v>70.058000000000007</v>
      </c>
      <c r="AO23" s="124" t="s">
        <v>1642</v>
      </c>
      <c r="AP23" s="124" t="s">
        <v>1642</v>
      </c>
      <c r="AQ23" s="124" t="s">
        <v>1642</v>
      </c>
      <c r="AR23" s="119">
        <v>11.442819999999999</v>
      </c>
      <c r="AS23" s="119">
        <v>6.7561799999999996</v>
      </c>
      <c r="AT23" s="119">
        <v>41.488999999999997</v>
      </c>
      <c r="AU23" s="119">
        <v>13.661</v>
      </c>
      <c r="AV23" s="120">
        <v>44.235999999999997</v>
      </c>
      <c r="AW23" s="123">
        <v>8.0660000000000007</v>
      </c>
    </row>
    <row r="24" spans="1:49" x14ac:dyDescent="0.3">
      <c r="A24" s="125" t="s">
        <v>910</v>
      </c>
      <c r="B24" s="118">
        <v>8.6999999999999993</v>
      </c>
      <c r="C24" s="119">
        <v>38</v>
      </c>
      <c r="D24" s="119">
        <v>121.6</v>
      </c>
      <c r="E24" s="119">
        <v>95.928219999999996</v>
      </c>
      <c r="F24" s="119">
        <v>39</v>
      </c>
      <c r="G24" s="120">
        <v>130</v>
      </c>
      <c r="H24" s="118">
        <v>35.9</v>
      </c>
      <c r="I24" s="120">
        <v>142</v>
      </c>
      <c r="J24" s="118">
        <v>0</v>
      </c>
      <c r="K24" s="119">
        <v>0</v>
      </c>
      <c r="L24" s="120">
        <v>23.8</v>
      </c>
      <c r="M24" s="118">
        <v>1.07</v>
      </c>
      <c r="N24" s="120">
        <v>175.38</v>
      </c>
      <c r="O24" s="123">
        <v>6.5</v>
      </c>
      <c r="P24" s="118">
        <v>120.28</v>
      </c>
      <c r="Q24" s="119">
        <v>165.69</v>
      </c>
      <c r="R24" s="119">
        <v>348.45</v>
      </c>
      <c r="S24" s="120">
        <v>218.21</v>
      </c>
      <c r="T24" s="123">
        <v>183.697</v>
      </c>
      <c r="U24" s="123">
        <v>10.25</v>
      </c>
      <c r="V24" s="118">
        <v>15.02</v>
      </c>
      <c r="W24" s="119">
        <v>14.252000000000001</v>
      </c>
      <c r="X24" s="119">
        <v>0.59</v>
      </c>
      <c r="Y24" s="124" t="s">
        <v>1642</v>
      </c>
      <c r="Z24" s="122" t="s">
        <v>1642</v>
      </c>
      <c r="AA24" s="118">
        <v>203.82</v>
      </c>
      <c r="AB24" s="120">
        <v>552.17399999999998</v>
      </c>
      <c r="AC24" s="118">
        <v>257.86099999999999</v>
      </c>
      <c r="AD24" s="119">
        <v>45.634</v>
      </c>
      <c r="AE24" s="119">
        <v>255.96100000000001</v>
      </c>
      <c r="AF24" s="120">
        <v>0</v>
      </c>
      <c r="AG24" s="118">
        <v>23.335349999999998</v>
      </c>
      <c r="AH24" s="119">
        <v>25.2</v>
      </c>
      <c r="AI24" s="119">
        <v>5.3963599999999996</v>
      </c>
      <c r="AJ24" s="119">
        <v>29.504169999999998</v>
      </c>
      <c r="AK24" s="120">
        <v>23.7</v>
      </c>
      <c r="AL24" s="118">
        <v>48.15</v>
      </c>
      <c r="AM24" s="120">
        <v>48.44</v>
      </c>
      <c r="AN24" s="118">
        <v>69.555000000000007</v>
      </c>
      <c r="AO24" s="124" t="s">
        <v>1642</v>
      </c>
      <c r="AP24" s="124" t="s">
        <v>1642</v>
      </c>
      <c r="AQ24" s="124" t="s">
        <v>1642</v>
      </c>
      <c r="AR24" s="119">
        <v>11.46294</v>
      </c>
      <c r="AS24" s="119">
        <v>6.7561799999999996</v>
      </c>
      <c r="AT24" s="119">
        <v>41.488999999999997</v>
      </c>
      <c r="AU24" s="119">
        <v>13.757999999999999</v>
      </c>
      <c r="AV24" s="120">
        <v>44.305</v>
      </c>
      <c r="AW24" s="123">
        <v>8.048</v>
      </c>
    </row>
    <row r="25" spans="1:49" x14ac:dyDescent="0.3">
      <c r="A25" s="125" t="s">
        <v>911</v>
      </c>
      <c r="B25" s="118">
        <v>8.6999999999999993</v>
      </c>
      <c r="C25" s="119">
        <v>38</v>
      </c>
      <c r="D25" s="119">
        <v>121.6</v>
      </c>
      <c r="E25" s="119">
        <v>95.928219999999996</v>
      </c>
      <c r="F25" s="119">
        <v>39</v>
      </c>
      <c r="G25" s="120">
        <v>130</v>
      </c>
      <c r="H25" s="118">
        <v>35.9</v>
      </c>
      <c r="I25" s="120">
        <v>142</v>
      </c>
      <c r="J25" s="118">
        <v>0</v>
      </c>
      <c r="K25" s="119">
        <v>0</v>
      </c>
      <c r="L25" s="120">
        <v>23.8</v>
      </c>
      <c r="M25" s="118">
        <v>1.07</v>
      </c>
      <c r="N25" s="120">
        <v>175.38</v>
      </c>
      <c r="O25" s="123">
        <v>6.5</v>
      </c>
      <c r="P25" s="118">
        <v>120.28</v>
      </c>
      <c r="Q25" s="119">
        <v>165.69</v>
      </c>
      <c r="R25" s="119">
        <v>348.45</v>
      </c>
      <c r="S25" s="120">
        <v>218.21</v>
      </c>
      <c r="T25" s="123">
        <v>183.697</v>
      </c>
      <c r="U25" s="123">
        <v>10.25</v>
      </c>
      <c r="V25" s="118">
        <v>15.02</v>
      </c>
      <c r="W25" s="119">
        <v>14.252000000000001</v>
      </c>
      <c r="X25" s="119">
        <v>0.59</v>
      </c>
      <c r="Y25" s="124" t="s">
        <v>1642</v>
      </c>
      <c r="Z25" s="122" t="s">
        <v>1642</v>
      </c>
      <c r="AA25" s="118">
        <v>203.82</v>
      </c>
      <c r="AB25" s="120">
        <v>552.17399999999998</v>
      </c>
      <c r="AC25" s="118">
        <v>257.86099999999999</v>
      </c>
      <c r="AD25" s="119">
        <v>45.634</v>
      </c>
      <c r="AE25" s="119">
        <v>255.96100000000001</v>
      </c>
      <c r="AF25" s="120">
        <v>0</v>
      </c>
      <c r="AG25" s="118">
        <v>23.335349999999998</v>
      </c>
      <c r="AH25" s="119">
        <v>25.2</v>
      </c>
      <c r="AI25" s="119">
        <v>5.3963599999999996</v>
      </c>
      <c r="AJ25" s="119">
        <v>29.504169999999998</v>
      </c>
      <c r="AK25" s="120">
        <v>23.7</v>
      </c>
      <c r="AL25" s="118">
        <v>48.15</v>
      </c>
      <c r="AM25" s="120">
        <v>48.44</v>
      </c>
      <c r="AN25" s="118">
        <v>69.555000000000007</v>
      </c>
      <c r="AO25" s="124" t="s">
        <v>1642</v>
      </c>
      <c r="AP25" s="124" t="s">
        <v>1642</v>
      </c>
      <c r="AQ25" s="124" t="s">
        <v>1642</v>
      </c>
      <c r="AR25" s="119">
        <v>11.46294</v>
      </c>
      <c r="AS25" s="119">
        <v>6.7561799999999996</v>
      </c>
      <c r="AT25" s="119">
        <v>41.488999999999997</v>
      </c>
      <c r="AU25" s="119">
        <v>13.757999999999999</v>
      </c>
      <c r="AV25" s="120">
        <v>44.305</v>
      </c>
      <c r="AW25" s="123">
        <v>8.048</v>
      </c>
    </row>
    <row r="26" spans="1:49" x14ac:dyDescent="0.3">
      <c r="A26" s="125" t="s">
        <v>912</v>
      </c>
      <c r="B26" s="118">
        <v>8.6999999999999993</v>
      </c>
      <c r="C26" s="119">
        <v>38</v>
      </c>
      <c r="D26" s="119">
        <v>121.6</v>
      </c>
      <c r="E26" s="119">
        <v>101.20063</v>
      </c>
      <c r="F26" s="119">
        <v>34.799999999999997</v>
      </c>
      <c r="G26" s="120">
        <v>130</v>
      </c>
      <c r="H26" s="118">
        <v>34.799999999999997</v>
      </c>
      <c r="I26" s="120">
        <v>142</v>
      </c>
      <c r="J26" s="118">
        <v>0</v>
      </c>
      <c r="K26" s="119">
        <v>0</v>
      </c>
      <c r="L26" s="120">
        <v>23.902000000000001</v>
      </c>
      <c r="M26" s="121" t="s">
        <v>1642</v>
      </c>
      <c r="N26" s="122" t="s">
        <v>1642</v>
      </c>
      <c r="O26" s="123">
        <v>6.5</v>
      </c>
      <c r="P26" s="118">
        <v>120.28</v>
      </c>
      <c r="Q26" s="119">
        <v>164.53</v>
      </c>
      <c r="R26" s="119">
        <v>348.45</v>
      </c>
      <c r="S26" s="120">
        <v>217.07</v>
      </c>
      <c r="T26" s="123">
        <v>186.21799999999999</v>
      </c>
      <c r="U26" s="123">
        <v>10.220000000000001</v>
      </c>
      <c r="V26" s="118">
        <v>14.41</v>
      </c>
      <c r="W26" s="119">
        <v>13.173</v>
      </c>
      <c r="X26" s="119">
        <v>0.59</v>
      </c>
      <c r="Y26" s="124" t="s">
        <v>1642</v>
      </c>
      <c r="Z26" s="122" t="s">
        <v>1642</v>
      </c>
      <c r="AA26" s="118">
        <v>204.27</v>
      </c>
      <c r="AB26" s="120">
        <v>552.47199999999998</v>
      </c>
      <c r="AC26" s="118">
        <v>255.072</v>
      </c>
      <c r="AD26" s="119">
        <v>45.716000000000001</v>
      </c>
      <c r="AE26" s="119">
        <v>234.78800000000001</v>
      </c>
      <c r="AF26" s="120">
        <v>0</v>
      </c>
      <c r="AG26" s="118">
        <v>23.335349999999998</v>
      </c>
      <c r="AH26" s="119">
        <v>25</v>
      </c>
      <c r="AI26" s="119">
        <v>5.2917899999999998</v>
      </c>
      <c r="AJ26" s="119">
        <v>29.504169999999998</v>
      </c>
      <c r="AK26" s="120">
        <v>27.1</v>
      </c>
      <c r="AL26" s="118">
        <v>48.59</v>
      </c>
      <c r="AM26" s="120">
        <v>48.88</v>
      </c>
      <c r="AN26" s="118">
        <v>69.555000000000007</v>
      </c>
      <c r="AO26" s="124" t="s">
        <v>1642</v>
      </c>
      <c r="AP26" s="124" t="s">
        <v>1642</v>
      </c>
      <c r="AQ26" s="124" t="s">
        <v>1642</v>
      </c>
      <c r="AR26" s="119">
        <v>11.41667</v>
      </c>
      <c r="AS26" s="119">
        <v>6.7561799999999996</v>
      </c>
      <c r="AT26" s="119">
        <v>41.488999999999997</v>
      </c>
      <c r="AU26" s="119">
        <v>13.535</v>
      </c>
      <c r="AV26" s="120">
        <v>44.054000000000002</v>
      </c>
      <c r="AW26" s="123">
        <v>8.1920000000000002</v>
      </c>
    </row>
    <row r="27" spans="1:49" x14ac:dyDescent="0.3">
      <c r="A27" s="125" t="s">
        <v>913</v>
      </c>
      <c r="B27" s="118">
        <v>8.6999999999999993</v>
      </c>
      <c r="C27" s="119">
        <v>38</v>
      </c>
      <c r="D27" s="119">
        <v>121.6</v>
      </c>
      <c r="E27" s="119">
        <v>101.20063</v>
      </c>
      <c r="F27" s="119">
        <v>34.799999999999997</v>
      </c>
      <c r="G27" s="120">
        <v>130</v>
      </c>
      <c r="H27" s="118">
        <v>34.799999999999997</v>
      </c>
      <c r="I27" s="120">
        <v>142</v>
      </c>
      <c r="J27" s="118">
        <v>0</v>
      </c>
      <c r="K27" s="119">
        <v>0</v>
      </c>
      <c r="L27" s="120">
        <v>23.902000000000001</v>
      </c>
      <c r="M27" s="121" t="s">
        <v>1642</v>
      </c>
      <c r="N27" s="122" t="s">
        <v>1642</v>
      </c>
      <c r="O27" s="123">
        <v>6.5</v>
      </c>
      <c r="P27" s="118">
        <v>120.28</v>
      </c>
      <c r="Q27" s="119">
        <v>164.53</v>
      </c>
      <c r="R27" s="119">
        <v>348.45</v>
      </c>
      <c r="S27" s="120">
        <v>217.07</v>
      </c>
      <c r="T27" s="123">
        <v>186.21799999999999</v>
      </c>
      <c r="U27" s="123">
        <v>10.220000000000001</v>
      </c>
      <c r="V27" s="118">
        <v>14.41</v>
      </c>
      <c r="W27" s="119">
        <v>13.173</v>
      </c>
      <c r="X27" s="119">
        <v>0.59</v>
      </c>
      <c r="Y27" s="124" t="s">
        <v>1642</v>
      </c>
      <c r="Z27" s="122" t="s">
        <v>1642</v>
      </c>
      <c r="AA27" s="118">
        <v>204.27</v>
      </c>
      <c r="AB27" s="120">
        <v>552.47199999999998</v>
      </c>
      <c r="AC27" s="118">
        <v>255.072</v>
      </c>
      <c r="AD27" s="119">
        <v>45.716000000000001</v>
      </c>
      <c r="AE27" s="119">
        <v>234.78800000000001</v>
      </c>
      <c r="AF27" s="120">
        <v>0</v>
      </c>
      <c r="AG27" s="118">
        <v>23.335349999999998</v>
      </c>
      <c r="AH27" s="119">
        <v>25</v>
      </c>
      <c r="AI27" s="119">
        <v>5.2917899999999998</v>
      </c>
      <c r="AJ27" s="119">
        <v>29.504169999999998</v>
      </c>
      <c r="AK27" s="120">
        <v>27.1</v>
      </c>
      <c r="AL27" s="118">
        <v>48.59</v>
      </c>
      <c r="AM27" s="120">
        <v>48.88</v>
      </c>
      <c r="AN27" s="118">
        <v>69.555000000000007</v>
      </c>
      <c r="AO27" s="124" t="s">
        <v>1642</v>
      </c>
      <c r="AP27" s="124" t="s">
        <v>1642</v>
      </c>
      <c r="AQ27" s="124" t="s">
        <v>1642</v>
      </c>
      <c r="AR27" s="119">
        <v>11.41667</v>
      </c>
      <c r="AS27" s="119">
        <v>6.7561799999999996</v>
      </c>
      <c r="AT27" s="119">
        <v>41.488999999999997</v>
      </c>
      <c r="AU27" s="119">
        <v>13.535</v>
      </c>
      <c r="AV27" s="120">
        <v>44.054000000000002</v>
      </c>
      <c r="AW27" s="123">
        <v>8.1920000000000002</v>
      </c>
    </row>
    <row r="28" spans="1:49" x14ac:dyDescent="0.3">
      <c r="A28" s="125" t="s">
        <v>914</v>
      </c>
      <c r="B28" s="118">
        <v>8.6999999999999993</v>
      </c>
      <c r="C28" s="119">
        <v>38</v>
      </c>
      <c r="D28" s="119">
        <v>121.6</v>
      </c>
      <c r="E28" s="119">
        <v>102.49272999999999</v>
      </c>
      <c r="F28" s="119">
        <v>35.1</v>
      </c>
      <c r="G28" s="120">
        <v>130</v>
      </c>
      <c r="H28" s="118">
        <v>34.799999999999997</v>
      </c>
      <c r="I28" s="120">
        <v>142</v>
      </c>
      <c r="J28" s="118">
        <v>0</v>
      </c>
      <c r="K28" s="119">
        <v>0</v>
      </c>
      <c r="L28" s="120">
        <v>23.85</v>
      </c>
      <c r="M28" s="121" t="s">
        <v>1642</v>
      </c>
      <c r="N28" s="122" t="s">
        <v>1642</v>
      </c>
      <c r="O28" s="123">
        <v>6.5</v>
      </c>
      <c r="P28" s="118">
        <v>120.28</v>
      </c>
      <c r="Q28" s="119">
        <v>165.69</v>
      </c>
      <c r="R28" s="119">
        <v>346.55</v>
      </c>
      <c r="S28" s="120">
        <v>208.23</v>
      </c>
      <c r="T28" s="123">
        <v>178.72399999999999</v>
      </c>
      <c r="U28" s="123">
        <v>10.210000000000001</v>
      </c>
      <c r="V28" s="118">
        <v>14.41</v>
      </c>
      <c r="W28" s="119">
        <v>13.778</v>
      </c>
      <c r="X28" s="119">
        <v>0.59</v>
      </c>
      <c r="Y28" s="124" t="s">
        <v>1642</v>
      </c>
      <c r="Z28" s="122" t="s">
        <v>1642</v>
      </c>
      <c r="AA28" s="118">
        <v>210.3</v>
      </c>
      <c r="AB28" s="120">
        <v>551.29300000000001</v>
      </c>
      <c r="AC28" s="118">
        <v>269.11599999999999</v>
      </c>
      <c r="AD28" s="119">
        <v>45.363999999999997</v>
      </c>
      <c r="AE28" s="119">
        <v>228.14</v>
      </c>
      <c r="AF28" s="120">
        <v>0</v>
      </c>
      <c r="AG28" s="118">
        <v>23.335349999999998</v>
      </c>
      <c r="AH28" s="119">
        <v>19.399999999999999</v>
      </c>
      <c r="AI28" s="119">
        <v>5.2528300000000003</v>
      </c>
      <c r="AJ28" s="119">
        <v>29.504169999999998</v>
      </c>
      <c r="AK28" s="120">
        <v>28.6</v>
      </c>
      <c r="AL28" s="118">
        <v>48.34</v>
      </c>
      <c r="AM28" s="120">
        <v>48.63</v>
      </c>
      <c r="AN28" s="118">
        <v>70.058000000000007</v>
      </c>
      <c r="AO28" s="124" t="s">
        <v>1642</v>
      </c>
      <c r="AP28" s="124" t="s">
        <v>1642</v>
      </c>
      <c r="AQ28" s="124" t="s">
        <v>1642</v>
      </c>
      <c r="AR28" s="119">
        <v>11.4231</v>
      </c>
      <c r="AS28" s="119">
        <v>6.7561799999999996</v>
      </c>
      <c r="AT28" s="119">
        <v>41.488999999999997</v>
      </c>
      <c r="AU28" s="119">
        <v>13.566000000000001</v>
      </c>
      <c r="AV28" s="120">
        <v>43.241999999999997</v>
      </c>
      <c r="AW28" s="123">
        <v>8.3650000000000002</v>
      </c>
    </row>
    <row r="29" spans="1:49" x14ac:dyDescent="0.3">
      <c r="A29" s="125" t="s">
        <v>915</v>
      </c>
      <c r="B29" s="118">
        <v>8.6999999999999993</v>
      </c>
      <c r="C29" s="119">
        <v>38</v>
      </c>
      <c r="D29" s="119">
        <v>121.6</v>
      </c>
      <c r="E29" s="119">
        <v>102.49272999999999</v>
      </c>
      <c r="F29" s="119">
        <v>35.1</v>
      </c>
      <c r="G29" s="120">
        <v>130</v>
      </c>
      <c r="H29" s="118">
        <v>34.799999999999997</v>
      </c>
      <c r="I29" s="120">
        <v>142</v>
      </c>
      <c r="J29" s="118">
        <v>0</v>
      </c>
      <c r="K29" s="119">
        <v>0</v>
      </c>
      <c r="L29" s="120">
        <v>23.85</v>
      </c>
      <c r="M29" s="121" t="s">
        <v>1642</v>
      </c>
      <c r="N29" s="122" t="s">
        <v>1642</v>
      </c>
      <c r="O29" s="123">
        <v>6.5</v>
      </c>
      <c r="P29" s="118">
        <v>120.28</v>
      </c>
      <c r="Q29" s="119">
        <v>165.69</v>
      </c>
      <c r="R29" s="119">
        <v>346.55</v>
      </c>
      <c r="S29" s="120">
        <v>208.23</v>
      </c>
      <c r="T29" s="123">
        <v>178.72399999999999</v>
      </c>
      <c r="U29" s="123">
        <v>10.210000000000001</v>
      </c>
      <c r="V29" s="118">
        <v>14.41</v>
      </c>
      <c r="W29" s="119">
        <v>13.778</v>
      </c>
      <c r="X29" s="119">
        <v>0.59</v>
      </c>
      <c r="Y29" s="124" t="s">
        <v>1642</v>
      </c>
      <c r="Z29" s="122" t="s">
        <v>1642</v>
      </c>
      <c r="AA29" s="118">
        <v>210.3</v>
      </c>
      <c r="AB29" s="120">
        <v>551.29300000000001</v>
      </c>
      <c r="AC29" s="118">
        <v>269.11599999999999</v>
      </c>
      <c r="AD29" s="119">
        <v>45.363999999999997</v>
      </c>
      <c r="AE29" s="119">
        <v>228.14</v>
      </c>
      <c r="AF29" s="120">
        <v>0</v>
      </c>
      <c r="AG29" s="118">
        <v>23.335349999999998</v>
      </c>
      <c r="AH29" s="119">
        <v>19.399999999999999</v>
      </c>
      <c r="AI29" s="119">
        <v>5.2528300000000003</v>
      </c>
      <c r="AJ29" s="119">
        <v>29.504169999999998</v>
      </c>
      <c r="AK29" s="120">
        <v>28.6</v>
      </c>
      <c r="AL29" s="118">
        <v>48.34</v>
      </c>
      <c r="AM29" s="120">
        <v>48.63</v>
      </c>
      <c r="AN29" s="118">
        <v>70.058000000000007</v>
      </c>
      <c r="AO29" s="124" t="s">
        <v>1642</v>
      </c>
      <c r="AP29" s="124" t="s">
        <v>1642</v>
      </c>
      <c r="AQ29" s="124" t="s">
        <v>1642</v>
      </c>
      <c r="AR29" s="119">
        <v>11.4231</v>
      </c>
      <c r="AS29" s="119">
        <v>6.7561799999999996</v>
      </c>
      <c r="AT29" s="119">
        <v>41.488999999999997</v>
      </c>
      <c r="AU29" s="119">
        <v>13.566000000000001</v>
      </c>
      <c r="AV29" s="120">
        <v>43.241999999999997</v>
      </c>
      <c r="AW29" s="123">
        <v>8.3650000000000002</v>
      </c>
    </row>
    <row r="30" spans="1:49" x14ac:dyDescent="0.3">
      <c r="A30" s="125" t="s">
        <v>916</v>
      </c>
      <c r="B30" s="118">
        <v>8.6999999999999993</v>
      </c>
      <c r="C30" s="119">
        <v>38</v>
      </c>
      <c r="D30" s="119">
        <v>121.6</v>
      </c>
      <c r="E30" s="119">
        <v>114.27043999999999</v>
      </c>
      <c r="F30" s="119">
        <v>25.1</v>
      </c>
      <c r="G30" s="120">
        <v>130</v>
      </c>
      <c r="H30" s="118">
        <v>34.799999999999997</v>
      </c>
      <c r="I30" s="120">
        <v>142</v>
      </c>
      <c r="J30" s="118">
        <v>0</v>
      </c>
      <c r="K30" s="119">
        <v>0</v>
      </c>
      <c r="L30" s="120">
        <v>23.640999999999998</v>
      </c>
      <c r="M30" s="121" t="s">
        <v>1642</v>
      </c>
      <c r="N30" s="122" t="s">
        <v>1642</v>
      </c>
      <c r="O30" s="123">
        <v>6.5</v>
      </c>
      <c r="P30" s="118">
        <v>116.01</v>
      </c>
      <c r="Q30" s="119">
        <v>168.01</v>
      </c>
      <c r="R30" s="119">
        <v>344.67</v>
      </c>
      <c r="S30" s="120">
        <v>206.35</v>
      </c>
      <c r="T30" s="123">
        <v>177.81100000000001</v>
      </c>
      <c r="U30" s="123">
        <v>10.01</v>
      </c>
      <c r="V30" s="118">
        <v>13.82</v>
      </c>
      <c r="W30" s="119">
        <v>12.522</v>
      </c>
      <c r="X30" s="119">
        <v>0.57999999999999996</v>
      </c>
      <c r="Y30" s="124" t="s">
        <v>1642</v>
      </c>
      <c r="Z30" s="122" t="s">
        <v>1642</v>
      </c>
      <c r="AA30" s="118">
        <v>189.11</v>
      </c>
      <c r="AB30" s="120">
        <v>529.31899999999996</v>
      </c>
      <c r="AC30" s="118">
        <v>254.934</v>
      </c>
      <c r="AD30" s="119">
        <v>45.484999999999999</v>
      </c>
      <c r="AE30" s="119">
        <v>219.048</v>
      </c>
      <c r="AF30" s="120">
        <v>0</v>
      </c>
      <c r="AG30" s="118">
        <v>23.335349999999998</v>
      </c>
      <c r="AH30" s="119">
        <v>16.2</v>
      </c>
      <c r="AI30" s="119">
        <v>5.1254999999999997</v>
      </c>
      <c r="AJ30" s="119">
        <v>29.504169999999998</v>
      </c>
      <c r="AK30" s="120">
        <v>28.6</v>
      </c>
      <c r="AL30" s="118">
        <v>48.59</v>
      </c>
      <c r="AM30" s="120">
        <v>48.88</v>
      </c>
      <c r="AN30" s="118">
        <v>69.555000000000007</v>
      </c>
      <c r="AO30" s="124" t="s">
        <v>1642</v>
      </c>
      <c r="AP30" s="124" t="s">
        <v>1642</v>
      </c>
      <c r="AQ30" s="124" t="s">
        <v>1642</v>
      </c>
      <c r="AR30" s="119">
        <v>11.395300000000001</v>
      </c>
      <c r="AS30" s="119">
        <v>6.7561799999999996</v>
      </c>
      <c r="AT30" s="119">
        <v>41.488999999999997</v>
      </c>
      <c r="AU30" s="119">
        <v>13.432</v>
      </c>
      <c r="AV30" s="120">
        <v>43.53</v>
      </c>
      <c r="AW30" s="123">
        <v>8.5220000000000002</v>
      </c>
    </row>
    <row r="31" spans="1:49" x14ac:dyDescent="0.3">
      <c r="A31" s="125" t="s">
        <v>917</v>
      </c>
      <c r="B31" s="118">
        <v>8.6999999999999993</v>
      </c>
      <c r="C31" s="119">
        <v>38</v>
      </c>
      <c r="D31" s="119">
        <v>121.6</v>
      </c>
      <c r="E31" s="119">
        <v>114.27043999999999</v>
      </c>
      <c r="F31" s="119">
        <v>25.1</v>
      </c>
      <c r="G31" s="120">
        <v>130</v>
      </c>
      <c r="H31" s="118">
        <v>34.799999999999997</v>
      </c>
      <c r="I31" s="120">
        <v>142</v>
      </c>
      <c r="J31" s="118">
        <v>0</v>
      </c>
      <c r="K31" s="119">
        <v>0</v>
      </c>
      <c r="L31" s="120">
        <v>23.640999999999998</v>
      </c>
      <c r="M31" s="121" t="s">
        <v>1642</v>
      </c>
      <c r="N31" s="122" t="s">
        <v>1642</v>
      </c>
      <c r="O31" s="123">
        <v>6.5</v>
      </c>
      <c r="P31" s="118">
        <v>116.01</v>
      </c>
      <c r="Q31" s="119">
        <v>168.01</v>
      </c>
      <c r="R31" s="119">
        <v>344.67</v>
      </c>
      <c r="S31" s="120">
        <v>206.35</v>
      </c>
      <c r="T31" s="123">
        <v>177.81100000000001</v>
      </c>
      <c r="U31" s="123">
        <v>10.01</v>
      </c>
      <c r="V31" s="118">
        <v>13.82</v>
      </c>
      <c r="W31" s="119">
        <v>12.522</v>
      </c>
      <c r="X31" s="119">
        <v>0.57999999999999996</v>
      </c>
      <c r="Y31" s="124" t="s">
        <v>1642</v>
      </c>
      <c r="Z31" s="122" t="s">
        <v>1642</v>
      </c>
      <c r="AA31" s="118">
        <v>189.11</v>
      </c>
      <c r="AB31" s="120">
        <v>529.31899999999996</v>
      </c>
      <c r="AC31" s="118">
        <v>254.934</v>
      </c>
      <c r="AD31" s="119">
        <v>45.484999999999999</v>
      </c>
      <c r="AE31" s="119">
        <v>219.048</v>
      </c>
      <c r="AF31" s="120">
        <v>0</v>
      </c>
      <c r="AG31" s="118">
        <v>23.335349999999998</v>
      </c>
      <c r="AH31" s="119">
        <v>16.2</v>
      </c>
      <c r="AI31" s="119">
        <v>5.1254999999999997</v>
      </c>
      <c r="AJ31" s="119">
        <v>29.504169999999998</v>
      </c>
      <c r="AK31" s="120">
        <v>28.6</v>
      </c>
      <c r="AL31" s="118">
        <v>48.59</v>
      </c>
      <c r="AM31" s="120">
        <v>48.88</v>
      </c>
      <c r="AN31" s="118">
        <v>69.555000000000007</v>
      </c>
      <c r="AO31" s="124" t="s">
        <v>1642</v>
      </c>
      <c r="AP31" s="124" t="s">
        <v>1642</v>
      </c>
      <c r="AQ31" s="124" t="s">
        <v>1642</v>
      </c>
      <c r="AR31" s="119">
        <v>11.395300000000001</v>
      </c>
      <c r="AS31" s="119">
        <v>6.7561799999999996</v>
      </c>
      <c r="AT31" s="119">
        <v>41.488999999999997</v>
      </c>
      <c r="AU31" s="119">
        <v>13.432</v>
      </c>
      <c r="AV31" s="120">
        <v>43.53</v>
      </c>
      <c r="AW31" s="123">
        <v>8.5220000000000002</v>
      </c>
    </row>
    <row r="32" spans="1:49" x14ac:dyDescent="0.3">
      <c r="A32" s="125" t="s">
        <v>918</v>
      </c>
      <c r="B32" s="118">
        <v>8.6999999999999993</v>
      </c>
      <c r="C32" s="119">
        <v>38</v>
      </c>
      <c r="D32" s="119">
        <v>121.6</v>
      </c>
      <c r="E32" s="119">
        <v>102.06479</v>
      </c>
      <c r="F32" s="119">
        <v>35</v>
      </c>
      <c r="G32" s="120">
        <v>130</v>
      </c>
      <c r="H32" s="118">
        <v>34.799999999999997</v>
      </c>
      <c r="I32" s="120">
        <v>140</v>
      </c>
      <c r="J32" s="118">
        <v>0</v>
      </c>
      <c r="K32" s="119">
        <v>0</v>
      </c>
      <c r="L32" s="120">
        <v>23.812000000000001</v>
      </c>
      <c r="M32" s="121" t="s">
        <v>1642</v>
      </c>
      <c r="N32" s="122" t="s">
        <v>1642</v>
      </c>
      <c r="O32" s="123">
        <v>6.5</v>
      </c>
      <c r="P32" s="118">
        <v>116.01</v>
      </c>
      <c r="Q32" s="119">
        <v>170.34</v>
      </c>
      <c r="R32" s="119">
        <v>340.91</v>
      </c>
      <c r="S32" s="120">
        <v>203.76</v>
      </c>
      <c r="T32" s="123">
        <v>175.874</v>
      </c>
      <c r="U32" s="123">
        <v>9.8000000000000007</v>
      </c>
      <c r="V32" s="118">
        <v>12.66</v>
      </c>
      <c r="W32" s="119">
        <v>12.57</v>
      </c>
      <c r="X32" s="119">
        <v>0.57999999999999996</v>
      </c>
      <c r="Y32" s="124" t="s">
        <v>1642</v>
      </c>
      <c r="Z32" s="122" t="s">
        <v>1642</v>
      </c>
      <c r="AA32" s="118">
        <v>183.85</v>
      </c>
      <c r="AB32" s="120">
        <v>524.05899999999997</v>
      </c>
      <c r="AC32" s="118">
        <v>225.77</v>
      </c>
      <c r="AD32" s="119">
        <v>46.383000000000003</v>
      </c>
      <c r="AE32" s="119">
        <v>211.22800000000001</v>
      </c>
      <c r="AF32" s="120">
        <v>0</v>
      </c>
      <c r="AG32" s="118">
        <v>23.335349999999998</v>
      </c>
      <c r="AH32" s="119">
        <v>15.4</v>
      </c>
      <c r="AI32" s="119">
        <v>5.3687500000000004</v>
      </c>
      <c r="AJ32" s="119">
        <v>29.504169999999998</v>
      </c>
      <c r="AK32" s="120">
        <v>28</v>
      </c>
      <c r="AL32" s="118">
        <v>49.14</v>
      </c>
      <c r="AM32" s="120">
        <v>49.43</v>
      </c>
      <c r="AN32" s="118">
        <v>69.05</v>
      </c>
      <c r="AO32" s="124" t="s">
        <v>1642</v>
      </c>
      <c r="AP32" s="124" t="s">
        <v>1642</v>
      </c>
      <c r="AQ32" s="124" t="s">
        <v>1642</v>
      </c>
      <c r="AR32" s="119">
        <v>11.380570000000001</v>
      </c>
      <c r="AS32" s="119">
        <v>6.7561799999999996</v>
      </c>
      <c r="AT32" s="119">
        <v>41.488999999999997</v>
      </c>
      <c r="AU32" s="119">
        <v>13.361000000000001</v>
      </c>
      <c r="AV32" s="120">
        <v>43.667000000000002</v>
      </c>
      <c r="AW32" s="123">
        <v>8.5039999999999996</v>
      </c>
    </row>
    <row r="33" spans="1:49" x14ac:dyDescent="0.3">
      <c r="A33" s="125" t="s">
        <v>919</v>
      </c>
      <c r="B33" s="118">
        <v>8.6999999999999993</v>
      </c>
      <c r="C33" s="119">
        <v>38</v>
      </c>
      <c r="D33" s="119">
        <v>121.6</v>
      </c>
      <c r="E33" s="119">
        <v>102.06479</v>
      </c>
      <c r="F33" s="119">
        <v>35</v>
      </c>
      <c r="G33" s="120">
        <v>130</v>
      </c>
      <c r="H33" s="118">
        <v>34.799999999999997</v>
      </c>
      <c r="I33" s="120">
        <v>140</v>
      </c>
      <c r="J33" s="118">
        <v>0</v>
      </c>
      <c r="K33" s="119">
        <v>0</v>
      </c>
      <c r="L33" s="120">
        <v>23.812000000000001</v>
      </c>
      <c r="M33" s="121" t="s">
        <v>1642</v>
      </c>
      <c r="N33" s="122" t="s">
        <v>1642</v>
      </c>
      <c r="O33" s="123">
        <v>6.5</v>
      </c>
      <c r="P33" s="118">
        <v>116.01</v>
      </c>
      <c r="Q33" s="119">
        <v>170.34</v>
      </c>
      <c r="R33" s="119">
        <v>340.91</v>
      </c>
      <c r="S33" s="120">
        <v>203.76</v>
      </c>
      <c r="T33" s="123">
        <v>175.874</v>
      </c>
      <c r="U33" s="123">
        <v>9.8000000000000007</v>
      </c>
      <c r="V33" s="118">
        <v>12.66</v>
      </c>
      <c r="W33" s="119">
        <v>12.57</v>
      </c>
      <c r="X33" s="119">
        <v>0.57999999999999996</v>
      </c>
      <c r="Y33" s="124" t="s">
        <v>1642</v>
      </c>
      <c r="Z33" s="122" t="s">
        <v>1642</v>
      </c>
      <c r="AA33" s="118">
        <v>183.85</v>
      </c>
      <c r="AB33" s="120">
        <v>524.05899999999997</v>
      </c>
      <c r="AC33" s="118">
        <v>225.77</v>
      </c>
      <c r="AD33" s="119">
        <v>46.383000000000003</v>
      </c>
      <c r="AE33" s="119">
        <v>211.22800000000001</v>
      </c>
      <c r="AF33" s="120">
        <v>0</v>
      </c>
      <c r="AG33" s="118">
        <v>23.335349999999998</v>
      </c>
      <c r="AH33" s="119">
        <v>15.4</v>
      </c>
      <c r="AI33" s="119">
        <v>5.3687500000000004</v>
      </c>
      <c r="AJ33" s="119">
        <v>29.504169999999998</v>
      </c>
      <c r="AK33" s="120">
        <v>28</v>
      </c>
      <c r="AL33" s="118">
        <v>49.14</v>
      </c>
      <c r="AM33" s="120">
        <v>49.43</v>
      </c>
      <c r="AN33" s="118">
        <v>69.05</v>
      </c>
      <c r="AO33" s="124" t="s">
        <v>1642</v>
      </c>
      <c r="AP33" s="124" t="s">
        <v>1642</v>
      </c>
      <c r="AQ33" s="124" t="s">
        <v>1642</v>
      </c>
      <c r="AR33" s="119">
        <v>11.380570000000001</v>
      </c>
      <c r="AS33" s="119">
        <v>6.7561799999999996</v>
      </c>
      <c r="AT33" s="119">
        <v>41.488999999999997</v>
      </c>
      <c r="AU33" s="119">
        <v>13.361000000000001</v>
      </c>
      <c r="AV33" s="120">
        <v>43.667000000000002</v>
      </c>
      <c r="AW33" s="123">
        <v>8.5039999999999996</v>
      </c>
    </row>
    <row r="34" spans="1:49" x14ac:dyDescent="0.3">
      <c r="A34" s="125" t="s">
        <v>920</v>
      </c>
      <c r="B34" s="118">
        <v>8.6999999999999993</v>
      </c>
      <c r="C34" s="119">
        <v>38</v>
      </c>
      <c r="D34" s="119">
        <v>121.6</v>
      </c>
      <c r="E34" s="119">
        <v>103.76062</v>
      </c>
      <c r="F34" s="119">
        <v>30</v>
      </c>
      <c r="G34" s="120">
        <v>130</v>
      </c>
      <c r="H34" s="118">
        <v>34.799999999999997</v>
      </c>
      <c r="I34" s="120">
        <v>137</v>
      </c>
      <c r="J34" s="118">
        <v>0</v>
      </c>
      <c r="K34" s="119">
        <v>0</v>
      </c>
      <c r="L34" s="120">
        <v>23.838000000000001</v>
      </c>
      <c r="M34" s="121" t="s">
        <v>1642</v>
      </c>
      <c r="N34" s="122" t="s">
        <v>1642</v>
      </c>
      <c r="O34" s="123">
        <v>6.5</v>
      </c>
      <c r="P34" s="118">
        <v>114.96</v>
      </c>
      <c r="Q34" s="119">
        <v>172.69</v>
      </c>
      <c r="R34" s="119">
        <v>337.17</v>
      </c>
      <c r="S34" s="120">
        <v>197.67</v>
      </c>
      <c r="T34" s="123">
        <v>185.39099999999999</v>
      </c>
      <c r="U34" s="123">
        <v>9.69</v>
      </c>
      <c r="V34" s="118">
        <v>13.23</v>
      </c>
      <c r="W34" s="119">
        <v>14.19</v>
      </c>
      <c r="X34" s="119">
        <v>0.56999999999999995</v>
      </c>
      <c r="Y34" s="124" t="s">
        <v>1642</v>
      </c>
      <c r="Z34" s="122" t="s">
        <v>1642</v>
      </c>
      <c r="AA34" s="118">
        <v>193.38</v>
      </c>
      <c r="AB34" s="120">
        <v>533.59100000000001</v>
      </c>
      <c r="AC34" s="118">
        <v>243.876</v>
      </c>
      <c r="AD34" s="119">
        <v>45.741999999999997</v>
      </c>
      <c r="AE34" s="119">
        <v>203.24799999999999</v>
      </c>
      <c r="AF34" s="120">
        <v>0</v>
      </c>
      <c r="AG34" s="118">
        <v>23.335349999999998</v>
      </c>
      <c r="AH34" s="119">
        <v>19.5</v>
      </c>
      <c r="AI34" s="119">
        <v>5.28484</v>
      </c>
      <c r="AJ34" s="119">
        <v>29.504169999999998</v>
      </c>
      <c r="AK34" s="120">
        <v>28</v>
      </c>
      <c r="AL34" s="118">
        <v>50.89</v>
      </c>
      <c r="AM34" s="120">
        <v>51.18</v>
      </c>
      <c r="AN34" s="118">
        <v>69.05</v>
      </c>
      <c r="AO34" s="124" t="s">
        <v>1642</v>
      </c>
      <c r="AP34" s="124" t="s">
        <v>1642</v>
      </c>
      <c r="AQ34" s="124" t="s">
        <v>1642</v>
      </c>
      <c r="AR34" s="119">
        <v>11.375590000000001</v>
      </c>
      <c r="AS34" s="119">
        <v>6.7561799999999996</v>
      </c>
      <c r="AT34" s="119">
        <v>41.488999999999997</v>
      </c>
      <c r="AU34" s="119">
        <v>13.337</v>
      </c>
      <c r="AV34" s="120">
        <v>43.667000000000002</v>
      </c>
      <c r="AW34" s="123">
        <v>8.4689999999999994</v>
      </c>
    </row>
    <row r="35" spans="1:49" x14ac:dyDescent="0.3">
      <c r="A35" s="125" t="s">
        <v>921</v>
      </c>
      <c r="B35" s="118">
        <v>8.6999999999999993</v>
      </c>
      <c r="C35" s="119">
        <v>38</v>
      </c>
      <c r="D35" s="119">
        <v>121.6</v>
      </c>
      <c r="E35" s="119">
        <v>103.76062</v>
      </c>
      <c r="F35" s="119">
        <v>30</v>
      </c>
      <c r="G35" s="120">
        <v>130</v>
      </c>
      <c r="H35" s="118">
        <v>34.799999999999997</v>
      </c>
      <c r="I35" s="120">
        <v>137</v>
      </c>
      <c r="J35" s="118">
        <v>0</v>
      </c>
      <c r="K35" s="119">
        <v>0</v>
      </c>
      <c r="L35" s="120">
        <v>23.838000000000001</v>
      </c>
      <c r="M35" s="121" t="s">
        <v>1642</v>
      </c>
      <c r="N35" s="122" t="s">
        <v>1642</v>
      </c>
      <c r="O35" s="123">
        <v>6.5</v>
      </c>
      <c r="P35" s="118">
        <v>114.96</v>
      </c>
      <c r="Q35" s="119">
        <v>172.69</v>
      </c>
      <c r="R35" s="119">
        <v>337.17</v>
      </c>
      <c r="S35" s="120">
        <v>197.67</v>
      </c>
      <c r="T35" s="123">
        <v>185.39099999999999</v>
      </c>
      <c r="U35" s="123">
        <v>9.69</v>
      </c>
      <c r="V35" s="118">
        <v>13.23</v>
      </c>
      <c r="W35" s="119">
        <v>14.19</v>
      </c>
      <c r="X35" s="119">
        <v>0.56999999999999995</v>
      </c>
      <c r="Y35" s="124" t="s">
        <v>1642</v>
      </c>
      <c r="Z35" s="122" t="s">
        <v>1642</v>
      </c>
      <c r="AA35" s="118">
        <v>193.38</v>
      </c>
      <c r="AB35" s="120">
        <v>533.59100000000001</v>
      </c>
      <c r="AC35" s="118">
        <v>243.876</v>
      </c>
      <c r="AD35" s="119">
        <v>45.741999999999997</v>
      </c>
      <c r="AE35" s="119">
        <v>203.24799999999999</v>
      </c>
      <c r="AF35" s="120">
        <v>0</v>
      </c>
      <c r="AG35" s="118">
        <v>23.335349999999998</v>
      </c>
      <c r="AH35" s="119">
        <v>19.5</v>
      </c>
      <c r="AI35" s="119">
        <v>5.28484</v>
      </c>
      <c r="AJ35" s="119">
        <v>29.504169999999998</v>
      </c>
      <c r="AK35" s="120">
        <v>28</v>
      </c>
      <c r="AL35" s="118">
        <v>50.89</v>
      </c>
      <c r="AM35" s="120">
        <v>51.18</v>
      </c>
      <c r="AN35" s="118">
        <v>69.05</v>
      </c>
      <c r="AO35" s="124" t="s">
        <v>1642</v>
      </c>
      <c r="AP35" s="124" t="s">
        <v>1642</v>
      </c>
      <c r="AQ35" s="124" t="s">
        <v>1642</v>
      </c>
      <c r="AR35" s="119">
        <v>11.375590000000001</v>
      </c>
      <c r="AS35" s="119">
        <v>6.7561799999999996</v>
      </c>
      <c r="AT35" s="119">
        <v>41.488999999999997</v>
      </c>
      <c r="AU35" s="119">
        <v>13.337</v>
      </c>
      <c r="AV35" s="120">
        <v>43.667000000000002</v>
      </c>
      <c r="AW35" s="123">
        <v>8.4689999999999994</v>
      </c>
    </row>
    <row r="36" spans="1:49" x14ac:dyDescent="0.3">
      <c r="A36" s="125" t="s">
        <v>922</v>
      </c>
      <c r="B36" s="118">
        <v>8.6999999999999993</v>
      </c>
      <c r="C36" s="119">
        <v>38</v>
      </c>
      <c r="D36" s="119">
        <v>116.6</v>
      </c>
      <c r="E36" s="119">
        <v>90.095659999999995</v>
      </c>
      <c r="F36" s="119">
        <v>34.299999999999997</v>
      </c>
      <c r="G36" s="120">
        <v>125</v>
      </c>
      <c r="H36" s="118">
        <v>34.799999999999997</v>
      </c>
      <c r="I36" s="120">
        <v>134</v>
      </c>
      <c r="J36" s="118">
        <v>0</v>
      </c>
      <c r="K36" s="119">
        <v>0</v>
      </c>
      <c r="L36" s="120">
        <v>23.969000000000001</v>
      </c>
      <c r="M36" s="121" t="s">
        <v>1642</v>
      </c>
      <c r="N36" s="122" t="s">
        <v>1642</v>
      </c>
      <c r="O36" s="123">
        <v>6.5</v>
      </c>
      <c r="P36" s="118">
        <v>120.28</v>
      </c>
      <c r="Q36" s="119">
        <v>175.05</v>
      </c>
      <c r="R36" s="119">
        <v>333.46</v>
      </c>
      <c r="S36" s="120">
        <v>191.58</v>
      </c>
      <c r="T36" s="123">
        <v>192.84299999999999</v>
      </c>
      <c r="U36" s="123">
        <v>9.59</v>
      </c>
      <c r="V36" s="118">
        <v>13.23</v>
      </c>
      <c r="W36" s="119">
        <v>13.51</v>
      </c>
      <c r="X36" s="119">
        <v>0.56999999999999995</v>
      </c>
      <c r="Y36" s="124" t="s">
        <v>1642</v>
      </c>
      <c r="Z36" s="122" t="s">
        <v>1642</v>
      </c>
      <c r="AA36" s="118">
        <v>184.6</v>
      </c>
      <c r="AB36" s="120">
        <v>532.02200000000005</v>
      </c>
      <c r="AC36" s="118">
        <v>223.11699999999999</v>
      </c>
      <c r="AD36" s="119">
        <v>45.484000000000002</v>
      </c>
      <c r="AE36" s="119">
        <v>196.02799999999999</v>
      </c>
      <c r="AF36" s="120">
        <v>0</v>
      </c>
      <c r="AG36" s="118">
        <v>23.335349999999998</v>
      </c>
      <c r="AH36" s="119">
        <v>19.899999999999999</v>
      </c>
      <c r="AI36" s="119">
        <v>7.3289299999999997</v>
      </c>
      <c r="AJ36" s="119">
        <v>29.504169999999998</v>
      </c>
      <c r="AK36" s="120">
        <v>27.5</v>
      </c>
      <c r="AL36" s="118">
        <v>50.59</v>
      </c>
      <c r="AM36" s="120">
        <v>50.88</v>
      </c>
      <c r="AN36" s="118">
        <v>68.543999999999997</v>
      </c>
      <c r="AO36" s="124" t="s">
        <v>1642</v>
      </c>
      <c r="AP36" s="124" t="s">
        <v>1642</v>
      </c>
      <c r="AQ36" s="124" t="s">
        <v>1642</v>
      </c>
      <c r="AR36" s="119">
        <v>11.288029999999999</v>
      </c>
      <c r="AS36" s="119">
        <v>6.7561799999999996</v>
      </c>
      <c r="AT36" s="119">
        <v>41.488999999999997</v>
      </c>
      <c r="AU36" s="119">
        <v>12.914999999999999</v>
      </c>
      <c r="AV36" s="120">
        <v>42.938000000000002</v>
      </c>
      <c r="AW36" s="123">
        <v>8.4359999999999999</v>
      </c>
    </row>
    <row r="37" spans="1:49" x14ac:dyDescent="0.3">
      <c r="A37" s="125" t="s">
        <v>923</v>
      </c>
      <c r="B37" s="118">
        <v>8.6999999999999993</v>
      </c>
      <c r="C37" s="119">
        <v>38</v>
      </c>
      <c r="D37" s="119">
        <v>116.6</v>
      </c>
      <c r="E37" s="119">
        <v>90.095659999999995</v>
      </c>
      <c r="F37" s="119">
        <v>34.299999999999997</v>
      </c>
      <c r="G37" s="120">
        <v>125</v>
      </c>
      <c r="H37" s="118">
        <v>34.799999999999997</v>
      </c>
      <c r="I37" s="120">
        <v>134</v>
      </c>
      <c r="J37" s="118">
        <v>0</v>
      </c>
      <c r="K37" s="119">
        <v>0</v>
      </c>
      <c r="L37" s="120">
        <v>23.969000000000001</v>
      </c>
      <c r="M37" s="121" t="s">
        <v>1642</v>
      </c>
      <c r="N37" s="122" t="s">
        <v>1642</v>
      </c>
      <c r="O37" s="123">
        <v>6.5</v>
      </c>
      <c r="P37" s="118">
        <v>120.28</v>
      </c>
      <c r="Q37" s="119">
        <v>175.05</v>
      </c>
      <c r="R37" s="119">
        <v>333.46</v>
      </c>
      <c r="S37" s="120">
        <v>191.58</v>
      </c>
      <c r="T37" s="123">
        <v>192.84299999999999</v>
      </c>
      <c r="U37" s="123">
        <v>9.59</v>
      </c>
      <c r="V37" s="118">
        <v>13.23</v>
      </c>
      <c r="W37" s="119">
        <v>13.51</v>
      </c>
      <c r="X37" s="119">
        <v>0.56999999999999995</v>
      </c>
      <c r="Y37" s="124" t="s">
        <v>1642</v>
      </c>
      <c r="Z37" s="122" t="s">
        <v>1642</v>
      </c>
      <c r="AA37" s="118">
        <v>184.6</v>
      </c>
      <c r="AB37" s="120">
        <v>532.02200000000005</v>
      </c>
      <c r="AC37" s="118">
        <v>223.11699999999999</v>
      </c>
      <c r="AD37" s="119">
        <v>45.484000000000002</v>
      </c>
      <c r="AE37" s="119">
        <v>196.02799999999999</v>
      </c>
      <c r="AF37" s="120">
        <v>0</v>
      </c>
      <c r="AG37" s="118">
        <v>23.335349999999998</v>
      </c>
      <c r="AH37" s="119">
        <v>19.899999999999999</v>
      </c>
      <c r="AI37" s="119">
        <v>7.3289299999999997</v>
      </c>
      <c r="AJ37" s="119">
        <v>29.504169999999998</v>
      </c>
      <c r="AK37" s="120">
        <v>27.5</v>
      </c>
      <c r="AL37" s="118">
        <v>50.59</v>
      </c>
      <c r="AM37" s="120">
        <v>50.88</v>
      </c>
      <c r="AN37" s="118">
        <v>68.543999999999997</v>
      </c>
      <c r="AO37" s="124" t="s">
        <v>1642</v>
      </c>
      <c r="AP37" s="124" t="s">
        <v>1642</v>
      </c>
      <c r="AQ37" s="124" t="s">
        <v>1642</v>
      </c>
      <c r="AR37" s="119">
        <v>11.288029999999999</v>
      </c>
      <c r="AS37" s="119">
        <v>6.7561799999999996</v>
      </c>
      <c r="AT37" s="119">
        <v>41.488999999999997</v>
      </c>
      <c r="AU37" s="119">
        <v>12.914999999999999</v>
      </c>
      <c r="AV37" s="120">
        <v>42.938000000000002</v>
      </c>
      <c r="AW37" s="123">
        <v>8.4359999999999999</v>
      </c>
    </row>
    <row r="38" spans="1:49" x14ac:dyDescent="0.3">
      <c r="A38" s="125" t="s">
        <v>924</v>
      </c>
      <c r="B38" s="118">
        <v>8.6999999999999993</v>
      </c>
      <c r="C38" s="119">
        <v>38</v>
      </c>
      <c r="D38" s="119">
        <v>116.6</v>
      </c>
      <c r="E38" s="119">
        <v>91.437749999999994</v>
      </c>
      <c r="F38" s="119">
        <v>34.6</v>
      </c>
      <c r="G38" s="120">
        <v>125</v>
      </c>
      <c r="H38" s="118">
        <v>34.799999999999997</v>
      </c>
      <c r="I38" s="120">
        <v>130</v>
      </c>
      <c r="J38" s="118">
        <v>0</v>
      </c>
      <c r="K38" s="119">
        <v>0</v>
      </c>
      <c r="L38" s="120">
        <v>23.797000000000001</v>
      </c>
      <c r="M38" s="121" t="s">
        <v>1642</v>
      </c>
      <c r="N38" s="122" t="s">
        <v>1642</v>
      </c>
      <c r="O38" s="123">
        <v>6.5</v>
      </c>
      <c r="P38" s="118">
        <v>120.28</v>
      </c>
      <c r="Q38" s="119">
        <v>176.24</v>
      </c>
      <c r="R38" s="119">
        <v>331.62</v>
      </c>
      <c r="S38" s="120">
        <v>187.34</v>
      </c>
      <c r="T38" s="123">
        <v>194.167</v>
      </c>
      <c r="U38" s="123">
        <v>9.6</v>
      </c>
      <c r="V38" s="118">
        <v>12.66</v>
      </c>
      <c r="W38" s="119">
        <v>12.53</v>
      </c>
      <c r="X38" s="119">
        <v>0.56000000000000005</v>
      </c>
      <c r="Y38" s="124" t="s">
        <v>1642</v>
      </c>
      <c r="Z38" s="122" t="s">
        <v>1642</v>
      </c>
      <c r="AA38" s="118">
        <v>183.5</v>
      </c>
      <c r="AB38" s="120">
        <v>527.64200000000005</v>
      </c>
      <c r="AC38" s="118">
        <v>225.63399999999999</v>
      </c>
      <c r="AD38" s="119">
        <v>45.514000000000003</v>
      </c>
      <c r="AE38" s="119">
        <v>189.65700000000001</v>
      </c>
      <c r="AF38" s="120">
        <v>0</v>
      </c>
      <c r="AG38" s="118">
        <v>23.335349999999998</v>
      </c>
      <c r="AH38" s="119">
        <v>19.600000000000001</v>
      </c>
      <c r="AI38" s="119">
        <v>6.1230399999999996</v>
      </c>
      <c r="AJ38" s="119">
        <v>29.504169999999998</v>
      </c>
      <c r="AK38" s="120">
        <v>27.5</v>
      </c>
      <c r="AL38" s="118">
        <v>50.51</v>
      </c>
      <c r="AM38" s="120">
        <v>50.8</v>
      </c>
      <c r="AN38" s="118">
        <v>68.037000000000006</v>
      </c>
      <c r="AO38" s="124" t="s">
        <v>1642</v>
      </c>
      <c r="AP38" s="124" t="s">
        <v>1642</v>
      </c>
      <c r="AQ38" s="124" t="s">
        <v>1642</v>
      </c>
      <c r="AR38" s="119">
        <v>11.310650000000001</v>
      </c>
      <c r="AS38" s="119">
        <v>6.7561799999999996</v>
      </c>
      <c r="AT38" s="119">
        <v>41.488999999999997</v>
      </c>
      <c r="AU38" s="119">
        <v>13.023999999999999</v>
      </c>
      <c r="AV38" s="120">
        <v>42.005000000000003</v>
      </c>
      <c r="AW38" s="123">
        <v>8.3439999999999994</v>
      </c>
    </row>
    <row r="39" spans="1:49" x14ac:dyDescent="0.3">
      <c r="A39" s="125" t="s">
        <v>925</v>
      </c>
      <c r="B39" s="118">
        <v>8.6999999999999993</v>
      </c>
      <c r="C39" s="119">
        <v>38</v>
      </c>
      <c r="D39" s="119">
        <v>116.6</v>
      </c>
      <c r="E39" s="119">
        <v>91.437749999999994</v>
      </c>
      <c r="F39" s="119">
        <v>34.6</v>
      </c>
      <c r="G39" s="120">
        <v>125</v>
      </c>
      <c r="H39" s="118">
        <v>34.799999999999997</v>
      </c>
      <c r="I39" s="120">
        <v>130</v>
      </c>
      <c r="J39" s="118">
        <v>0</v>
      </c>
      <c r="K39" s="119">
        <v>0</v>
      </c>
      <c r="L39" s="120">
        <v>23.797000000000001</v>
      </c>
      <c r="M39" s="121" t="s">
        <v>1642</v>
      </c>
      <c r="N39" s="122" t="s">
        <v>1642</v>
      </c>
      <c r="O39" s="123">
        <v>6.5</v>
      </c>
      <c r="P39" s="118">
        <v>120.28</v>
      </c>
      <c r="Q39" s="119">
        <v>176.24</v>
      </c>
      <c r="R39" s="119">
        <v>331.62</v>
      </c>
      <c r="S39" s="120">
        <v>187.34</v>
      </c>
      <c r="T39" s="123">
        <v>194.167</v>
      </c>
      <c r="U39" s="123">
        <v>9.6</v>
      </c>
      <c r="V39" s="118">
        <v>12.66</v>
      </c>
      <c r="W39" s="119">
        <v>12.53</v>
      </c>
      <c r="X39" s="119">
        <v>0.56000000000000005</v>
      </c>
      <c r="Y39" s="124" t="s">
        <v>1642</v>
      </c>
      <c r="Z39" s="122" t="s">
        <v>1642</v>
      </c>
      <c r="AA39" s="118">
        <v>183.5</v>
      </c>
      <c r="AB39" s="120">
        <v>527.64200000000005</v>
      </c>
      <c r="AC39" s="118">
        <v>225.63399999999999</v>
      </c>
      <c r="AD39" s="119">
        <v>45.514000000000003</v>
      </c>
      <c r="AE39" s="119">
        <v>189.65700000000001</v>
      </c>
      <c r="AF39" s="120">
        <v>0</v>
      </c>
      <c r="AG39" s="118">
        <v>23.335349999999998</v>
      </c>
      <c r="AH39" s="119">
        <v>19.600000000000001</v>
      </c>
      <c r="AI39" s="119">
        <v>6.1230399999999996</v>
      </c>
      <c r="AJ39" s="119">
        <v>29.504169999999998</v>
      </c>
      <c r="AK39" s="120">
        <v>27.5</v>
      </c>
      <c r="AL39" s="118">
        <v>50.51</v>
      </c>
      <c r="AM39" s="120">
        <v>50.8</v>
      </c>
      <c r="AN39" s="118">
        <v>68.037000000000006</v>
      </c>
      <c r="AO39" s="124" t="s">
        <v>1642</v>
      </c>
      <c r="AP39" s="124" t="s">
        <v>1642</v>
      </c>
      <c r="AQ39" s="124" t="s">
        <v>1642</v>
      </c>
      <c r="AR39" s="119">
        <v>11.310650000000001</v>
      </c>
      <c r="AS39" s="119">
        <v>6.7561799999999996</v>
      </c>
      <c r="AT39" s="119">
        <v>41.488999999999997</v>
      </c>
      <c r="AU39" s="119">
        <v>13.023999999999999</v>
      </c>
      <c r="AV39" s="120">
        <v>42.005000000000003</v>
      </c>
      <c r="AW39" s="123">
        <v>8.3439999999999994</v>
      </c>
    </row>
    <row r="40" spans="1:49" x14ac:dyDescent="0.3">
      <c r="A40" s="125" t="s">
        <v>926</v>
      </c>
      <c r="B40" s="118">
        <v>8.6999999999999993</v>
      </c>
      <c r="C40" s="119">
        <v>38</v>
      </c>
      <c r="D40" s="119">
        <v>116.6</v>
      </c>
      <c r="E40" s="119">
        <v>76.784300000000002</v>
      </c>
      <c r="F40" s="119">
        <v>33</v>
      </c>
      <c r="G40" s="120">
        <v>125</v>
      </c>
      <c r="H40" s="118">
        <v>34.799999999999997</v>
      </c>
      <c r="I40" s="120">
        <v>135</v>
      </c>
      <c r="J40" s="118">
        <v>0</v>
      </c>
      <c r="K40" s="119">
        <v>0</v>
      </c>
      <c r="L40" s="120">
        <v>23.902000000000001</v>
      </c>
      <c r="M40" s="121" t="s">
        <v>1642</v>
      </c>
      <c r="N40" s="122" t="s">
        <v>1642</v>
      </c>
      <c r="O40" s="123">
        <v>6.5</v>
      </c>
      <c r="P40" s="118">
        <v>120.28</v>
      </c>
      <c r="Q40" s="119">
        <v>175.05</v>
      </c>
      <c r="R40" s="119">
        <v>331.62</v>
      </c>
      <c r="S40" s="120">
        <v>190.93</v>
      </c>
      <c r="T40" s="123">
        <v>194.346</v>
      </c>
      <c r="U40" s="123">
        <v>9.52</v>
      </c>
      <c r="V40" s="118">
        <v>12.66</v>
      </c>
      <c r="W40" s="119">
        <v>13.82</v>
      </c>
      <c r="X40" s="119">
        <v>0.56000000000000005</v>
      </c>
      <c r="Y40" s="124" t="s">
        <v>1642</v>
      </c>
      <c r="Z40" s="122" t="s">
        <v>1642</v>
      </c>
      <c r="AA40" s="118">
        <v>187.27</v>
      </c>
      <c r="AB40" s="120">
        <v>532.53499999999997</v>
      </c>
      <c r="AC40" s="118">
        <v>215.69399999999999</v>
      </c>
      <c r="AD40" s="119">
        <v>48.973999999999997</v>
      </c>
      <c r="AE40" s="119">
        <v>185.75800000000001</v>
      </c>
      <c r="AF40" s="120">
        <v>0</v>
      </c>
      <c r="AG40" s="118">
        <v>23.335349999999998</v>
      </c>
      <c r="AH40" s="119">
        <v>19.7</v>
      </c>
      <c r="AI40" s="119">
        <v>6.4155199999999999</v>
      </c>
      <c r="AJ40" s="119">
        <v>29.504169999999998</v>
      </c>
      <c r="AK40" s="120">
        <v>27</v>
      </c>
      <c r="AL40" s="118">
        <v>50.51</v>
      </c>
      <c r="AM40" s="120">
        <v>50.8</v>
      </c>
      <c r="AN40" s="118">
        <v>68.543999999999997</v>
      </c>
      <c r="AO40" s="124" t="s">
        <v>1642</v>
      </c>
      <c r="AP40" s="124" t="s">
        <v>1642</v>
      </c>
      <c r="AQ40" s="124" t="s">
        <v>1642</v>
      </c>
      <c r="AR40" s="119">
        <v>11.32185</v>
      </c>
      <c r="AS40" s="119">
        <v>6.7561799999999996</v>
      </c>
      <c r="AT40" s="119">
        <v>41.488999999999997</v>
      </c>
      <c r="AU40" s="119">
        <v>13.077999999999999</v>
      </c>
      <c r="AV40" s="120">
        <v>41.802999999999997</v>
      </c>
      <c r="AW40" s="123">
        <v>8.3219999999999992</v>
      </c>
    </row>
    <row r="41" spans="1:49" x14ac:dyDescent="0.3">
      <c r="A41" s="125" t="s">
        <v>927</v>
      </c>
      <c r="B41" s="118">
        <v>8.6999999999999993</v>
      </c>
      <c r="C41" s="119">
        <v>38</v>
      </c>
      <c r="D41" s="119">
        <v>116.6</v>
      </c>
      <c r="E41" s="119">
        <v>76.784300000000002</v>
      </c>
      <c r="F41" s="119">
        <v>33</v>
      </c>
      <c r="G41" s="120">
        <v>125</v>
      </c>
      <c r="H41" s="118">
        <v>34.799999999999997</v>
      </c>
      <c r="I41" s="120">
        <v>135</v>
      </c>
      <c r="J41" s="118">
        <v>0</v>
      </c>
      <c r="K41" s="119">
        <v>0</v>
      </c>
      <c r="L41" s="120">
        <v>23.902000000000001</v>
      </c>
      <c r="M41" s="121" t="s">
        <v>1642</v>
      </c>
      <c r="N41" s="122" t="s">
        <v>1642</v>
      </c>
      <c r="O41" s="123">
        <v>6.5</v>
      </c>
      <c r="P41" s="118">
        <v>120.28</v>
      </c>
      <c r="Q41" s="119">
        <v>175.05</v>
      </c>
      <c r="R41" s="119">
        <v>331.62</v>
      </c>
      <c r="S41" s="120">
        <v>190.93</v>
      </c>
      <c r="T41" s="123">
        <v>194.346</v>
      </c>
      <c r="U41" s="123">
        <v>9.52</v>
      </c>
      <c r="V41" s="118">
        <v>12.66</v>
      </c>
      <c r="W41" s="119">
        <v>13.82</v>
      </c>
      <c r="X41" s="119">
        <v>0.56000000000000005</v>
      </c>
      <c r="Y41" s="124" t="s">
        <v>1642</v>
      </c>
      <c r="Z41" s="122" t="s">
        <v>1642</v>
      </c>
      <c r="AA41" s="118">
        <v>187.27</v>
      </c>
      <c r="AB41" s="120">
        <v>532.53499999999997</v>
      </c>
      <c r="AC41" s="118">
        <v>215.69399999999999</v>
      </c>
      <c r="AD41" s="119">
        <v>48.973999999999997</v>
      </c>
      <c r="AE41" s="119">
        <v>185.75800000000001</v>
      </c>
      <c r="AF41" s="120">
        <v>0</v>
      </c>
      <c r="AG41" s="118">
        <v>23.335349999999998</v>
      </c>
      <c r="AH41" s="119">
        <v>19.7</v>
      </c>
      <c r="AI41" s="119">
        <v>6.4155199999999999</v>
      </c>
      <c r="AJ41" s="119">
        <v>29.504169999999998</v>
      </c>
      <c r="AK41" s="120">
        <v>27</v>
      </c>
      <c r="AL41" s="118">
        <v>50.51</v>
      </c>
      <c r="AM41" s="120">
        <v>50.8</v>
      </c>
      <c r="AN41" s="118">
        <v>68.543999999999997</v>
      </c>
      <c r="AO41" s="124" t="s">
        <v>1642</v>
      </c>
      <c r="AP41" s="124" t="s">
        <v>1642</v>
      </c>
      <c r="AQ41" s="124" t="s">
        <v>1642</v>
      </c>
      <c r="AR41" s="119">
        <v>11.32185</v>
      </c>
      <c r="AS41" s="119">
        <v>6.7561799999999996</v>
      </c>
      <c r="AT41" s="119">
        <v>41.488999999999997</v>
      </c>
      <c r="AU41" s="119">
        <v>13.077999999999999</v>
      </c>
      <c r="AV41" s="120">
        <v>41.802999999999997</v>
      </c>
      <c r="AW41" s="123">
        <v>8.3219999999999992</v>
      </c>
    </row>
    <row r="42" spans="1:49" x14ac:dyDescent="0.3">
      <c r="A42" s="125" t="s">
        <v>928</v>
      </c>
      <c r="B42" s="118">
        <v>8.6999999999999993</v>
      </c>
      <c r="C42" s="119">
        <v>38</v>
      </c>
      <c r="D42" s="119">
        <v>116.6</v>
      </c>
      <c r="E42" s="119">
        <v>80.793090000000007</v>
      </c>
      <c r="F42" s="119">
        <v>38.6</v>
      </c>
      <c r="G42" s="120">
        <v>125</v>
      </c>
      <c r="H42" s="118">
        <v>32.700000000000003</v>
      </c>
      <c r="I42" s="120">
        <v>137</v>
      </c>
      <c r="J42" s="118">
        <v>0</v>
      </c>
      <c r="K42" s="119">
        <v>0</v>
      </c>
      <c r="L42" s="120">
        <v>24.036999999999999</v>
      </c>
      <c r="M42" s="121" t="s">
        <v>1642</v>
      </c>
      <c r="N42" s="122" t="s">
        <v>1642</v>
      </c>
      <c r="O42" s="123">
        <v>6.5</v>
      </c>
      <c r="P42" s="118">
        <v>120.28</v>
      </c>
      <c r="Q42" s="119">
        <v>172.69</v>
      </c>
      <c r="R42" s="119">
        <v>329.78</v>
      </c>
      <c r="S42" s="120">
        <v>190.28</v>
      </c>
      <c r="T42" s="123">
        <v>192.179</v>
      </c>
      <c r="U42" s="123">
        <v>9.57</v>
      </c>
      <c r="V42" s="118">
        <v>12.66</v>
      </c>
      <c r="W42" s="119">
        <v>12.53</v>
      </c>
      <c r="X42" s="119">
        <v>0.56000000000000005</v>
      </c>
      <c r="Y42" s="124" t="s">
        <v>1642</v>
      </c>
      <c r="Z42" s="122" t="s">
        <v>1642</v>
      </c>
      <c r="AA42" s="118">
        <v>184.06</v>
      </c>
      <c r="AB42" s="120">
        <v>529.51</v>
      </c>
      <c r="AC42" s="118">
        <v>215.69399999999999</v>
      </c>
      <c r="AD42" s="119">
        <v>55.613</v>
      </c>
      <c r="AE42" s="119">
        <v>181.429</v>
      </c>
      <c r="AF42" s="120">
        <v>0</v>
      </c>
      <c r="AG42" s="118">
        <v>23.335349999999998</v>
      </c>
      <c r="AH42" s="119">
        <v>28</v>
      </c>
      <c r="AI42" s="119">
        <v>6.3256300000000003</v>
      </c>
      <c r="AJ42" s="119">
        <v>29.504169999999998</v>
      </c>
      <c r="AK42" s="120">
        <v>27</v>
      </c>
      <c r="AL42" s="118">
        <v>50.79</v>
      </c>
      <c r="AM42" s="120">
        <v>51.08</v>
      </c>
      <c r="AN42" s="118">
        <v>68.543999999999997</v>
      </c>
      <c r="AO42" s="124" t="s">
        <v>1642</v>
      </c>
      <c r="AP42" s="124" t="s">
        <v>1642</v>
      </c>
      <c r="AQ42" s="124" t="s">
        <v>1642</v>
      </c>
      <c r="AR42" s="119">
        <v>11.252549999999999</v>
      </c>
      <c r="AS42" s="119">
        <v>6.7561799999999996</v>
      </c>
      <c r="AT42" s="119">
        <v>41.488999999999997</v>
      </c>
      <c r="AU42" s="119">
        <v>12.744</v>
      </c>
      <c r="AV42" s="120">
        <v>42.289000000000001</v>
      </c>
      <c r="AW42" s="123">
        <v>8.2929999999999993</v>
      </c>
    </row>
    <row r="43" spans="1:49" x14ac:dyDescent="0.3">
      <c r="A43" s="125" t="s">
        <v>929</v>
      </c>
      <c r="B43" s="118">
        <v>8.6999999999999993</v>
      </c>
      <c r="C43" s="119">
        <v>38</v>
      </c>
      <c r="D43" s="119">
        <v>116.6</v>
      </c>
      <c r="E43" s="119">
        <v>80.793090000000007</v>
      </c>
      <c r="F43" s="119">
        <v>38.6</v>
      </c>
      <c r="G43" s="120">
        <v>125</v>
      </c>
      <c r="H43" s="118">
        <v>32.700000000000003</v>
      </c>
      <c r="I43" s="120">
        <v>137</v>
      </c>
      <c r="J43" s="118">
        <v>0</v>
      </c>
      <c r="K43" s="119">
        <v>0</v>
      </c>
      <c r="L43" s="120">
        <v>24.036999999999999</v>
      </c>
      <c r="M43" s="121" t="s">
        <v>1642</v>
      </c>
      <c r="N43" s="122" t="s">
        <v>1642</v>
      </c>
      <c r="O43" s="123">
        <v>6.5</v>
      </c>
      <c r="P43" s="118">
        <v>120.28</v>
      </c>
      <c r="Q43" s="119">
        <v>172.69</v>
      </c>
      <c r="R43" s="119">
        <v>329.78</v>
      </c>
      <c r="S43" s="120">
        <v>190.28</v>
      </c>
      <c r="T43" s="123">
        <v>192.179</v>
      </c>
      <c r="U43" s="123">
        <v>9.57</v>
      </c>
      <c r="V43" s="118">
        <v>12.66</v>
      </c>
      <c r="W43" s="119">
        <v>12.53</v>
      </c>
      <c r="X43" s="119">
        <v>0.56000000000000005</v>
      </c>
      <c r="Y43" s="124" t="s">
        <v>1642</v>
      </c>
      <c r="Z43" s="122" t="s">
        <v>1642</v>
      </c>
      <c r="AA43" s="118">
        <v>184.06</v>
      </c>
      <c r="AB43" s="120">
        <v>529.51</v>
      </c>
      <c r="AC43" s="118">
        <v>215.69399999999999</v>
      </c>
      <c r="AD43" s="119">
        <v>55.613</v>
      </c>
      <c r="AE43" s="119">
        <v>181.429</v>
      </c>
      <c r="AF43" s="120">
        <v>0</v>
      </c>
      <c r="AG43" s="118">
        <v>23.335349999999998</v>
      </c>
      <c r="AH43" s="119">
        <v>28</v>
      </c>
      <c r="AI43" s="119">
        <v>6.3256300000000003</v>
      </c>
      <c r="AJ43" s="119">
        <v>29.504169999999998</v>
      </c>
      <c r="AK43" s="120">
        <v>27</v>
      </c>
      <c r="AL43" s="118">
        <v>50.79</v>
      </c>
      <c r="AM43" s="120">
        <v>51.08</v>
      </c>
      <c r="AN43" s="118">
        <v>68.543999999999997</v>
      </c>
      <c r="AO43" s="124" t="s">
        <v>1642</v>
      </c>
      <c r="AP43" s="124" t="s">
        <v>1642</v>
      </c>
      <c r="AQ43" s="124" t="s">
        <v>1642</v>
      </c>
      <c r="AR43" s="119">
        <v>11.252549999999999</v>
      </c>
      <c r="AS43" s="119">
        <v>6.7561799999999996</v>
      </c>
      <c r="AT43" s="119">
        <v>41.488999999999997</v>
      </c>
      <c r="AU43" s="119">
        <v>12.744</v>
      </c>
      <c r="AV43" s="120">
        <v>42.289000000000001</v>
      </c>
      <c r="AW43" s="123">
        <v>8.2929999999999993</v>
      </c>
    </row>
    <row r="44" spans="1:49" x14ac:dyDescent="0.3">
      <c r="A44" s="125" t="s">
        <v>930</v>
      </c>
      <c r="B44" s="118">
        <v>8.6999999999999993</v>
      </c>
      <c r="C44" s="119">
        <v>38</v>
      </c>
      <c r="D44" s="119">
        <v>111.5</v>
      </c>
      <c r="E44" s="119">
        <v>62.811810000000001</v>
      </c>
      <c r="F44" s="119">
        <v>38.799999999999997</v>
      </c>
      <c r="G44" s="120">
        <v>120</v>
      </c>
      <c r="H44" s="118">
        <v>32.700000000000003</v>
      </c>
      <c r="I44" s="120">
        <v>137</v>
      </c>
      <c r="J44" s="118">
        <v>0</v>
      </c>
      <c r="K44" s="119">
        <v>0</v>
      </c>
      <c r="L44" s="120">
        <v>23.648</v>
      </c>
      <c r="M44" s="121" t="s">
        <v>1642</v>
      </c>
      <c r="N44" s="122" t="s">
        <v>1642</v>
      </c>
      <c r="O44" s="123">
        <v>6.5</v>
      </c>
      <c r="P44" s="118">
        <v>120.28</v>
      </c>
      <c r="Q44" s="119">
        <v>170.34</v>
      </c>
      <c r="R44" s="119">
        <v>327.94</v>
      </c>
      <c r="S44" s="120">
        <v>195.42</v>
      </c>
      <c r="T44" s="123">
        <v>195.625</v>
      </c>
      <c r="U44" s="123">
        <v>10.199999999999999</v>
      </c>
      <c r="V44" s="118">
        <v>12.66</v>
      </c>
      <c r="W44" s="119">
        <v>13.03</v>
      </c>
      <c r="X44" s="119">
        <v>0.55000000000000004</v>
      </c>
      <c r="Y44" s="124" t="s">
        <v>1642</v>
      </c>
      <c r="Z44" s="122" t="s">
        <v>1642</v>
      </c>
      <c r="AA44" s="118">
        <v>182.99</v>
      </c>
      <c r="AB44" s="120">
        <v>528.44600000000003</v>
      </c>
      <c r="AC44" s="118">
        <v>196.828</v>
      </c>
      <c r="AD44" s="119">
        <v>68.010000000000005</v>
      </c>
      <c r="AE44" s="119">
        <v>179.63300000000001</v>
      </c>
      <c r="AF44" s="120">
        <v>0</v>
      </c>
      <c r="AG44" s="118">
        <v>23.335349999999998</v>
      </c>
      <c r="AH44" s="119">
        <v>29</v>
      </c>
      <c r="AI44" s="119">
        <v>4.8282999999999996</v>
      </c>
      <c r="AJ44" s="119">
        <v>29.504169999999998</v>
      </c>
      <c r="AK44" s="120">
        <v>27</v>
      </c>
      <c r="AL44" s="118">
        <v>50.76</v>
      </c>
      <c r="AM44" s="120">
        <v>51.04</v>
      </c>
      <c r="AN44" s="118">
        <v>68.037000000000006</v>
      </c>
      <c r="AO44" s="124" t="s">
        <v>1642</v>
      </c>
      <c r="AP44" s="124" t="s">
        <v>1642</v>
      </c>
      <c r="AQ44" s="124" t="s">
        <v>1642</v>
      </c>
      <c r="AR44" s="119">
        <v>11.247780000000001</v>
      </c>
      <c r="AS44" s="119">
        <v>6.7561799999999996</v>
      </c>
      <c r="AT44" s="119">
        <v>41.488999999999997</v>
      </c>
      <c r="AU44" s="119">
        <v>12.721</v>
      </c>
      <c r="AV44" s="120">
        <v>42.186999999999998</v>
      </c>
      <c r="AW44" s="123">
        <v>8.59</v>
      </c>
    </row>
    <row r="45" spans="1:49" x14ac:dyDescent="0.3">
      <c r="A45" s="125" t="s">
        <v>931</v>
      </c>
      <c r="B45" s="118">
        <v>8.6999999999999993</v>
      </c>
      <c r="C45" s="119">
        <v>38</v>
      </c>
      <c r="D45" s="119">
        <v>111.5</v>
      </c>
      <c r="E45" s="119">
        <v>62.811810000000001</v>
      </c>
      <c r="F45" s="119">
        <v>38.799999999999997</v>
      </c>
      <c r="G45" s="120">
        <v>120</v>
      </c>
      <c r="H45" s="118">
        <v>32.700000000000003</v>
      </c>
      <c r="I45" s="120">
        <v>137</v>
      </c>
      <c r="J45" s="118">
        <v>0</v>
      </c>
      <c r="K45" s="119">
        <v>0</v>
      </c>
      <c r="L45" s="120">
        <v>23.648</v>
      </c>
      <c r="M45" s="121" t="s">
        <v>1642</v>
      </c>
      <c r="N45" s="122" t="s">
        <v>1642</v>
      </c>
      <c r="O45" s="123">
        <v>6.5</v>
      </c>
      <c r="P45" s="118">
        <v>120.28</v>
      </c>
      <c r="Q45" s="119">
        <v>170.34</v>
      </c>
      <c r="R45" s="119">
        <v>327.94</v>
      </c>
      <c r="S45" s="120">
        <v>195.42</v>
      </c>
      <c r="T45" s="123">
        <v>195.625</v>
      </c>
      <c r="U45" s="123">
        <v>10.199999999999999</v>
      </c>
      <c r="V45" s="118">
        <v>12.66</v>
      </c>
      <c r="W45" s="119">
        <v>13.03</v>
      </c>
      <c r="X45" s="119">
        <v>0.55000000000000004</v>
      </c>
      <c r="Y45" s="124" t="s">
        <v>1642</v>
      </c>
      <c r="Z45" s="122" t="s">
        <v>1642</v>
      </c>
      <c r="AA45" s="118">
        <v>182.99</v>
      </c>
      <c r="AB45" s="120">
        <v>528.44600000000003</v>
      </c>
      <c r="AC45" s="118">
        <v>196.828</v>
      </c>
      <c r="AD45" s="119">
        <v>68.010000000000005</v>
      </c>
      <c r="AE45" s="119">
        <v>179.63300000000001</v>
      </c>
      <c r="AF45" s="120">
        <v>0</v>
      </c>
      <c r="AG45" s="118">
        <v>23.335349999999998</v>
      </c>
      <c r="AH45" s="119">
        <v>29</v>
      </c>
      <c r="AI45" s="119">
        <v>4.8282999999999996</v>
      </c>
      <c r="AJ45" s="119">
        <v>29.504169999999998</v>
      </c>
      <c r="AK45" s="120">
        <v>27</v>
      </c>
      <c r="AL45" s="118">
        <v>50.76</v>
      </c>
      <c r="AM45" s="120">
        <v>51.04</v>
      </c>
      <c r="AN45" s="118">
        <v>68.037000000000006</v>
      </c>
      <c r="AO45" s="124" t="s">
        <v>1642</v>
      </c>
      <c r="AP45" s="124" t="s">
        <v>1642</v>
      </c>
      <c r="AQ45" s="124" t="s">
        <v>1642</v>
      </c>
      <c r="AR45" s="119">
        <v>11.247780000000001</v>
      </c>
      <c r="AS45" s="119">
        <v>6.7561799999999996</v>
      </c>
      <c r="AT45" s="119">
        <v>41.488999999999997</v>
      </c>
      <c r="AU45" s="119">
        <v>12.721</v>
      </c>
      <c r="AV45" s="120">
        <v>42.186999999999998</v>
      </c>
      <c r="AW45" s="123">
        <v>8.59</v>
      </c>
    </row>
    <row r="46" spans="1:49" x14ac:dyDescent="0.3">
      <c r="A46" s="125" t="s">
        <v>932</v>
      </c>
      <c r="B46" s="118">
        <v>8.6999999999999993</v>
      </c>
      <c r="C46" s="119">
        <v>38</v>
      </c>
      <c r="D46" s="119">
        <v>109.5</v>
      </c>
      <c r="E46" s="119">
        <v>70.641379999999998</v>
      </c>
      <c r="F46" s="119">
        <v>29.2</v>
      </c>
      <c r="G46" s="120">
        <v>118</v>
      </c>
      <c r="H46" s="118">
        <v>32.700000000000003</v>
      </c>
      <c r="I46" s="120">
        <v>140</v>
      </c>
      <c r="J46" s="118">
        <v>0</v>
      </c>
      <c r="K46" s="119">
        <v>0</v>
      </c>
      <c r="L46" s="120">
        <v>23.797000000000001</v>
      </c>
      <c r="M46" s="121" t="s">
        <v>1642</v>
      </c>
      <c r="N46" s="122" t="s">
        <v>1642</v>
      </c>
      <c r="O46" s="123">
        <v>6.5</v>
      </c>
      <c r="P46" s="118">
        <v>120.28</v>
      </c>
      <c r="Q46" s="119">
        <v>169.18</v>
      </c>
      <c r="R46" s="119">
        <v>326.11</v>
      </c>
      <c r="S46" s="120">
        <v>200.36</v>
      </c>
      <c r="T46" s="123">
        <v>188.58099999999999</v>
      </c>
      <c r="U46" s="123">
        <v>10.8</v>
      </c>
      <c r="V46" s="118">
        <v>12.66</v>
      </c>
      <c r="W46" s="119">
        <v>13.38</v>
      </c>
      <c r="X46" s="119">
        <v>0.54</v>
      </c>
      <c r="Y46" s="124" t="s">
        <v>1642</v>
      </c>
      <c r="Z46" s="122" t="s">
        <v>1642</v>
      </c>
      <c r="AA46" s="118">
        <v>186.09</v>
      </c>
      <c r="AB46" s="120">
        <v>531.54499999999996</v>
      </c>
      <c r="AC46" s="118">
        <v>190.363</v>
      </c>
      <c r="AD46" s="119">
        <v>68.171000000000006</v>
      </c>
      <c r="AE46" s="119">
        <v>179.108</v>
      </c>
      <c r="AF46" s="120">
        <v>0</v>
      </c>
      <c r="AG46" s="118">
        <v>23.335349999999998</v>
      </c>
      <c r="AH46" s="119">
        <v>26</v>
      </c>
      <c r="AI46" s="119">
        <v>4.9123900000000003</v>
      </c>
      <c r="AJ46" s="119">
        <v>29.504169999999998</v>
      </c>
      <c r="AK46" s="120">
        <v>31.2</v>
      </c>
      <c r="AL46" s="118">
        <v>50.71</v>
      </c>
      <c r="AM46" s="120">
        <v>51</v>
      </c>
      <c r="AN46" s="118">
        <v>68.037000000000006</v>
      </c>
      <c r="AO46" s="124" t="s">
        <v>1642</v>
      </c>
      <c r="AP46" s="124" t="s">
        <v>1642</v>
      </c>
      <c r="AQ46" s="124" t="s">
        <v>1642</v>
      </c>
      <c r="AR46" s="119">
        <v>11.32185</v>
      </c>
      <c r="AS46" s="119">
        <v>6.7561799999999996</v>
      </c>
      <c r="AT46" s="119">
        <v>41.488999999999997</v>
      </c>
      <c r="AU46" s="119">
        <v>13.077999999999999</v>
      </c>
      <c r="AV46" s="120">
        <v>41.878</v>
      </c>
      <c r="AW46" s="123">
        <v>8.5329999999999995</v>
      </c>
    </row>
    <row r="47" spans="1:49" x14ac:dyDescent="0.3">
      <c r="A47" s="125" t="s">
        <v>933</v>
      </c>
      <c r="B47" s="118">
        <v>8.6999999999999993</v>
      </c>
      <c r="C47" s="119">
        <v>38</v>
      </c>
      <c r="D47" s="119">
        <v>109.5</v>
      </c>
      <c r="E47" s="119">
        <v>70.641379999999998</v>
      </c>
      <c r="F47" s="119">
        <v>29.2</v>
      </c>
      <c r="G47" s="120">
        <v>118</v>
      </c>
      <c r="H47" s="118">
        <v>32.700000000000003</v>
      </c>
      <c r="I47" s="120">
        <v>140</v>
      </c>
      <c r="J47" s="118">
        <v>0</v>
      </c>
      <c r="K47" s="119">
        <v>0</v>
      </c>
      <c r="L47" s="120">
        <v>23.797000000000001</v>
      </c>
      <c r="M47" s="121" t="s">
        <v>1642</v>
      </c>
      <c r="N47" s="122" t="s">
        <v>1642</v>
      </c>
      <c r="O47" s="123">
        <v>6.5</v>
      </c>
      <c r="P47" s="118">
        <v>120.28</v>
      </c>
      <c r="Q47" s="119">
        <v>169.18</v>
      </c>
      <c r="R47" s="119">
        <v>326.11</v>
      </c>
      <c r="S47" s="120">
        <v>200.36</v>
      </c>
      <c r="T47" s="123">
        <v>188.58099999999999</v>
      </c>
      <c r="U47" s="123">
        <v>10.8</v>
      </c>
      <c r="V47" s="118">
        <v>12.66</v>
      </c>
      <c r="W47" s="119">
        <v>13.38</v>
      </c>
      <c r="X47" s="119">
        <v>0.54</v>
      </c>
      <c r="Y47" s="124" t="s">
        <v>1642</v>
      </c>
      <c r="Z47" s="122" t="s">
        <v>1642</v>
      </c>
      <c r="AA47" s="118">
        <v>186.09</v>
      </c>
      <c r="AB47" s="120">
        <v>531.54499999999996</v>
      </c>
      <c r="AC47" s="118">
        <v>190.363</v>
      </c>
      <c r="AD47" s="119">
        <v>68.171000000000006</v>
      </c>
      <c r="AE47" s="119">
        <v>179.108</v>
      </c>
      <c r="AF47" s="120">
        <v>0</v>
      </c>
      <c r="AG47" s="118">
        <v>23.335349999999998</v>
      </c>
      <c r="AH47" s="119">
        <v>26</v>
      </c>
      <c r="AI47" s="119">
        <v>4.9123900000000003</v>
      </c>
      <c r="AJ47" s="119">
        <v>29.504169999999998</v>
      </c>
      <c r="AK47" s="120">
        <v>31.2</v>
      </c>
      <c r="AL47" s="118">
        <v>50.71</v>
      </c>
      <c r="AM47" s="120">
        <v>51</v>
      </c>
      <c r="AN47" s="118">
        <v>68.037000000000006</v>
      </c>
      <c r="AO47" s="124" t="s">
        <v>1642</v>
      </c>
      <c r="AP47" s="124" t="s">
        <v>1642</v>
      </c>
      <c r="AQ47" s="124" t="s">
        <v>1642</v>
      </c>
      <c r="AR47" s="119">
        <v>11.32185</v>
      </c>
      <c r="AS47" s="119">
        <v>6.7561799999999996</v>
      </c>
      <c r="AT47" s="119">
        <v>41.488999999999997</v>
      </c>
      <c r="AU47" s="119">
        <v>13.077999999999999</v>
      </c>
      <c r="AV47" s="120">
        <v>41.878</v>
      </c>
      <c r="AW47" s="123">
        <v>8.5329999999999995</v>
      </c>
    </row>
    <row r="48" spans="1:49" x14ac:dyDescent="0.3">
      <c r="A48" s="125" t="s">
        <v>934</v>
      </c>
      <c r="B48" s="118">
        <v>8.6999999999999993</v>
      </c>
      <c r="C48" s="119">
        <v>38</v>
      </c>
      <c r="D48" s="119">
        <v>116.5</v>
      </c>
      <c r="E48" s="119">
        <v>74.730879999999999</v>
      </c>
      <c r="F48" s="119">
        <v>32.9</v>
      </c>
      <c r="G48" s="120">
        <v>125</v>
      </c>
      <c r="H48" s="118">
        <v>32.700000000000003</v>
      </c>
      <c r="I48" s="120">
        <v>150</v>
      </c>
      <c r="J48" s="118">
        <v>0</v>
      </c>
      <c r="K48" s="119">
        <v>0</v>
      </c>
      <c r="L48" s="120">
        <v>23.885000000000002</v>
      </c>
      <c r="M48" s="118">
        <v>1.07</v>
      </c>
      <c r="N48" s="120">
        <v>191.5</v>
      </c>
      <c r="O48" s="123">
        <v>6.5</v>
      </c>
      <c r="P48" s="118">
        <v>120.28</v>
      </c>
      <c r="Q48" s="119">
        <v>170.34</v>
      </c>
      <c r="R48" s="119">
        <v>324.29000000000002</v>
      </c>
      <c r="S48" s="120">
        <v>204.01</v>
      </c>
      <c r="T48" s="123">
        <v>190.41300000000001</v>
      </c>
      <c r="U48" s="123">
        <v>10.86</v>
      </c>
      <c r="V48" s="118">
        <v>12.09</v>
      </c>
      <c r="W48" s="119">
        <v>12.8</v>
      </c>
      <c r="X48" s="119">
        <v>0.53</v>
      </c>
      <c r="Y48" s="124" t="s">
        <v>1642</v>
      </c>
      <c r="Z48" s="122" t="s">
        <v>1642</v>
      </c>
      <c r="AA48" s="118">
        <v>183.45</v>
      </c>
      <c r="AB48" s="120">
        <v>528.90200000000004</v>
      </c>
      <c r="AC48" s="118">
        <v>194.97399999999999</v>
      </c>
      <c r="AD48" s="119">
        <v>68.102999999999994</v>
      </c>
      <c r="AE48" s="119">
        <v>177.255</v>
      </c>
      <c r="AF48" s="120">
        <v>0</v>
      </c>
      <c r="AG48" s="118">
        <v>23.335349999999998</v>
      </c>
      <c r="AH48" s="119">
        <v>26</v>
      </c>
      <c r="AI48" s="119">
        <v>6.7920299999999996</v>
      </c>
      <c r="AJ48" s="119">
        <v>29.504169999999998</v>
      </c>
      <c r="AK48" s="120">
        <v>36</v>
      </c>
      <c r="AL48" s="118">
        <v>51.29</v>
      </c>
      <c r="AM48" s="120">
        <v>51.58</v>
      </c>
      <c r="AN48" s="118">
        <v>67.528000000000006</v>
      </c>
      <c r="AO48" s="124" t="s">
        <v>1642</v>
      </c>
      <c r="AP48" s="124" t="s">
        <v>1642</v>
      </c>
      <c r="AQ48" s="124" t="s">
        <v>1642</v>
      </c>
      <c r="AR48" s="119">
        <v>11.2704</v>
      </c>
      <c r="AS48" s="119">
        <v>6.7561799999999996</v>
      </c>
      <c r="AT48" s="119">
        <v>41.488999999999997</v>
      </c>
      <c r="AU48" s="119">
        <v>12.83</v>
      </c>
      <c r="AV48" s="120">
        <v>42.055</v>
      </c>
      <c r="AW48" s="123">
        <v>8.5709999999999997</v>
      </c>
    </row>
    <row r="49" spans="1:49" x14ac:dyDescent="0.3">
      <c r="A49" s="125" t="s">
        <v>935</v>
      </c>
      <c r="B49" s="118">
        <v>8.6999999999999993</v>
      </c>
      <c r="C49" s="119">
        <v>38</v>
      </c>
      <c r="D49" s="119">
        <v>116.5</v>
      </c>
      <c r="E49" s="119">
        <v>74.730879999999999</v>
      </c>
      <c r="F49" s="119">
        <v>32.9</v>
      </c>
      <c r="G49" s="120">
        <v>125</v>
      </c>
      <c r="H49" s="118">
        <v>32.700000000000003</v>
      </c>
      <c r="I49" s="120">
        <v>150</v>
      </c>
      <c r="J49" s="118">
        <v>0</v>
      </c>
      <c r="K49" s="119">
        <v>0</v>
      </c>
      <c r="L49" s="120">
        <v>23.885000000000002</v>
      </c>
      <c r="M49" s="118">
        <v>1.07</v>
      </c>
      <c r="N49" s="120">
        <v>191.5</v>
      </c>
      <c r="O49" s="123">
        <v>6.5</v>
      </c>
      <c r="P49" s="118">
        <v>120.28</v>
      </c>
      <c r="Q49" s="119">
        <v>170.34</v>
      </c>
      <c r="R49" s="119">
        <v>324.29000000000002</v>
      </c>
      <c r="S49" s="120">
        <v>204.01</v>
      </c>
      <c r="T49" s="123">
        <v>190.41300000000001</v>
      </c>
      <c r="U49" s="123">
        <v>10.86</v>
      </c>
      <c r="V49" s="118">
        <v>12.09</v>
      </c>
      <c r="W49" s="119">
        <v>12.8</v>
      </c>
      <c r="X49" s="119">
        <v>0.53</v>
      </c>
      <c r="Y49" s="124" t="s">
        <v>1642</v>
      </c>
      <c r="Z49" s="122" t="s">
        <v>1642</v>
      </c>
      <c r="AA49" s="118">
        <v>183.45</v>
      </c>
      <c r="AB49" s="120">
        <v>528.90200000000004</v>
      </c>
      <c r="AC49" s="118">
        <v>194.97399999999999</v>
      </c>
      <c r="AD49" s="119">
        <v>68.102999999999994</v>
      </c>
      <c r="AE49" s="119">
        <v>177.255</v>
      </c>
      <c r="AF49" s="120">
        <v>0</v>
      </c>
      <c r="AG49" s="118">
        <v>23.335349999999998</v>
      </c>
      <c r="AH49" s="119">
        <v>26</v>
      </c>
      <c r="AI49" s="119">
        <v>6.7920299999999996</v>
      </c>
      <c r="AJ49" s="119">
        <v>29.504169999999998</v>
      </c>
      <c r="AK49" s="120">
        <v>36</v>
      </c>
      <c r="AL49" s="118">
        <v>51.29</v>
      </c>
      <c r="AM49" s="120">
        <v>51.58</v>
      </c>
      <c r="AN49" s="118">
        <v>67.528000000000006</v>
      </c>
      <c r="AO49" s="124" t="s">
        <v>1642</v>
      </c>
      <c r="AP49" s="124" t="s">
        <v>1642</v>
      </c>
      <c r="AQ49" s="124" t="s">
        <v>1642</v>
      </c>
      <c r="AR49" s="119">
        <v>11.2704</v>
      </c>
      <c r="AS49" s="119">
        <v>6.7561799999999996</v>
      </c>
      <c r="AT49" s="119">
        <v>41.488999999999997</v>
      </c>
      <c r="AU49" s="119">
        <v>12.83</v>
      </c>
      <c r="AV49" s="120">
        <v>42.055</v>
      </c>
      <c r="AW49" s="123">
        <v>8.5709999999999997</v>
      </c>
    </row>
    <row r="50" spans="1:49" x14ac:dyDescent="0.3">
      <c r="A50" s="125" t="s">
        <v>936</v>
      </c>
      <c r="B50" s="118">
        <v>8.6999999999999993</v>
      </c>
      <c r="C50" s="119">
        <v>38</v>
      </c>
      <c r="D50" s="119">
        <v>116.5</v>
      </c>
      <c r="E50" s="119">
        <v>79.315190000000001</v>
      </c>
      <c r="F50" s="119">
        <v>35.9</v>
      </c>
      <c r="G50" s="120">
        <v>125</v>
      </c>
      <c r="H50" s="118">
        <v>32.700000000000003</v>
      </c>
      <c r="I50" s="120">
        <v>150</v>
      </c>
      <c r="J50" s="118">
        <v>0</v>
      </c>
      <c r="K50" s="119">
        <v>0</v>
      </c>
      <c r="L50" s="120">
        <v>23.763000000000002</v>
      </c>
      <c r="M50" s="121" t="s">
        <v>1642</v>
      </c>
      <c r="N50" s="122" t="s">
        <v>1642</v>
      </c>
      <c r="O50" s="123">
        <v>6.5</v>
      </c>
      <c r="P50" s="118">
        <v>119.2</v>
      </c>
      <c r="Q50" s="119">
        <v>173.87</v>
      </c>
      <c r="R50" s="119">
        <v>326.11</v>
      </c>
      <c r="S50" s="120">
        <v>204.75</v>
      </c>
      <c r="T50" s="123">
        <v>190.33</v>
      </c>
      <c r="U50" s="123">
        <v>10.68</v>
      </c>
      <c r="V50" s="118">
        <v>12.66</v>
      </c>
      <c r="W50" s="119">
        <v>13.98</v>
      </c>
      <c r="X50" s="119">
        <v>0.53</v>
      </c>
      <c r="Y50" s="124" t="s">
        <v>1642</v>
      </c>
      <c r="Z50" s="122" t="s">
        <v>1642</v>
      </c>
      <c r="AA50" s="118">
        <v>189.2</v>
      </c>
      <c r="AB50" s="120">
        <v>534.654</v>
      </c>
      <c r="AC50" s="118">
        <v>199.81200000000001</v>
      </c>
      <c r="AD50" s="119">
        <v>67.784000000000006</v>
      </c>
      <c r="AE50" s="119">
        <v>190.53100000000001</v>
      </c>
      <c r="AF50" s="120">
        <v>0</v>
      </c>
      <c r="AG50" s="118">
        <v>23.335349999999998</v>
      </c>
      <c r="AH50" s="119">
        <v>26</v>
      </c>
      <c r="AI50" s="119">
        <v>4.9219299999999997</v>
      </c>
      <c r="AJ50" s="119">
        <v>29.504169999999998</v>
      </c>
      <c r="AK50" s="120">
        <v>38.5</v>
      </c>
      <c r="AL50" s="118">
        <v>53.33</v>
      </c>
      <c r="AM50" s="120">
        <v>53.62</v>
      </c>
      <c r="AN50" s="118">
        <v>67.528000000000006</v>
      </c>
      <c r="AO50" s="124" t="s">
        <v>1642</v>
      </c>
      <c r="AP50" s="124" t="s">
        <v>1642</v>
      </c>
      <c r="AQ50" s="124" t="s">
        <v>1642</v>
      </c>
      <c r="AR50" s="119">
        <v>11.29612</v>
      </c>
      <c r="AS50" s="119">
        <v>6.7561799999999996</v>
      </c>
      <c r="AT50" s="119">
        <v>41.488999999999997</v>
      </c>
      <c r="AU50" s="119">
        <v>12.954000000000001</v>
      </c>
      <c r="AV50" s="120">
        <v>41.396000000000001</v>
      </c>
      <c r="AW50" s="123">
        <v>8.2129999999999992</v>
      </c>
    </row>
    <row r="51" spans="1:49" x14ac:dyDescent="0.3">
      <c r="A51" s="125" t="s">
        <v>937</v>
      </c>
      <c r="B51" s="118">
        <v>8.6999999999999993</v>
      </c>
      <c r="C51" s="119">
        <v>38</v>
      </c>
      <c r="D51" s="119">
        <v>116.5</v>
      </c>
      <c r="E51" s="119">
        <v>79.315190000000001</v>
      </c>
      <c r="F51" s="119">
        <v>35.9</v>
      </c>
      <c r="G51" s="120">
        <v>125</v>
      </c>
      <c r="H51" s="118">
        <v>32.700000000000003</v>
      </c>
      <c r="I51" s="120">
        <v>150</v>
      </c>
      <c r="J51" s="118">
        <v>0</v>
      </c>
      <c r="K51" s="119">
        <v>0</v>
      </c>
      <c r="L51" s="120">
        <v>23.763000000000002</v>
      </c>
      <c r="M51" s="121" t="s">
        <v>1642</v>
      </c>
      <c r="N51" s="122" t="s">
        <v>1642</v>
      </c>
      <c r="O51" s="123">
        <v>6.5</v>
      </c>
      <c r="P51" s="118">
        <v>119.2</v>
      </c>
      <c r="Q51" s="119">
        <v>173.87</v>
      </c>
      <c r="R51" s="119">
        <v>326.11</v>
      </c>
      <c r="S51" s="120">
        <v>204.75</v>
      </c>
      <c r="T51" s="123">
        <v>190.33</v>
      </c>
      <c r="U51" s="123">
        <v>10.68</v>
      </c>
      <c r="V51" s="118">
        <v>12.66</v>
      </c>
      <c r="W51" s="119">
        <v>13.98</v>
      </c>
      <c r="X51" s="119">
        <v>0.53</v>
      </c>
      <c r="Y51" s="124" t="s">
        <v>1642</v>
      </c>
      <c r="Z51" s="122" t="s">
        <v>1642</v>
      </c>
      <c r="AA51" s="118">
        <v>189.2</v>
      </c>
      <c r="AB51" s="120">
        <v>534.654</v>
      </c>
      <c r="AC51" s="118">
        <v>199.81200000000001</v>
      </c>
      <c r="AD51" s="119">
        <v>67.784000000000006</v>
      </c>
      <c r="AE51" s="119">
        <v>190.53100000000001</v>
      </c>
      <c r="AF51" s="120">
        <v>0</v>
      </c>
      <c r="AG51" s="118">
        <v>23.335349999999998</v>
      </c>
      <c r="AH51" s="119">
        <v>26</v>
      </c>
      <c r="AI51" s="119">
        <v>4.9219299999999997</v>
      </c>
      <c r="AJ51" s="119">
        <v>29.504169999999998</v>
      </c>
      <c r="AK51" s="120">
        <v>38.5</v>
      </c>
      <c r="AL51" s="118">
        <v>53.33</v>
      </c>
      <c r="AM51" s="120">
        <v>53.62</v>
      </c>
      <c r="AN51" s="118">
        <v>67.528000000000006</v>
      </c>
      <c r="AO51" s="124" t="s">
        <v>1642</v>
      </c>
      <c r="AP51" s="124" t="s">
        <v>1642</v>
      </c>
      <c r="AQ51" s="124" t="s">
        <v>1642</v>
      </c>
      <c r="AR51" s="119">
        <v>11.29612</v>
      </c>
      <c r="AS51" s="119">
        <v>6.7561799999999996</v>
      </c>
      <c r="AT51" s="119">
        <v>41.488999999999997</v>
      </c>
      <c r="AU51" s="119">
        <v>12.954000000000001</v>
      </c>
      <c r="AV51" s="120">
        <v>41.396000000000001</v>
      </c>
      <c r="AW51" s="123">
        <v>8.2129999999999992</v>
      </c>
    </row>
    <row r="52" spans="1:49" x14ac:dyDescent="0.3">
      <c r="A52" s="125" t="s">
        <v>938</v>
      </c>
      <c r="B52" s="118">
        <v>8.6999999999999993</v>
      </c>
      <c r="C52" s="119">
        <v>38</v>
      </c>
      <c r="D52" s="119">
        <v>116.5</v>
      </c>
      <c r="E52" s="119">
        <v>84.739890000000003</v>
      </c>
      <c r="F52" s="119">
        <v>39.9</v>
      </c>
      <c r="G52" s="120">
        <v>125</v>
      </c>
      <c r="H52" s="118">
        <v>32.700000000000003</v>
      </c>
      <c r="I52" s="120">
        <v>150</v>
      </c>
      <c r="J52" s="118">
        <v>0</v>
      </c>
      <c r="K52" s="119">
        <v>0</v>
      </c>
      <c r="L52" s="120">
        <v>23.855</v>
      </c>
      <c r="M52" s="121" t="s">
        <v>1642</v>
      </c>
      <c r="N52" s="122" t="s">
        <v>1642</v>
      </c>
      <c r="O52" s="123">
        <v>6.5</v>
      </c>
      <c r="P52" s="118">
        <v>116.01</v>
      </c>
      <c r="Q52" s="119">
        <v>173.87</v>
      </c>
      <c r="R52" s="119">
        <v>327.94</v>
      </c>
      <c r="S52" s="120">
        <v>207.66</v>
      </c>
      <c r="T52" s="123">
        <v>190.458</v>
      </c>
      <c r="U52" s="123">
        <v>10.57</v>
      </c>
      <c r="V52" s="118">
        <v>12.09</v>
      </c>
      <c r="W52" s="119">
        <v>12.47</v>
      </c>
      <c r="X52" s="119">
        <v>0.52</v>
      </c>
      <c r="Y52" s="124" t="s">
        <v>1642</v>
      </c>
      <c r="Z52" s="122" t="s">
        <v>1642</v>
      </c>
      <c r="AA52" s="118">
        <v>190.23</v>
      </c>
      <c r="AB52" s="120">
        <v>535.68700000000001</v>
      </c>
      <c r="AC52" s="118">
        <v>199.958</v>
      </c>
      <c r="AD52" s="119">
        <v>67.852999999999994</v>
      </c>
      <c r="AE52" s="119">
        <v>195.761</v>
      </c>
      <c r="AF52" s="120">
        <v>0</v>
      </c>
      <c r="AG52" s="118">
        <v>23.335349999999998</v>
      </c>
      <c r="AH52" s="119">
        <v>32</v>
      </c>
      <c r="AI52" s="119">
        <v>6.1315299999999997</v>
      </c>
      <c r="AJ52" s="119">
        <v>29.504169999999998</v>
      </c>
      <c r="AK52" s="120">
        <v>38.299999999999997</v>
      </c>
      <c r="AL52" s="118">
        <v>54.53</v>
      </c>
      <c r="AM52" s="120">
        <v>54.82</v>
      </c>
      <c r="AN52" s="118">
        <v>67.528000000000006</v>
      </c>
      <c r="AO52" s="124" t="s">
        <v>1642</v>
      </c>
      <c r="AP52" s="124" t="s">
        <v>1642</v>
      </c>
      <c r="AQ52" s="124" t="s">
        <v>1642</v>
      </c>
      <c r="AR52" s="119">
        <v>11.285130000000001</v>
      </c>
      <c r="AS52" s="119">
        <v>6.7561799999999996</v>
      </c>
      <c r="AT52" s="119">
        <v>41.488999999999997</v>
      </c>
      <c r="AU52" s="119">
        <v>12.901</v>
      </c>
      <c r="AV52" s="120">
        <v>40.956000000000003</v>
      </c>
      <c r="AW52" s="123">
        <v>7.9770000000000003</v>
      </c>
    </row>
    <row r="53" spans="1:49" x14ac:dyDescent="0.3">
      <c r="A53" s="125" t="s">
        <v>939</v>
      </c>
      <c r="B53" s="118">
        <v>8.6999999999999993</v>
      </c>
      <c r="C53" s="119">
        <v>38</v>
      </c>
      <c r="D53" s="119">
        <v>116.5</v>
      </c>
      <c r="E53" s="119">
        <v>84.739890000000003</v>
      </c>
      <c r="F53" s="119">
        <v>39.9</v>
      </c>
      <c r="G53" s="120">
        <v>125</v>
      </c>
      <c r="H53" s="118">
        <v>32.700000000000003</v>
      </c>
      <c r="I53" s="120">
        <v>150</v>
      </c>
      <c r="J53" s="118">
        <v>0</v>
      </c>
      <c r="K53" s="119">
        <v>0</v>
      </c>
      <c r="L53" s="120">
        <v>23.855</v>
      </c>
      <c r="M53" s="121" t="s">
        <v>1642</v>
      </c>
      <c r="N53" s="122" t="s">
        <v>1642</v>
      </c>
      <c r="O53" s="123">
        <v>6.5</v>
      </c>
      <c r="P53" s="118">
        <v>116.01</v>
      </c>
      <c r="Q53" s="119">
        <v>173.87</v>
      </c>
      <c r="R53" s="119">
        <v>327.94</v>
      </c>
      <c r="S53" s="120">
        <v>207.66</v>
      </c>
      <c r="T53" s="123">
        <v>190.458</v>
      </c>
      <c r="U53" s="123">
        <v>10.57</v>
      </c>
      <c r="V53" s="118">
        <v>12.09</v>
      </c>
      <c r="W53" s="119">
        <v>12.47</v>
      </c>
      <c r="X53" s="119">
        <v>0.52</v>
      </c>
      <c r="Y53" s="124" t="s">
        <v>1642</v>
      </c>
      <c r="Z53" s="122" t="s">
        <v>1642</v>
      </c>
      <c r="AA53" s="118">
        <v>190.23</v>
      </c>
      <c r="AB53" s="120">
        <v>535.68700000000001</v>
      </c>
      <c r="AC53" s="118">
        <v>199.958</v>
      </c>
      <c r="AD53" s="119">
        <v>67.852999999999994</v>
      </c>
      <c r="AE53" s="119">
        <v>195.761</v>
      </c>
      <c r="AF53" s="120">
        <v>0</v>
      </c>
      <c r="AG53" s="118">
        <v>23.335349999999998</v>
      </c>
      <c r="AH53" s="119">
        <v>32</v>
      </c>
      <c r="AI53" s="119">
        <v>6.1315299999999997</v>
      </c>
      <c r="AJ53" s="119">
        <v>29.504169999999998</v>
      </c>
      <c r="AK53" s="120">
        <v>38.299999999999997</v>
      </c>
      <c r="AL53" s="118">
        <v>54.53</v>
      </c>
      <c r="AM53" s="120">
        <v>54.82</v>
      </c>
      <c r="AN53" s="118">
        <v>67.528000000000006</v>
      </c>
      <c r="AO53" s="124" t="s">
        <v>1642</v>
      </c>
      <c r="AP53" s="124" t="s">
        <v>1642</v>
      </c>
      <c r="AQ53" s="124" t="s">
        <v>1642</v>
      </c>
      <c r="AR53" s="119">
        <v>11.285130000000001</v>
      </c>
      <c r="AS53" s="119">
        <v>6.7561799999999996</v>
      </c>
      <c r="AT53" s="119">
        <v>41.488999999999997</v>
      </c>
      <c r="AU53" s="119">
        <v>12.901</v>
      </c>
      <c r="AV53" s="120">
        <v>40.956000000000003</v>
      </c>
      <c r="AW53" s="123">
        <v>7.9770000000000003</v>
      </c>
    </row>
    <row r="54" spans="1:49" x14ac:dyDescent="0.3">
      <c r="A54" s="125" t="s">
        <v>940</v>
      </c>
      <c r="B54" s="118">
        <v>8.6999999999999993</v>
      </c>
      <c r="C54" s="119">
        <v>38</v>
      </c>
      <c r="D54" s="119">
        <v>121.5</v>
      </c>
      <c r="E54" s="119">
        <v>94.835719999999995</v>
      </c>
      <c r="F54" s="119">
        <v>39.9</v>
      </c>
      <c r="G54" s="120">
        <v>130</v>
      </c>
      <c r="H54" s="118">
        <v>32.700000000000003</v>
      </c>
      <c r="I54" s="120">
        <v>150</v>
      </c>
      <c r="J54" s="118">
        <v>0</v>
      </c>
      <c r="K54" s="119">
        <v>0</v>
      </c>
      <c r="L54" s="120">
        <v>23.812999999999999</v>
      </c>
      <c r="M54" s="121" t="s">
        <v>1642</v>
      </c>
      <c r="N54" s="122" t="s">
        <v>1642</v>
      </c>
      <c r="O54" s="123">
        <v>6.5</v>
      </c>
      <c r="P54" s="118">
        <v>104.75</v>
      </c>
      <c r="Q54" s="119">
        <v>172.69</v>
      </c>
      <c r="R54" s="119">
        <v>329.78</v>
      </c>
      <c r="S54" s="120">
        <v>209.5</v>
      </c>
      <c r="T54" s="123">
        <v>190.32900000000001</v>
      </c>
      <c r="U54" s="123">
        <v>10.58</v>
      </c>
      <c r="V54" s="118">
        <v>11.53</v>
      </c>
      <c r="W54" s="119">
        <v>13.92</v>
      </c>
      <c r="X54" s="119">
        <v>0.52</v>
      </c>
      <c r="Y54" s="124" t="s">
        <v>1642</v>
      </c>
      <c r="Z54" s="122" t="s">
        <v>1642</v>
      </c>
      <c r="AA54" s="118">
        <v>203.02</v>
      </c>
      <c r="AB54" s="120">
        <v>546.47500000000002</v>
      </c>
      <c r="AC54" s="118">
        <v>224.25899999999999</v>
      </c>
      <c r="AD54" s="119">
        <v>68.084000000000003</v>
      </c>
      <c r="AE54" s="119">
        <v>186.28200000000001</v>
      </c>
      <c r="AF54" s="120">
        <v>0</v>
      </c>
      <c r="AG54" s="118">
        <v>23.335349999999998</v>
      </c>
      <c r="AH54" s="119">
        <v>32</v>
      </c>
      <c r="AI54" s="119">
        <v>7.0647799999999998</v>
      </c>
      <c r="AJ54" s="119">
        <v>29.504169999999998</v>
      </c>
      <c r="AK54" s="120">
        <v>37.299999999999997</v>
      </c>
      <c r="AL54" s="118">
        <v>55.63</v>
      </c>
      <c r="AM54" s="120">
        <v>55.92</v>
      </c>
      <c r="AN54" s="118">
        <v>67.528000000000006</v>
      </c>
      <c r="AO54" s="124" t="s">
        <v>1642</v>
      </c>
      <c r="AP54" s="124" t="s">
        <v>1642</v>
      </c>
      <c r="AQ54" s="124" t="s">
        <v>1642</v>
      </c>
      <c r="AR54" s="119">
        <v>11.28969</v>
      </c>
      <c r="AS54" s="119">
        <v>6.7561799999999996</v>
      </c>
      <c r="AT54" s="119">
        <v>41.488999999999997</v>
      </c>
      <c r="AU54" s="119">
        <v>12.923</v>
      </c>
      <c r="AV54" s="120">
        <v>41.128999999999998</v>
      </c>
      <c r="AW54" s="123">
        <v>7.88</v>
      </c>
    </row>
    <row r="55" spans="1:49" x14ac:dyDescent="0.3">
      <c r="A55" s="125" t="s">
        <v>941</v>
      </c>
      <c r="B55" s="118">
        <v>8.6999999999999993</v>
      </c>
      <c r="C55" s="119">
        <v>38</v>
      </c>
      <c r="D55" s="119">
        <v>121.5</v>
      </c>
      <c r="E55" s="119">
        <v>94.835719999999995</v>
      </c>
      <c r="F55" s="119">
        <v>39.9</v>
      </c>
      <c r="G55" s="120">
        <v>130</v>
      </c>
      <c r="H55" s="118">
        <v>32.700000000000003</v>
      </c>
      <c r="I55" s="120">
        <v>150</v>
      </c>
      <c r="J55" s="118">
        <v>0</v>
      </c>
      <c r="K55" s="119">
        <v>0</v>
      </c>
      <c r="L55" s="120">
        <v>23.812999999999999</v>
      </c>
      <c r="M55" s="121" t="s">
        <v>1642</v>
      </c>
      <c r="N55" s="122" t="s">
        <v>1642</v>
      </c>
      <c r="O55" s="123">
        <v>6.5</v>
      </c>
      <c r="P55" s="118">
        <v>104.75</v>
      </c>
      <c r="Q55" s="119">
        <v>172.69</v>
      </c>
      <c r="R55" s="119">
        <v>329.78</v>
      </c>
      <c r="S55" s="120">
        <v>209.5</v>
      </c>
      <c r="T55" s="123">
        <v>190.32900000000001</v>
      </c>
      <c r="U55" s="123">
        <v>10.58</v>
      </c>
      <c r="V55" s="118">
        <v>11.53</v>
      </c>
      <c r="W55" s="119">
        <v>13.92</v>
      </c>
      <c r="X55" s="119">
        <v>0.52</v>
      </c>
      <c r="Y55" s="124" t="s">
        <v>1642</v>
      </c>
      <c r="Z55" s="122" t="s">
        <v>1642</v>
      </c>
      <c r="AA55" s="118">
        <v>203.02</v>
      </c>
      <c r="AB55" s="120">
        <v>546.47500000000002</v>
      </c>
      <c r="AC55" s="118">
        <v>224.25899999999999</v>
      </c>
      <c r="AD55" s="119">
        <v>68.084000000000003</v>
      </c>
      <c r="AE55" s="119">
        <v>186.28200000000001</v>
      </c>
      <c r="AF55" s="120">
        <v>0</v>
      </c>
      <c r="AG55" s="118">
        <v>23.335349999999998</v>
      </c>
      <c r="AH55" s="119">
        <v>32</v>
      </c>
      <c r="AI55" s="119">
        <v>7.0647799999999998</v>
      </c>
      <c r="AJ55" s="119">
        <v>29.504169999999998</v>
      </c>
      <c r="AK55" s="120">
        <v>37.299999999999997</v>
      </c>
      <c r="AL55" s="118">
        <v>55.63</v>
      </c>
      <c r="AM55" s="120">
        <v>55.92</v>
      </c>
      <c r="AN55" s="118">
        <v>67.528000000000006</v>
      </c>
      <c r="AO55" s="124" t="s">
        <v>1642</v>
      </c>
      <c r="AP55" s="124" t="s">
        <v>1642</v>
      </c>
      <c r="AQ55" s="124" t="s">
        <v>1642</v>
      </c>
      <c r="AR55" s="119">
        <v>11.28969</v>
      </c>
      <c r="AS55" s="119">
        <v>6.7561799999999996</v>
      </c>
      <c r="AT55" s="119">
        <v>41.488999999999997</v>
      </c>
      <c r="AU55" s="119">
        <v>12.923</v>
      </c>
      <c r="AV55" s="120">
        <v>41.128999999999998</v>
      </c>
      <c r="AW55" s="123">
        <v>7.88</v>
      </c>
    </row>
    <row r="56" spans="1:49" x14ac:dyDescent="0.3">
      <c r="A56" s="125" t="s">
        <v>942</v>
      </c>
      <c r="B56" s="118">
        <v>8.6999999999999993</v>
      </c>
      <c r="C56" s="119">
        <v>38</v>
      </c>
      <c r="D56" s="119">
        <v>121.5</v>
      </c>
      <c r="E56" s="119">
        <v>97.720619999999997</v>
      </c>
      <c r="F56" s="119">
        <v>39.6</v>
      </c>
      <c r="G56" s="120">
        <v>130</v>
      </c>
      <c r="H56" s="118">
        <v>34.799999999999997</v>
      </c>
      <c r="I56" s="120">
        <v>150</v>
      </c>
      <c r="J56" s="118">
        <v>0</v>
      </c>
      <c r="K56" s="119">
        <v>0</v>
      </c>
      <c r="L56" s="120">
        <v>23.824999999999999</v>
      </c>
      <c r="M56" s="121" t="s">
        <v>1642</v>
      </c>
      <c r="N56" s="122" t="s">
        <v>1642</v>
      </c>
      <c r="O56" s="123">
        <v>6.5</v>
      </c>
      <c r="P56" s="118">
        <v>102.78</v>
      </c>
      <c r="Q56" s="119">
        <v>172.69</v>
      </c>
      <c r="R56" s="119">
        <v>339.04</v>
      </c>
      <c r="S56" s="120">
        <v>218.76</v>
      </c>
      <c r="T56" s="123">
        <v>190.26</v>
      </c>
      <c r="U56" s="123">
        <v>10.5</v>
      </c>
      <c r="V56" s="118">
        <v>13.23</v>
      </c>
      <c r="W56" s="119">
        <v>12.73</v>
      </c>
      <c r="X56" s="119">
        <v>0.51</v>
      </c>
      <c r="Y56" s="124" t="s">
        <v>1642</v>
      </c>
      <c r="Z56" s="122" t="s">
        <v>1642</v>
      </c>
      <c r="AA56" s="118">
        <v>221.04</v>
      </c>
      <c r="AB56" s="120">
        <v>564.49800000000005</v>
      </c>
      <c r="AC56" s="118">
        <v>239.84700000000001</v>
      </c>
      <c r="AD56" s="119">
        <v>69.257000000000005</v>
      </c>
      <c r="AE56" s="119">
        <v>201.82300000000001</v>
      </c>
      <c r="AF56" s="120">
        <v>0</v>
      </c>
      <c r="AG56" s="118">
        <v>23.335349999999998</v>
      </c>
      <c r="AH56" s="119">
        <v>31</v>
      </c>
      <c r="AI56" s="119">
        <v>6.9752400000000003</v>
      </c>
      <c r="AJ56" s="119">
        <v>29.504169999999998</v>
      </c>
      <c r="AK56" s="120">
        <v>36</v>
      </c>
      <c r="AL56" s="118">
        <v>57.07</v>
      </c>
      <c r="AM56" s="120">
        <v>57.36</v>
      </c>
      <c r="AN56" s="118">
        <v>67.528000000000006</v>
      </c>
      <c r="AO56" s="124" t="s">
        <v>1642</v>
      </c>
      <c r="AP56" s="124" t="s">
        <v>1642</v>
      </c>
      <c r="AQ56" s="124" t="s">
        <v>1642</v>
      </c>
      <c r="AR56" s="119">
        <v>11.228899999999999</v>
      </c>
      <c r="AS56" s="119">
        <v>6.7561799999999996</v>
      </c>
      <c r="AT56" s="119">
        <v>41.488999999999997</v>
      </c>
      <c r="AU56" s="119">
        <v>12.63</v>
      </c>
      <c r="AV56" s="120">
        <v>41.195</v>
      </c>
      <c r="AW56" s="123">
        <v>8.2010000000000005</v>
      </c>
    </row>
    <row r="57" spans="1:49" x14ac:dyDescent="0.3">
      <c r="A57" s="125" t="s">
        <v>943</v>
      </c>
      <c r="B57" s="118">
        <v>8.6999999999999993</v>
      </c>
      <c r="C57" s="119">
        <v>38</v>
      </c>
      <c r="D57" s="119">
        <v>121.5</v>
      </c>
      <c r="E57" s="119">
        <v>97.720619999999997</v>
      </c>
      <c r="F57" s="119">
        <v>39.6</v>
      </c>
      <c r="G57" s="120">
        <v>130</v>
      </c>
      <c r="H57" s="118">
        <v>34.799999999999997</v>
      </c>
      <c r="I57" s="120">
        <v>150</v>
      </c>
      <c r="J57" s="118">
        <v>0</v>
      </c>
      <c r="K57" s="119">
        <v>0</v>
      </c>
      <c r="L57" s="120">
        <v>23.824999999999999</v>
      </c>
      <c r="M57" s="121" t="s">
        <v>1642</v>
      </c>
      <c r="N57" s="122" t="s">
        <v>1642</v>
      </c>
      <c r="O57" s="123">
        <v>6.5</v>
      </c>
      <c r="P57" s="118">
        <v>102.78</v>
      </c>
      <c r="Q57" s="119">
        <v>172.69</v>
      </c>
      <c r="R57" s="119">
        <v>339.04</v>
      </c>
      <c r="S57" s="120">
        <v>218.76</v>
      </c>
      <c r="T57" s="123">
        <v>190.26</v>
      </c>
      <c r="U57" s="123">
        <v>10.5</v>
      </c>
      <c r="V57" s="118">
        <v>13.23</v>
      </c>
      <c r="W57" s="119">
        <v>12.73</v>
      </c>
      <c r="X57" s="119">
        <v>0.51</v>
      </c>
      <c r="Y57" s="124" t="s">
        <v>1642</v>
      </c>
      <c r="Z57" s="122" t="s">
        <v>1642</v>
      </c>
      <c r="AA57" s="118">
        <v>221.04</v>
      </c>
      <c r="AB57" s="120">
        <v>564.49800000000005</v>
      </c>
      <c r="AC57" s="118">
        <v>239.84700000000001</v>
      </c>
      <c r="AD57" s="119">
        <v>69.257000000000005</v>
      </c>
      <c r="AE57" s="119">
        <v>201.82300000000001</v>
      </c>
      <c r="AF57" s="120">
        <v>0</v>
      </c>
      <c r="AG57" s="118">
        <v>23.335349999999998</v>
      </c>
      <c r="AH57" s="119">
        <v>31</v>
      </c>
      <c r="AI57" s="119">
        <v>6.9752400000000003</v>
      </c>
      <c r="AJ57" s="119">
        <v>29.504169999999998</v>
      </c>
      <c r="AK57" s="120">
        <v>36</v>
      </c>
      <c r="AL57" s="118">
        <v>57.07</v>
      </c>
      <c r="AM57" s="120">
        <v>57.36</v>
      </c>
      <c r="AN57" s="118">
        <v>67.528000000000006</v>
      </c>
      <c r="AO57" s="124" t="s">
        <v>1642</v>
      </c>
      <c r="AP57" s="124" t="s">
        <v>1642</v>
      </c>
      <c r="AQ57" s="124" t="s">
        <v>1642</v>
      </c>
      <c r="AR57" s="119">
        <v>11.228899999999999</v>
      </c>
      <c r="AS57" s="119">
        <v>6.7561799999999996</v>
      </c>
      <c r="AT57" s="119">
        <v>41.488999999999997</v>
      </c>
      <c r="AU57" s="119">
        <v>12.63</v>
      </c>
      <c r="AV57" s="120">
        <v>41.195</v>
      </c>
      <c r="AW57" s="123">
        <v>8.2010000000000005</v>
      </c>
    </row>
    <row r="58" spans="1:49" x14ac:dyDescent="0.3">
      <c r="A58" s="125" t="s">
        <v>944</v>
      </c>
      <c r="B58" s="118">
        <v>8.6999999999999993</v>
      </c>
      <c r="C58" s="119">
        <v>38</v>
      </c>
      <c r="D58" s="119">
        <v>121.5</v>
      </c>
      <c r="E58" s="119">
        <v>101.84520999999999</v>
      </c>
      <c r="F58" s="119">
        <v>39.9</v>
      </c>
      <c r="G58" s="120">
        <v>130</v>
      </c>
      <c r="H58" s="118">
        <v>34.799999999999997</v>
      </c>
      <c r="I58" s="120">
        <v>150</v>
      </c>
      <c r="J58" s="118">
        <v>0</v>
      </c>
      <c r="K58" s="119">
        <v>0</v>
      </c>
      <c r="L58" s="120">
        <v>23.907</v>
      </c>
      <c r="M58" s="121" t="s">
        <v>1642</v>
      </c>
      <c r="N58" s="122" t="s">
        <v>1642</v>
      </c>
      <c r="O58" s="123">
        <v>6.5</v>
      </c>
      <c r="P58" s="118">
        <v>101.8</v>
      </c>
      <c r="Q58" s="119">
        <v>173.87</v>
      </c>
      <c r="R58" s="119">
        <v>339.04</v>
      </c>
      <c r="S58" s="120">
        <v>218.76</v>
      </c>
      <c r="T58" s="123">
        <v>190.38</v>
      </c>
      <c r="U58" s="123">
        <v>10.51</v>
      </c>
      <c r="V58" s="118">
        <v>16.260000000000002</v>
      </c>
      <c r="W58" s="119">
        <v>11.71</v>
      </c>
      <c r="X58" s="119">
        <v>0.5</v>
      </c>
      <c r="Y58" s="124" t="s">
        <v>1642</v>
      </c>
      <c r="Z58" s="122" t="s">
        <v>1642</v>
      </c>
      <c r="AA58" s="118">
        <v>240.43</v>
      </c>
      <c r="AB58" s="120">
        <v>583.88300000000004</v>
      </c>
      <c r="AC58" s="118">
        <v>270.43</v>
      </c>
      <c r="AD58" s="119">
        <v>68.747</v>
      </c>
      <c r="AE58" s="119">
        <v>218.49</v>
      </c>
      <c r="AF58" s="120">
        <v>0</v>
      </c>
      <c r="AG58" s="118">
        <v>23.335349999999998</v>
      </c>
      <c r="AH58" s="124" t="s">
        <v>1642</v>
      </c>
      <c r="AI58" s="124" t="s">
        <v>1642</v>
      </c>
      <c r="AJ58" s="119">
        <v>29.504169999999998</v>
      </c>
      <c r="AK58" s="122" t="s">
        <v>1642</v>
      </c>
      <c r="AL58" s="118">
        <v>59.55</v>
      </c>
      <c r="AM58" s="120">
        <v>59.84</v>
      </c>
      <c r="AN58" s="118">
        <v>68.037000000000006</v>
      </c>
      <c r="AO58" s="119">
        <v>57.122579999999999</v>
      </c>
      <c r="AP58" s="119">
        <v>76.05865</v>
      </c>
      <c r="AQ58" s="119">
        <v>65.690960000000004</v>
      </c>
      <c r="AR58" s="119">
        <v>11.296749999999999</v>
      </c>
      <c r="AS58" s="119">
        <v>6.7561799999999996</v>
      </c>
      <c r="AT58" s="119">
        <v>41.488999999999997</v>
      </c>
      <c r="AU58" s="119">
        <v>12.957000000000001</v>
      </c>
      <c r="AV58" s="120">
        <v>41.677999999999997</v>
      </c>
      <c r="AW58" s="123">
        <v>8.2059999999999995</v>
      </c>
    </row>
    <row r="59" spans="1:49" x14ac:dyDescent="0.3">
      <c r="A59" s="126" t="s">
        <v>945</v>
      </c>
      <c r="B59" s="127">
        <v>8.6999999999999993</v>
      </c>
      <c r="C59" s="128">
        <v>38</v>
      </c>
      <c r="D59" s="128">
        <v>121.5</v>
      </c>
      <c r="E59" s="128">
        <v>101.84520999999999</v>
      </c>
      <c r="F59" s="128">
        <v>39.9</v>
      </c>
      <c r="G59" s="129">
        <v>130</v>
      </c>
      <c r="H59" s="127">
        <v>34.799999999999997</v>
      </c>
      <c r="I59" s="129">
        <v>150</v>
      </c>
      <c r="J59" s="127">
        <v>0</v>
      </c>
      <c r="K59" s="128">
        <v>0</v>
      </c>
      <c r="L59" s="129">
        <v>23.907</v>
      </c>
      <c r="M59" s="130" t="s">
        <v>1642</v>
      </c>
      <c r="N59" s="131" t="s">
        <v>1642</v>
      </c>
      <c r="O59" s="132">
        <v>6.5</v>
      </c>
      <c r="P59" s="127">
        <v>101.8</v>
      </c>
      <c r="Q59" s="128">
        <v>173.87</v>
      </c>
      <c r="R59" s="128">
        <v>339.04</v>
      </c>
      <c r="S59" s="129">
        <v>218.76</v>
      </c>
      <c r="T59" s="132">
        <v>190.38</v>
      </c>
      <c r="U59" s="132">
        <v>10.51</v>
      </c>
      <c r="V59" s="127">
        <v>16.260000000000002</v>
      </c>
      <c r="W59" s="128">
        <v>11.71</v>
      </c>
      <c r="X59" s="128">
        <v>0.5</v>
      </c>
      <c r="Y59" s="133" t="s">
        <v>1642</v>
      </c>
      <c r="Z59" s="131" t="s">
        <v>1642</v>
      </c>
      <c r="AA59" s="127">
        <v>240.43</v>
      </c>
      <c r="AB59" s="129">
        <v>583.88300000000004</v>
      </c>
      <c r="AC59" s="127">
        <v>270.43</v>
      </c>
      <c r="AD59" s="128">
        <v>68.747</v>
      </c>
      <c r="AE59" s="128">
        <v>218.49</v>
      </c>
      <c r="AF59" s="129">
        <v>0</v>
      </c>
      <c r="AG59" s="127">
        <v>23.335349999999998</v>
      </c>
      <c r="AH59" s="133" t="s">
        <v>1642</v>
      </c>
      <c r="AI59" s="133" t="s">
        <v>1642</v>
      </c>
      <c r="AJ59" s="128">
        <v>29.504169999999998</v>
      </c>
      <c r="AK59" s="131" t="s">
        <v>1642</v>
      </c>
      <c r="AL59" s="127">
        <v>59.55</v>
      </c>
      <c r="AM59" s="129">
        <v>59.84</v>
      </c>
      <c r="AN59" s="127">
        <v>68.037000000000006</v>
      </c>
      <c r="AO59" s="128">
        <v>57.122579999999999</v>
      </c>
      <c r="AP59" s="128">
        <v>76.05865</v>
      </c>
      <c r="AQ59" s="128">
        <v>65.690960000000004</v>
      </c>
      <c r="AR59" s="128">
        <v>11.296749999999999</v>
      </c>
      <c r="AS59" s="128">
        <v>6.7561799999999996</v>
      </c>
      <c r="AT59" s="128">
        <v>41.488999999999997</v>
      </c>
      <c r="AU59" s="128">
        <v>12.957000000000001</v>
      </c>
      <c r="AV59" s="129">
        <v>41.677999999999997</v>
      </c>
      <c r="AW59" s="132">
        <v>8.2059999999999995</v>
      </c>
    </row>
    <row r="60" spans="1:49" x14ac:dyDescent="0.3">
      <c r="A60" s="134" t="s">
        <v>1572</v>
      </c>
      <c r="B60" s="135">
        <f t="shared" ref="B60:AW60" si="0">MIN(B12:B59)</f>
        <v>8.6999999999999993</v>
      </c>
      <c r="C60" s="135">
        <f t="shared" si="0"/>
        <v>38</v>
      </c>
      <c r="D60" s="135">
        <f t="shared" si="0"/>
        <v>109.5</v>
      </c>
      <c r="E60" s="135">
        <f t="shared" si="0"/>
        <v>62.811810000000001</v>
      </c>
      <c r="F60" s="135">
        <f t="shared" si="0"/>
        <v>25.1</v>
      </c>
      <c r="G60" s="135">
        <f t="shared" si="0"/>
        <v>118</v>
      </c>
      <c r="H60" s="135">
        <f t="shared" si="0"/>
        <v>32.700000000000003</v>
      </c>
      <c r="I60" s="135">
        <f t="shared" si="0"/>
        <v>130</v>
      </c>
      <c r="J60" s="135">
        <f t="shared" si="0"/>
        <v>0</v>
      </c>
      <c r="K60" s="135">
        <f t="shared" si="0"/>
        <v>0</v>
      </c>
      <c r="L60" s="135">
        <f t="shared" si="0"/>
        <v>23.640999999999998</v>
      </c>
      <c r="M60" s="135">
        <f t="shared" si="0"/>
        <v>1.07</v>
      </c>
      <c r="N60" s="135">
        <f t="shared" si="0"/>
        <v>175.38</v>
      </c>
      <c r="O60" s="135">
        <f t="shared" si="0"/>
        <v>6.5</v>
      </c>
      <c r="P60" s="135">
        <f t="shared" si="0"/>
        <v>101.8</v>
      </c>
      <c r="Q60" s="135">
        <f t="shared" si="0"/>
        <v>164.53</v>
      </c>
      <c r="R60" s="135">
        <f t="shared" si="0"/>
        <v>324.29000000000002</v>
      </c>
      <c r="S60" s="135">
        <f t="shared" si="0"/>
        <v>187.34</v>
      </c>
      <c r="T60" s="135">
        <f t="shared" si="0"/>
        <v>175.874</v>
      </c>
      <c r="U60" s="135">
        <f t="shared" si="0"/>
        <v>9.52</v>
      </c>
      <c r="V60" s="135">
        <f t="shared" si="0"/>
        <v>11.53</v>
      </c>
      <c r="W60" s="135">
        <f t="shared" si="0"/>
        <v>11.71</v>
      </c>
      <c r="X60" s="135">
        <f t="shared" si="0"/>
        <v>0.5</v>
      </c>
      <c r="Y60" s="135">
        <f t="shared" si="0"/>
        <v>0</v>
      </c>
      <c r="Z60" s="135">
        <f t="shared" si="0"/>
        <v>0</v>
      </c>
      <c r="AA60" s="135">
        <f t="shared" si="0"/>
        <v>182.99</v>
      </c>
      <c r="AB60" s="135">
        <f t="shared" si="0"/>
        <v>524.05899999999997</v>
      </c>
      <c r="AC60" s="135">
        <f t="shared" si="0"/>
        <v>190.363</v>
      </c>
      <c r="AD60" s="135">
        <f t="shared" si="0"/>
        <v>45.253</v>
      </c>
      <c r="AE60" s="135">
        <f t="shared" si="0"/>
        <v>177.255</v>
      </c>
      <c r="AF60" s="135">
        <f t="shared" si="0"/>
        <v>0</v>
      </c>
      <c r="AG60" s="135">
        <f t="shared" si="0"/>
        <v>23.335349999999998</v>
      </c>
      <c r="AH60" s="135">
        <f t="shared" si="0"/>
        <v>15.4</v>
      </c>
      <c r="AI60" s="135">
        <f t="shared" si="0"/>
        <v>4.8282999999999996</v>
      </c>
      <c r="AJ60" s="135">
        <f t="shared" si="0"/>
        <v>29.504169999999998</v>
      </c>
      <c r="AK60" s="135">
        <f t="shared" si="0"/>
        <v>23.7</v>
      </c>
      <c r="AL60" s="135">
        <f t="shared" si="0"/>
        <v>48.15</v>
      </c>
      <c r="AM60" s="135">
        <f t="shared" si="0"/>
        <v>48.44</v>
      </c>
      <c r="AN60" s="135">
        <f t="shared" si="0"/>
        <v>67.528000000000006</v>
      </c>
      <c r="AO60" s="135">
        <f t="shared" si="0"/>
        <v>57.122579999999999</v>
      </c>
      <c r="AP60" s="135">
        <f t="shared" si="0"/>
        <v>76.05865</v>
      </c>
      <c r="AQ60" s="135">
        <f t="shared" si="0"/>
        <v>65.690960000000004</v>
      </c>
      <c r="AR60" s="135">
        <f t="shared" si="0"/>
        <v>11.228899999999999</v>
      </c>
      <c r="AS60" s="135">
        <f t="shared" si="0"/>
        <v>6.7561799999999996</v>
      </c>
      <c r="AT60" s="135">
        <f t="shared" si="0"/>
        <v>41.488999999999997</v>
      </c>
      <c r="AU60" s="135">
        <f t="shared" si="0"/>
        <v>12.63</v>
      </c>
      <c r="AV60" s="135">
        <f t="shared" si="0"/>
        <v>40.956000000000003</v>
      </c>
      <c r="AW60" s="136">
        <f t="shared" si="0"/>
        <v>7.88</v>
      </c>
    </row>
    <row r="61" spans="1:49" x14ac:dyDescent="0.3">
      <c r="A61" s="137" t="s">
        <v>1571</v>
      </c>
      <c r="B61" s="138">
        <f t="shared" ref="B61:AW61" si="1">MAX(B12:B59)</f>
        <v>8.6999999999999993</v>
      </c>
      <c r="C61" s="138">
        <f t="shared" si="1"/>
        <v>38</v>
      </c>
      <c r="D61" s="138">
        <f t="shared" si="1"/>
        <v>121.6</v>
      </c>
      <c r="E61" s="138">
        <f t="shared" si="1"/>
        <v>114.27043999999999</v>
      </c>
      <c r="F61" s="138">
        <f t="shared" si="1"/>
        <v>39.9</v>
      </c>
      <c r="G61" s="138">
        <f t="shared" si="1"/>
        <v>130</v>
      </c>
      <c r="H61" s="138">
        <f t="shared" si="1"/>
        <v>38</v>
      </c>
      <c r="I61" s="138">
        <f t="shared" si="1"/>
        <v>165</v>
      </c>
      <c r="J61" s="138">
        <f t="shared" si="1"/>
        <v>0</v>
      </c>
      <c r="K61" s="138">
        <f t="shared" si="1"/>
        <v>0</v>
      </c>
      <c r="L61" s="138">
        <f t="shared" si="1"/>
        <v>24.036999999999999</v>
      </c>
      <c r="M61" s="138">
        <f t="shared" si="1"/>
        <v>1.07</v>
      </c>
      <c r="N61" s="138">
        <f t="shared" si="1"/>
        <v>191.5</v>
      </c>
      <c r="O61" s="138">
        <f t="shared" si="1"/>
        <v>6.5</v>
      </c>
      <c r="P61" s="138">
        <f t="shared" si="1"/>
        <v>120.28</v>
      </c>
      <c r="Q61" s="138">
        <f t="shared" si="1"/>
        <v>176.24</v>
      </c>
      <c r="R61" s="138">
        <f t="shared" si="1"/>
        <v>350.35</v>
      </c>
      <c r="S61" s="138">
        <f t="shared" si="1"/>
        <v>218.76</v>
      </c>
      <c r="T61" s="138">
        <f t="shared" si="1"/>
        <v>195.625</v>
      </c>
      <c r="U61" s="138">
        <f t="shared" si="1"/>
        <v>10.86</v>
      </c>
      <c r="V61" s="138">
        <f t="shared" si="1"/>
        <v>16.260000000000002</v>
      </c>
      <c r="W61" s="138">
        <f t="shared" si="1"/>
        <v>15.555999999999999</v>
      </c>
      <c r="X61" s="138">
        <f t="shared" si="1"/>
        <v>0.6</v>
      </c>
      <c r="Y61" s="138">
        <f t="shared" si="1"/>
        <v>0</v>
      </c>
      <c r="Z61" s="138">
        <f t="shared" si="1"/>
        <v>0</v>
      </c>
      <c r="AA61" s="138">
        <f t="shared" si="1"/>
        <v>240.43</v>
      </c>
      <c r="AB61" s="138">
        <f t="shared" si="1"/>
        <v>628.35900000000004</v>
      </c>
      <c r="AC61" s="138">
        <f t="shared" si="1"/>
        <v>299.584</v>
      </c>
      <c r="AD61" s="138">
        <f t="shared" si="1"/>
        <v>69.257000000000005</v>
      </c>
      <c r="AE61" s="138">
        <f t="shared" si="1"/>
        <v>300</v>
      </c>
      <c r="AF61" s="138">
        <f t="shared" si="1"/>
        <v>0</v>
      </c>
      <c r="AG61" s="138">
        <f t="shared" si="1"/>
        <v>23.335349999999998</v>
      </c>
      <c r="AH61" s="138">
        <f t="shared" si="1"/>
        <v>32</v>
      </c>
      <c r="AI61" s="138">
        <f t="shared" si="1"/>
        <v>7.3289299999999997</v>
      </c>
      <c r="AJ61" s="138">
        <f t="shared" si="1"/>
        <v>29.504169999999998</v>
      </c>
      <c r="AK61" s="138">
        <f t="shared" si="1"/>
        <v>38.5</v>
      </c>
      <c r="AL61" s="138">
        <f t="shared" si="1"/>
        <v>59.55</v>
      </c>
      <c r="AM61" s="138">
        <f t="shared" si="1"/>
        <v>59.84</v>
      </c>
      <c r="AN61" s="138">
        <f t="shared" si="1"/>
        <v>74.037000000000006</v>
      </c>
      <c r="AO61" s="138">
        <f t="shared" si="1"/>
        <v>57.122579999999999</v>
      </c>
      <c r="AP61" s="138">
        <f t="shared" si="1"/>
        <v>83.396640000000005</v>
      </c>
      <c r="AQ61" s="138">
        <f t="shared" si="1"/>
        <v>65.690960000000004</v>
      </c>
      <c r="AR61" s="138">
        <f t="shared" si="1"/>
        <v>11.630179999999999</v>
      </c>
      <c r="AS61" s="138">
        <f t="shared" si="1"/>
        <v>6.7561799999999996</v>
      </c>
      <c r="AT61" s="138">
        <f t="shared" si="1"/>
        <v>41.488999999999997</v>
      </c>
      <c r="AU61" s="138">
        <f t="shared" si="1"/>
        <v>14.564</v>
      </c>
      <c r="AV61" s="138">
        <f t="shared" si="1"/>
        <v>44.305</v>
      </c>
      <c r="AW61" s="139">
        <f t="shared" si="1"/>
        <v>8.59</v>
      </c>
    </row>
    <row r="62" spans="1:49" x14ac:dyDescent="0.3">
      <c r="A62" s="140" t="s">
        <v>1643</v>
      </c>
      <c r="B62" s="141">
        <f t="shared" ref="B62:AW62" si="2">AVERAGE(B12:B59)</f>
        <v>8.699999999999994</v>
      </c>
      <c r="C62" s="141">
        <f t="shared" si="2"/>
        <v>38</v>
      </c>
      <c r="D62" s="141">
        <f t="shared" si="2"/>
        <v>119.19166666666662</v>
      </c>
      <c r="E62" s="141">
        <f t="shared" si="2"/>
        <v>93.290284583333346</v>
      </c>
      <c r="F62" s="141">
        <f t="shared" si="2"/>
        <v>35.750000000000007</v>
      </c>
      <c r="G62" s="141">
        <f t="shared" si="2"/>
        <v>127.625</v>
      </c>
      <c r="H62" s="141">
        <f t="shared" si="2"/>
        <v>34.941666666666656</v>
      </c>
      <c r="I62" s="141">
        <f t="shared" si="2"/>
        <v>145</v>
      </c>
      <c r="J62" s="141">
        <f t="shared" si="2"/>
        <v>0</v>
      </c>
      <c r="K62" s="141">
        <f t="shared" si="2"/>
        <v>0</v>
      </c>
      <c r="L62" s="141">
        <f t="shared" si="2"/>
        <v>23.842666666666677</v>
      </c>
      <c r="M62" s="141">
        <f t="shared" si="2"/>
        <v>1.07</v>
      </c>
      <c r="N62" s="141">
        <f t="shared" si="2"/>
        <v>183.44</v>
      </c>
      <c r="O62" s="141">
        <f t="shared" si="2"/>
        <v>6.5</v>
      </c>
      <c r="P62" s="141">
        <f t="shared" si="2"/>
        <v>117.33333333333337</v>
      </c>
      <c r="Q62" s="141">
        <f t="shared" si="2"/>
        <v>170.11541666666665</v>
      </c>
      <c r="R62" s="141">
        <f t="shared" si="2"/>
        <v>338.72208333333361</v>
      </c>
      <c r="S62" s="141">
        <f t="shared" si="2"/>
        <v>207.11541666666668</v>
      </c>
      <c r="T62" s="141">
        <f t="shared" si="2"/>
        <v>185.78079166666666</v>
      </c>
      <c r="U62" s="141">
        <f t="shared" si="2"/>
        <v>10.234166666666667</v>
      </c>
      <c r="V62" s="141">
        <f t="shared" si="2"/>
        <v>13.272500000000006</v>
      </c>
      <c r="W62" s="141">
        <f t="shared" si="2"/>
        <v>13.390333333333331</v>
      </c>
      <c r="X62" s="141">
        <f t="shared" si="2"/>
        <v>0.56374999999999997</v>
      </c>
      <c r="Y62" s="141" t="e">
        <f t="shared" si="2"/>
        <v>#DIV/0!</v>
      </c>
      <c r="Z62" s="141" t="e">
        <f t="shared" si="2"/>
        <v>#DIV/0!</v>
      </c>
      <c r="AA62" s="141">
        <f t="shared" si="2"/>
        <v>202.10916666666677</v>
      </c>
      <c r="AB62" s="141">
        <f t="shared" si="2"/>
        <v>555.04166666666652</v>
      </c>
      <c r="AC62" s="141">
        <f t="shared" si="2"/>
        <v>240.90600000000006</v>
      </c>
      <c r="AD62" s="141">
        <f t="shared" si="2"/>
        <v>53.750291666666662</v>
      </c>
      <c r="AE62" s="141">
        <f t="shared" si="2"/>
        <v>225.60070833333336</v>
      </c>
      <c r="AF62" s="141">
        <f t="shared" si="2"/>
        <v>0</v>
      </c>
      <c r="AG62" s="141">
        <f t="shared" si="2"/>
        <v>23.33534999999998</v>
      </c>
      <c r="AH62" s="141">
        <f t="shared" si="2"/>
        <v>25.021739130434781</v>
      </c>
      <c r="AI62" s="141">
        <f t="shared" si="2"/>
        <v>5.7230291304347825</v>
      </c>
      <c r="AJ62" s="141">
        <f t="shared" si="2"/>
        <v>29.504169999999991</v>
      </c>
      <c r="AK62" s="141">
        <f t="shared" si="2"/>
        <v>29.286956521739132</v>
      </c>
      <c r="AL62" s="141">
        <f t="shared" si="2"/>
        <v>50.915833333333353</v>
      </c>
      <c r="AM62" s="141">
        <f t="shared" si="2"/>
        <v>51.205000000000013</v>
      </c>
      <c r="AN62" s="141">
        <f t="shared" si="2"/>
        <v>69.002624999999938</v>
      </c>
      <c r="AO62" s="141">
        <f t="shared" si="2"/>
        <v>57.122579999999999</v>
      </c>
      <c r="AP62" s="141">
        <f t="shared" si="2"/>
        <v>79.727644999999995</v>
      </c>
      <c r="AQ62" s="141">
        <f t="shared" si="2"/>
        <v>65.690960000000004</v>
      </c>
      <c r="AR62" s="141">
        <f t="shared" si="2"/>
        <v>11.380155416666661</v>
      </c>
      <c r="AS62" s="141">
        <f t="shared" si="2"/>
        <v>6.7561799999999934</v>
      </c>
      <c r="AT62" s="141">
        <f t="shared" si="2"/>
        <v>41.489000000000019</v>
      </c>
      <c r="AU62" s="141">
        <f t="shared" si="2"/>
        <v>13.358999999999995</v>
      </c>
      <c r="AV62" s="141">
        <f t="shared" si="2"/>
        <v>42.772458333333311</v>
      </c>
      <c r="AW62" s="142">
        <f t="shared" si="2"/>
        <v>8.2853333333333357</v>
      </c>
    </row>
    <row r="63" spans="1:49" x14ac:dyDescent="0.3">
      <c r="A63" s="143" t="s">
        <v>7</v>
      </c>
      <c r="B63" s="138">
        <f t="shared" ref="B63:AW63" si="3">B12</f>
        <v>8.6999999999999993</v>
      </c>
      <c r="C63" s="138">
        <f t="shared" si="3"/>
        <v>38</v>
      </c>
      <c r="D63" s="138">
        <f t="shared" si="3"/>
        <v>121.6</v>
      </c>
      <c r="E63" s="138">
        <f t="shared" si="3"/>
        <v>101.3717</v>
      </c>
      <c r="F63" s="138">
        <f t="shared" si="3"/>
        <v>36.6</v>
      </c>
      <c r="G63" s="138">
        <f t="shared" si="3"/>
        <v>130</v>
      </c>
      <c r="H63" s="138">
        <f t="shared" si="3"/>
        <v>38</v>
      </c>
      <c r="I63" s="138">
        <f t="shared" si="3"/>
        <v>165</v>
      </c>
      <c r="J63" s="138">
        <f t="shared" si="3"/>
        <v>0</v>
      </c>
      <c r="K63" s="138">
        <f t="shared" si="3"/>
        <v>0</v>
      </c>
      <c r="L63" s="138">
        <f t="shared" si="3"/>
        <v>23.882999999999999</v>
      </c>
      <c r="M63" s="138" t="str">
        <f t="shared" si="3"/>
        <v>--</v>
      </c>
      <c r="N63" s="138" t="str">
        <f t="shared" si="3"/>
        <v>--</v>
      </c>
      <c r="O63" s="138">
        <f t="shared" si="3"/>
        <v>6.5</v>
      </c>
      <c r="P63" s="138">
        <f t="shared" si="3"/>
        <v>120.28</v>
      </c>
      <c r="Q63" s="138">
        <f t="shared" si="3"/>
        <v>166.85</v>
      </c>
      <c r="R63" s="138">
        <f t="shared" si="3"/>
        <v>350.35</v>
      </c>
      <c r="S63" s="138">
        <f t="shared" si="3"/>
        <v>216.68</v>
      </c>
      <c r="T63" s="138">
        <f t="shared" si="3"/>
        <v>178.58</v>
      </c>
      <c r="U63" s="138">
        <f t="shared" si="3"/>
        <v>10.49</v>
      </c>
      <c r="V63" s="138">
        <f t="shared" si="3"/>
        <v>14.41</v>
      </c>
      <c r="W63" s="138">
        <f t="shared" si="3"/>
        <v>12.801</v>
      </c>
      <c r="X63" s="138">
        <f t="shared" si="3"/>
        <v>0.6</v>
      </c>
      <c r="Y63" s="138" t="str">
        <f t="shared" si="3"/>
        <v>--</v>
      </c>
      <c r="Z63" s="138" t="str">
        <f t="shared" si="3"/>
        <v>--</v>
      </c>
      <c r="AA63" s="138">
        <f t="shared" si="3"/>
        <v>215.89</v>
      </c>
      <c r="AB63" s="138">
        <f t="shared" si="3"/>
        <v>613.03499999999997</v>
      </c>
      <c r="AC63" s="138">
        <f t="shared" si="3"/>
        <v>246.98400000000001</v>
      </c>
      <c r="AD63" s="138">
        <f t="shared" si="3"/>
        <v>45.435000000000002</v>
      </c>
      <c r="AE63" s="138">
        <f t="shared" si="3"/>
        <v>300</v>
      </c>
      <c r="AF63" s="138">
        <f t="shared" si="3"/>
        <v>0</v>
      </c>
      <c r="AG63" s="138">
        <f t="shared" si="3"/>
        <v>23.335349999999998</v>
      </c>
      <c r="AH63" s="138">
        <f t="shared" si="3"/>
        <v>30</v>
      </c>
      <c r="AI63" s="138">
        <f t="shared" si="3"/>
        <v>5.1251600000000002</v>
      </c>
      <c r="AJ63" s="138">
        <f t="shared" si="3"/>
        <v>29.504169999999998</v>
      </c>
      <c r="AK63" s="138">
        <f t="shared" si="3"/>
        <v>28.1</v>
      </c>
      <c r="AL63" s="138">
        <f t="shared" si="3"/>
        <v>48.87</v>
      </c>
      <c r="AM63" s="138">
        <f t="shared" si="3"/>
        <v>49.16</v>
      </c>
      <c r="AN63" s="138">
        <f t="shared" si="3"/>
        <v>69.05</v>
      </c>
      <c r="AO63" s="138" t="str">
        <f t="shared" si="3"/>
        <v>--</v>
      </c>
      <c r="AP63" s="138">
        <f t="shared" si="3"/>
        <v>83.396640000000005</v>
      </c>
      <c r="AQ63" s="138" t="str">
        <f t="shared" si="3"/>
        <v>--</v>
      </c>
      <c r="AR63" s="138">
        <f t="shared" si="3"/>
        <v>11.614409999999999</v>
      </c>
      <c r="AS63" s="138">
        <f t="shared" si="3"/>
        <v>6.7561799999999996</v>
      </c>
      <c r="AT63" s="138">
        <f t="shared" si="3"/>
        <v>41.488999999999997</v>
      </c>
      <c r="AU63" s="138">
        <f t="shared" si="3"/>
        <v>14.488</v>
      </c>
      <c r="AV63" s="138">
        <f t="shared" si="3"/>
        <v>43.984999999999999</v>
      </c>
      <c r="AW63" s="138">
        <f t="shared" si="3"/>
        <v>8.3369999999999997</v>
      </c>
    </row>
    <row r="64" spans="1:49" x14ac:dyDescent="0.3">
      <c r="A64" s="143" t="s">
        <v>8</v>
      </c>
      <c r="B64" s="138">
        <f t="shared" ref="B64:AW64" si="4">B59</f>
        <v>8.6999999999999993</v>
      </c>
      <c r="C64" s="138">
        <f t="shared" si="4"/>
        <v>38</v>
      </c>
      <c r="D64" s="138">
        <f t="shared" si="4"/>
        <v>121.5</v>
      </c>
      <c r="E64" s="138">
        <f t="shared" si="4"/>
        <v>101.84520999999999</v>
      </c>
      <c r="F64" s="138">
        <f t="shared" si="4"/>
        <v>39.9</v>
      </c>
      <c r="G64" s="138">
        <f t="shared" si="4"/>
        <v>130</v>
      </c>
      <c r="H64" s="138">
        <f t="shared" si="4"/>
        <v>34.799999999999997</v>
      </c>
      <c r="I64" s="138">
        <f t="shared" si="4"/>
        <v>150</v>
      </c>
      <c r="J64" s="138">
        <f t="shared" si="4"/>
        <v>0</v>
      </c>
      <c r="K64" s="138">
        <f t="shared" si="4"/>
        <v>0</v>
      </c>
      <c r="L64" s="138">
        <f t="shared" si="4"/>
        <v>23.907</v>
      </c>
      <c r="M64" s="138" t="str">
        <f t="shared" si="4"/>
        <v>--</v>
      </c>
      <c r="N64" s="138" t="str">
        <f t="shared" si="4"/>
        <v>--</v>
      </c>
      <c r="O64" s="138">
        <f t="shared" si="4"/>
        <v>6.5</v>
      </c>
      <c r="P64" s="138">
        <f t="shared" si="4"/>
        <v>101.8</v>
      </c>
      <c r="Q64" s="138">
        <f t="shared" si="4"/>
        <v>173.87</v>
      </c>
      <c r="R64" s="138">
        <f t="shared" si="4"/>
        <v>339.04</v>
      </c>
      <c r="S64" s="138">
        <f t="shared" si="4"/>
        <v>218.76</v>
      </c>
      <c r="T64" s="138">
        <f t="shared" si="4"/>
        <v>190.38</v>
      </c>
      <c r="U64" s="138">
        <f t="shared" si="4"/>
        <v>10.51</v>
      </c>
      <c r="V64" s="138">
        <f t="shared" si="4"/>
        <v>16.260000000000002</v>
      </c>
      <c r="W64" s="138">
        <f t="shared" si="4"/>
        <v>11.71</v>
      </c>
      <c r="X64" s="138">
        <f t="shared" si="4"/>
        <v>0.5</v>
      </c>
      <c r="Y64" s="138" t="str">
        <f t="shared" si="4"/>
        <v>--</v>
      </c>
      <c r="Z64" s="138" t="str">
        <f t="shared" si="4"/>
        <v>--</v>
      </c>
      <c r="AA64" s="138">
        <f t="shared" si="4"/>
        <v>240.43</v>
      </c>
      <c r="AB64" s="138">
        <f t="shared" si="4"/>
        <v>583.88300000000004</v>
      </c>
      <c r="AC64" s="138">
        <f t="shared" si="4"/>
        <v>270.43</v>
      </c>
      <c r="AD64" s="138">
        <f t="shared" si="4"/>
        <v>68.747</v>
      </c>
      <c r="AE64" s="138">
        <f t="shared" si="4"/>
        <v>218.49</v>
      </c>
      <c r="AF64" s="138">
        <f t="shared" si="4"/>
        <v>0</v>
      </c>
      <c r="AG64" s="138">
        <f t="shared" si="4"/>
        <v>23.335349999999998</v>
      </c>
      <c r="AH64" s="138" t="str">
        <f t="shared" si="4"/>
        <v>--</v>
      </c>
      <c r="AI64" s="138" t="str">
        <f t="shared" si="4"/>
        <v>--</v>
      </c>
      <c r="AJ64" s="138">
        <f t="shared" si="4"/>
        <v>29.504169999999998</v>
      </c>
      <c r="AK64" s="138" t="str">
        <f t="shared" si="4"/>
        <v>--</v>
      </c>
      <c r="AL64" s="138">
        <f t="shared" si="4"/>
        <v>59.55</v>
      </c>
      <c r="AM64" s="138">
        <f t="shared" si="4"/>
        <v>59.84</v>
      </c>
      <c r="AN64" s="138">
        <f t="shared" si="4"/>
        <v>68.037000000000006</v>
      </c>
      <c r="AO64" s="138">
        <f t="shared" si="4"/>
        <v>57.122579999999999</v>
      </c>
      <c r="AP64" s="138">
        <f t="shared" si="4"/>
        <v>76.05865</v>
      </c>
      <c r="AQ64" s="138">
        <f t="shared" si="4"/>
        <v>65.690960000000004</v>
      </c>
      <c r="AR64" s="138">
        <f t="shared" si="4"/>
        <v>11.296749999999999</v>
      </c>
      <c r="AS64" s="138">
        <f t="shared" si="4"/>
        <v>6.7561799999999996</v>
      </c>
      <c r="AT64" s="138">
        <f t="shared" si="4"/>
        <v>41.488999999999997</v>
      </c>
      <c r="AU64" s="138">
        <f t="shared" si="4"/>
        <v>12.957000000000001</v>
      </c>
      <c r="AV64" s="138">
        <f t="shared" si="4"/>
        <v>41.677999999999997</v>
      </c>
      <c r="AW64" s="138">
        <f t="shared" si="4"/>
        <v>8.2059999999999995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1644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31</v>
      </c>
      <c r="C5" s="116" t="s">
        <v>70</v>
      </c>
      <c r="D5" s="116" t="s">
        <v>689</v>
      </c>
      <c r="E5" s="116" t="s">
        <v>132</v>
      </c>
      <c r="F5" s="116" t="s">
        <v>132</v>
      </c>
      <c r="G5" s="116" t="s">
        <v>132</v>
      </c>
      <c r="H5" s="116" t="s">
        <v>156</v>
      </c>
      <c r="I5" s="116" t="s">
        <v>156</v>
      </c>
      <c r="J5" s="116" t="s">
        <v>156</v>
      </c>
      <c r="K5" s="116" t="s">
        <v>156</v>
      </c>
      <c r="L5" s="116" t="s">
        <v>156</v>
      </c>
      <c r="M5" s="116" t="s">
        <v>156</v>
      </c>
      <c r="N5" s="116" t="s">
        <v>156</v>
      </c>
      <c r="O5" s="116" t="s">
        <v>156</v>
      </c>
      <c r="P5" s="116" t="s">
        <v>80</v>
      </c>
      <c r="Q5" s="116" t="s">
        <v>80</v>
      </c>
      <c r="R5" s="116" t="s">
        <v>80</v>
      </c>
      <c r="S5" s="116" t="s">
        <v>108</v>
      </c>
      <c r="T5" s="116" t="s">
        <v>108</v>
      </c>
      <c r="U5" s="116" t="s">
        <v>686</v>
      </c>
      <c r="V5" s="116" t="s">
        <v>293</v>
      </c>
      <c r="W5" s="116" t="s">
        <v>63</v>
      </c>
      <c r="X5" s="116" t="s">
        <v>63</v>
      </c>
      <c r="Y5" s="116" t="s">
        <v>570</v>
      </c>
      <c r="Z5" s="116" t="s">
        <v>570</v>
      </c>
      <c r="AA5" s="116" t="s">
        <v>58</v>
      </c>
      <c r="AB5" s="116" t="s">
        <v>58</v>
      </c>
      <c r="AC5" s="116" t="s">
        <v>92</v>
      </c>
      <c r="AD5" s="116" t="s">
        <v>1075</v>
      </c>
    </row>
    <row r="6" spans="1:30" ht="26.4" x14ac:dyDescent="0.3">
      <c r="A6" s="116" t="s">
        <v>1579</v>
      </c>
      <c r="B6" s="116" t="s">
        <v>321</v>
      </c>
      <c r="C6" s="116" t="s">
        <v>1645</v>
      </c>
      <c r="D6" s="116" t="s">
        <v>1646</v>
      </c>
      <c r="E6" s="116" t="s">
        <v>1596</v>
      </c>
      <c r="F6" s="116" t="s">
        <v>1596</v>
      </c>
      <c r="G6" s="116" t="s">
        <v>1596</v>
      </c>
      <c r="H6" s="116" t="s">
        <v>321</v>
      </c>
      <c r="I6" s="116" t="s">
        <v>1589</v>
      </c>
      <c r="J6" s="116" t="s">
        <v>1598</v>
      </c>
      <c r="K6" s="116" t="s">
        <v>1647</v>
      </c>
      <c r="L6" s="116" t="s">
        <v>321</v>
      </c>
      <c r="M6" s="116" t="s">
        <v>321</v>
      </c>
      <c r="N6" s="116" t="s">
        <v>1648</v>
      </c>
      <c r="O6" s="116" t="s">
        <v>1648</v>
      </c>
      <c r="P6" s="116" t="s">
        <v>1589</v>
      </c>
      <c r="Q6" s="116" t="s">
        <v>1589</v>
      </c>
      <c r="R6" s="116" t="s">
        <v>1593</v>
      </c>
      <c r="S6" s="116" t="s">
        <v>1593</v>
      </c>
      <c r="T6" s="116" t="s">
        <v>1594</v>
      </c>
      <c r="U6" s="116" t="s">
        <v>1584</v>
      </c>
      <c r="V6" s="116" t="s">
        <v>1649</v>
      </c>
      <c r="W6" s="116" t="s">
        <v>1583</v>
      </c>
      <c r="X6" s="116" t="s">
        <v>1583</v>
      </c>
      <c r="Y6" s="116" t="s">
        <v>570</v>
      </c>
      <c r="Z6" s="116" t="s">
        <v>570</v>
      </c>
      <c r="AA6" s="116" t="s">
        <v>1580</v>
      </c>
      <c r="AB6" s="116" t="s">
        <v>1580</v>
      </c>
      <c r="AC6" s="116" t="s">
        <v>321</v>
      </c>
      <c r="AD6" s="116" t="s">
        <v>1596</v>
      </c>
    </row>
    <row r="7" spans="1:30" ht="26.4" x14ac:dyDescent="0.3">
      <c r="A7" s="116" t="s">
        <v>1601</v>
      </c>
      <c r="B7" s="116" t="s">
        <v>1602</v>
      </c>
      <c r="C7" s="116" t="s">
        <v>1602</v>
      </c>
      <c r="D7" s="116" t="s">
        <v>1602</v>
      </c>
      <c r="E7" s="116" t="s">
        <v>1602</v>
      </c>
      <c r="F7" s="116" t="s">
        <v>1602</v>
      </c>
      <c r="G7" s="116" t="s">
        <v>1602</v>
      </c>
      <c r="H7" s="116" t="s">
        <v>1602</v>
      </c>
      <c r="I7" s="116" t="s">
        <v>1602</v>
      </c>
      <c r="J7" s="116" t="s">
        <v>1602</v>
      </c>
      <c r="K7" s="116" t="s">
        <v>1602</v>
      </c>
      <c r="L7" s="116" t="s">
        <v>1602</v>
      </c>
      <c r="M7" s="116" t="s">
        <v>1602</v>
      </c>
      <c r="N7" s="116" t="s">
        <v>1602</v>
      </c>
      <c r="O7" s="116" t="s">
        <v>1602</v>
      </c>
      <c r="P7" s="116" t="s">
        <v>1602</v>
      </c>
      <c r="Q7" s="116" t="s">
        <v>1602</v>
      </c>
      <c r="R7" s="116" t="s">
        <v>1602</v>
      </c>
      <c r="S7" s="116" t="s">
        <v>1602</v>
      </c>
      <c r="T7" s="116" t="s">
        <v>1602</v>
      </c>
      <c r="U7" s="116" t="s">
        <v>1602</v>
      </c>
      <c r="V7" s="116" t="s">
        <v>1602</v>
      </c>
      <c r="W7" s="116" t="s">
        <v>1602</v>
      </c>
      <c r="X7" s="116" t="s">
        <v>1602</v>
      </c>
      <c r="Y7" s="116" t="s">
        <v>1602</v>
      </c>
      <c r="Z7" s="116" t="s">
        <v>1602</v>
      </c>
      <c r="AA7" s="116" t="s">
        <v>1602</v>
      </c>
      <c r="AB7" s="116" t="s">
        <v>1602</v>
      </c>
      <c r="AC7" s="116" t="s">
        <v>1602</v>
      </c>
      <c r="AD7" s="116" t="s">
        <v>1602</v>
      </c>
    </row>
    <row r="8" spans="1:30" ht="39.6" x14ac:dyDescent="0.3">
      <c r="A8" s="116" t="s">
        <v>6</v>
      </c>
      <c r="B8" s="116" t="s">
        <v>1650</v>
      </c>
      <c r="C8" s="116" t="s">
        <v>1651</v>
      </c>
      <c r="D8" s="116" t="s">
        <v>1652</v>
      </c>
      <c r="E8" s="116" t="s">
        <v>1653</v>
      </c>
      <c r="F8" s="116" t="s">
        <v>1654</v>
      </c>
      <c r="G8" s="116" t="s">
        <v>1655</v>
      </c>
      <c r="H8" s="116" t="s">
        <v>1656</v>
      </c>
      <c r="I8" s="116" t="s">
        <v>1657</v>
      </c>
      <c r="J8" s="116" t="s">
        <v>1658</v>
      </c>
      <c r="K8" s="116" t="s">
        <v>1659</v>
      </c>
      <c r="L8" s="116" t="s">
        <v>1656</v>
      </c>
      <c r="M8" s="116" t="s">
        <v>1660</v>
      </c>
      <c r="N8" s="116" t="s">
        <v>1661</v>
      </c>
      <c r="O8" s="116" t="s">
        <v>1600</v>
      </c>
      <c r="P8" s="116" t="s">
        <v>1617</v>
      </c>
      <c r="Q8" s="116" t="s">
        <v>1617</v>
      </c>
      <c r="R8" s="116" t="s">
        <v>1591</v>
      </c>
      <c r="S8" s="116" t="s">
        <v>1662</v>
      </c>
      <c r="T8" s="116" t="s">
        <v>1622</v>
      </c>
      <c r="U8" s="116" t="s">
        <v>1663</v>
      </c>
      <c r="V8" s="116" t="s">
        <v>1664</v>
      </c>
      <c r="W8" s="116" t="s">
        <v>285</v>
      </c>
      <c r="X8" s="116" t="s">
        <v>1608</v>
      </c>
      <c r="Y8" s="116" t="s">
        <v>1665</v>
      </c>
      <c r="Z8" s="116" t="s">
        <v>1666</v>
      </c>
      <c r="AA8" s="116" t="s">
        <v>1606</v>
      </c>
      <c r="AB8" s="116" t="s">
        <v>1667</v>
      </c>
      <c r="AC8" s="116" t="s">
        <v>1668</v>
      </c>
      <c r="AD8" s="116" t="s">
        <v>1669</v>
      </c>
    </row>
    <row r="9" spans="1:30" ht="26.4" x14ac:dyDescent="0.3">
      <c r="A9" s="116" t="s">
        <v>1208</v>
      </c>
      <c r="B9" s="116" t="s">
        <v>1670</v>
      </c>
      <c r="C9" s="116" t="s">
        <v>1671</v>
      </c>
      <c r="D9" s="116" t="s">
        <v>1671</v>
      </c>
      <c r="E9" s="116" t="s">
        <v>1671</v>
      </c>
      <c r="F9" s="116" t="s">
        <v>1671</v>
      </c>
      <c r="G9" s="116" t="s">
        <v>1671</v>
      </c>
      <c r="H9" s="116" t="s">
        <v>1670</v>
      </c>
      <c r="I9" s="116" t="s">
        <v>1671</v>
      </c>
      <c r="J9" s="116" t="s">
        <v>1671</v>
      </c>
      <c r="K9" s="116" t="s">
        <v>1671</v>
      </c>
      <c r="L9" s="116" t="s">
        <v>1671</v>
      </c>
      <c r="M9" s="116" t="s">
        <v>1671</v>
      </c>
      <c r="N9" s="116" t="s">
        <v>1671</v>
      </c>
      <c r="O9" s="116" t="s">
        <v>1671</v>
      </c>
      <c r="P9" s="116" t="s">
        <v>1670</v>
      </c>
      <c r="Q9" s="116" t="s">
        <v>1671</v>
      </c>
      <c r="R9" s="116" t="s">
        <v>1671</v>
      </c>
      <c r="S9" s="116" t="s">
        <v>1671</v>
      </c>
      <c r="T9" s="116" t="s">
        <v>1055</v>
      </c>
      <c r="U9" s="116" t="s">
        <v>1671</v>
      </c>
      <c r="V9" s="116" t="s">
        <v>1671</v>
      </c>
      <c r="W9" s="116" t="s">
        <v>1671</v>
      </c>
      <c r="X9" s="116" t="s">
        <v>1671</v>
      </c>
      <c r="Y9" s="116" t="s">
        <v>1671</v>
      </c>
      <c r="Z9" s="116" t="s">
        <v>1671</v>
      </c>
      <c r="AA9" s="116" t="s">
        <v>1671</v>
      </c>
      <c r="AB9" s="116" t="s">
        <v>1671</v>
      </c>
      <c r="AC9" s="116" t="s">
        <v>1671</v>
      </c>
      <c r="AD9" s="116" t="s">
        <v>1671</v>
      </c>
    </row>
    <row r="10" spans="1:30" x14ac:dyDescent="0.3">
      <c r="A10" s="116" t="s">
        <v>51</v>
      </c>
      <c r="B10" s="116" t="s">
        <v>1672</v>
      </c>
      <c r="C10" s="116" t="s">
        <v>1673</v>
      </c>
      <c r="D10" s="116" t="s">
        <v>1673</v>
      </c>
      <c r="E10" s="116" t="s">
        <v>1673</v>
      </c>
      <c r="F10" s="116" t="s">
        <v>1673</v>
      </c>
      <c r="G10" s="116" t="s">
        <v>1673</v>
      </c>
      <c r="H10" s="116" t="s">
        <v>1672</v>
      </c>
      <c r="I10" s="116" t="s">
        <v>1673</v>
      </c>
      <c r="J10" s="116" t="s">
        <v>1673</v>
      </c>
      <c r="K10" s="116" t="s">
        <v>1673</v>
      </c>
      <c r="L10" s="116" t="s">
        <v>1673</v>
      </c>
      <c r="M10" s="116" t="s">
        <v>1673</v>
      </c>
      <c r="N10" s="116" t="s">
        <v>1673</v>
      </c>
      <c r="O10" s="116" t="s">
        <v>1673</v>
      </c>
      <c r="P10" s="116" t="s">
        <v>1672</v>
      </c>
      <c r="Q10" s="116" t="s">
        <v>1673</v>
      </c>
      <c r="R10" s="116" t="s">
        <v>1673</v>
      </c>
      <c r="S10" s="116" t="s">
        <v>1673</v>
      </c>
      <c r="T10" s="116" t="s">
        <v>1673</v>
      </c>
      <c r="U10" s="116" t="s">
        <v>1673</v>
      </c>
      <c r="V10" s="116" t="s">
        <v>1673</v>
      </c>
      <c r="W10" s="116" t="s">
        <v>1673</v>
      </c>
      <c r="X10" s="116" t="s">
        <v>1673</v>
      </c>
      <c r="Y10" s="116" t="s">
        <v>1673</v>
      </c>
      <c r="Z10" s="116" t="s">
        <v>1673</v>
      </c>
      <c r="AA10" s="116" t="s">
        <v>1673</v>
      </c>
      <c r="AB10" s="116" t="s">
        <v>1673</v>
      </c>
      <c r="AC10" s="116" t="s">
        <v>1673</v>
      </c>
      <c r="AD10" s="116" t="s">
        <v>1673</v>
      </c>
    </row>
    <row r="11" spans="1:30" x14ac:dyDescent="0.3">
      <c r="A11" s="117" t="s">
        <v>56</v>
      </c>
      <c r="B11" s="145">
        <v>2695</v>
      </c>
      <c r="C11" s="145">
        <v>8.5756899999999998</v>
      </c>
      <c r="D11" s="145">
        <v>0.8155</v>
      </c>
      <c r="E11" s="145">
        <v>0.41799999999999998</v>
      </c>
      <c r="F11" s="145">
        <v>0</v>
      </c>
      <c r="G11" s="145">
        <v>1.8669999999999999E-2</v>
      </c>
      <c r="H11" s="145">
        <v>3875.00713</v>
      </c>
      <c r="I11" s="117" t="s">
        <v>1642</v>
      </c>
      <c r="J11" s="117" t="s">
        <v>1642</v>
      </c>
      <c r="K11" s="145">
        <v>0.44247999999999998</v>
      </c>
      <c r="L11" s="145">
        <v>22.228739999999998</v>
      </c>
      <c r="M11" s="117" t="s">
        <v>1642</v>
      </c>
      <c r="N11" s="145">
        <v>0.32806000000000002</v>
      </c>
      <c r="O11" s="145">
        <v>1.1100000000000001E-3</v>
      </c>
      <c r="P11" s="145">
        <v>2412.06</v>
      </c>
      <c r="Q11" s="145">
        <v>0.96899999999999997</v>
      </c>
      <c r="R11" s="117" t="s">
        <v>1642</v>
      </c>
      <c r="S11" s="145">
        <v>0.42099999999999999</v>
      </c>
      <c r="T11" s="145">
        <v>0.42599999999999999</v>
      </c>
      <c r="U11" s="117" t="s">
        <v>1642</v>
      </c>
      <c r="V11" s="145">
        <v>263.90100000000001</v>
      </c>
      <c r="W11" s="145">
        <v>0</v>
      </c>
      <c r="X11" s="145">
        <v>0</v>
      </c>
      <c r="Y11" s="145">
        <v>38.06</v>
      </c>
      <c r="Z11" s="145">
        <v>0.14299999999999999</v>
      </c>
      <c r="AA11" s="145">
        <v>0.51654999999999995</v>
      </c>
      <c r="AB11" s="145">
        <v>9.2420000000000002E-2</v>
      </c>
      <c r="AC11" s="145">
        <v>9.19</v>
      </c>
      <c r="AD11" s="145">
        <v>0.30599999999999999</v>
      </c>
    </row>
    <row r="12" spans="1:30" x14ac:dyDescent="0.3">
      <c r="A12" s="125" t="s">
        <v>899</v>
      </c>
      <c r="B12" s="123">
        <v>2695</v>
      </c>
      <c r="C12" s="123">
        <v>8.5756899999999998</v>
      </c>
      <c r="D12" s="123">
        <v>0.8155</v>
      </c>
      <c r="E12" s="123">
        <v>0.41799999999999998</v>
      </c>
      <c r="F12" s="123">
        <v>0</v>
      </c>
      <c r="G12" s="123">
        <v>1.8669999999999999E-2</v>
      </c>
      <c r="H12" s="123">
        <v>3875.00713</v>
      </c>
      <c r="I12" s="125" t="s">
        <v>1642</v>
      </c>
      <c r="J12" s="125" t="s">
        <v>1642</v>
      </c>
      <c r="K12" s="123">
        <v>0.44247999999999998</v>
      </c>
      <c r="L12" s="123">
        <v>22.228739999999998</v>
      </c>
      <c r="M12" s="125" t="s">
        <v>1642</v>
      </c>
      <c r="N12" s="123">
        <v>0.32806000000000002</v>
      </c>
      <c r="O12" s="123">
        <v>1.1100000000000001E-3</v>
      </c>
      <c r="P12" s="123">
        <v>2412.06</v>
      </c>
      <c r="Q12" s="123">
        <v>0.96899999999999997</v>
      </c>
      <c r="R12" s="125" t="s">
        <v>1642</v>
      </c>
      <c r="S12" s="123">
        <v>0.42099999999999999</v>
      </c>
      <c r="T12" s="123">
        <v>0.42599999999999999</v>
      </c>
      <c r="U12" s="125" t="s">
        <v>1642</v>
      </c>
      <c r="V12" s="123">
        <v>263.90100000000001</v>
      </c>
      <c r="W12" s="123">
        <v>0</v>
      </c>
      <c r="X12" s="123">
        <v>0</v>
      </c>
      <c r="Y12" s="123">
        <v>38.06</v>
      </c>
      <c r="Z12" s="123">
        <v>0.14299999999999999</v>
      </c>
      <c r="AA12" s="123">
        <v>0.51654999999999995</v>
      </c>
      <c r="AB12" s="123">
        <v>9.2420000000000002E-2</v>
      </c>
      <c r="AC12" s="123">
        <v>9.19</v>
      </c>
      <c r="AD12" s="123">
        <v>0.30599999999999999</v>
      </c>
    </row>
    <row r="13" spans="1:30" x14ac:dyDescent="0.3">
      <c r="A13" s="125" t="s">
        <v>900</v>
      </c>
      <c r="B13" s="123">
        <v>2695</v>
      </c>
      <c r="C13" s="123">
        <v>8.3171499999999998</v>
      </c>
      <c r="D13" s="123">
        <v>0.77300000000000002</v>
      </c>
      <c r="E13" s="123">
        <v>0.41799999999999998</v>
      </c>
      <c r="F13" s="123">
        <v>0</v>
      </c>
      <c r="G13" s="123">
        <v>1.9429999999999999E-2</v>
      </c>
      <c r="H13" s="123">
        <v>3875.0059200000001</v>
      </c>
      <c r="I13" s="125" t="s">
        <v>1642</v>
      </c>
      <c r="J13" s="125" t="s">
        <v>1642</v>
      </c>
      <c r="K13" s="123">
        <v>0.44164999999999999</v>
      </c>
      <c r="L13" s="123">
        <v>22.225660000000001</v>
      </c>
      <c r="M13" s="125" t="s">
        <v>1642</v>
      </c>
      <c r="N13" s="123">
        <v>0.32163999999999998</v>
      </c>
      <c r="O13" s="123">
        <v>1.1100000000000001E-3</v>
      </c>
      <c r="P13" s="123">
        <v>2412.0500000000002</v>
      </c>
      <c r="Q13" s="123">
        <v>0.96799999999999997</v>
      </c>
      <c r="R13" s="125" t="s">
        <v>1642</v>
      </c>
      <c r="S13" s="123">
        <v>0.42</v>
      </c>
      <c r="T13" s="123">
        <v>0.41599999999999998</v>
      </c>
      <c r="U13" s="125" t="s">
        <v>1642</v>
      </c>
      <c r="V13" s="123">
        <v>263.90199999999999</v>
      </c>
      <c r="W13" s="123">
        <v>0</v>
      </c>
      <c r="X13" s="123">
        <v>0</v>
      </c>
      <c r="Y13" s="123">
        <v>38.06</v>
      </c>
      <c r="Z13" s="123">
        <v>0.14299999999999999</v>
      </c>
      <c r="AA13" s="123">
        <v>0.51258999999999999</v>
      </c>
      <c r="AB13" s="123">
        <v>9.8390000000000005E-2</v>
      </c>
      <c r="AC13" s="123">
        <v>9.11</v>
      </c>
      <c r="AD13" s="123">
        <v>0.28699999999999998</v>
      </c>
    </row>
    <row r="14" spans="1:30" x14ac:dyDescent="0.3">
      <c r="A14" s="125" t="s">
        <v>901</v>
      </c>
      <c r="B14" s="123">
        <v>2695</v>
      </c>
      <c r="C14" s="123">
        <v>8.3171499999999998</v>
      </c>
      <c r="D14" s="123">
        <v>0.77300000000000002</v>
      </c>
      <c r="E14" s="123">
        <v>0.41799999999999998</v>
      </c>
      <c r="F14" s="123">
        <v>0</v>
      </c>
      <c r="G14" s="123">
        <v>1.9429999999999999E-2</v>
      </c>
      <c r="H14" s="123">
        <v>3875.0059200000001</v>
      </c>
      <c r="I14" s="125" t="s">
        <v>1642</v>
      </c>
      <c r="J14" s="125" t="s">
        <v>1642</v>
      </c>
      <c r="K14" s="123">
        <v>0.44164999999999999</v>
      </c>
      <c r="L14" s="123">
        <v>22.225660000000001</v>
      </c>
      <c r="M14" s="125" t="s">
        <v>1642</v>
      </c>
      <c r="N14" s="123">
        <v>0.32163999999999998</v>
      </c>
      <c r="O14" s="123">
        <v>1.1100000000000001E-3</v>
      </c>
      <c r="P14" s="123">
        <v>2412.0500000000002</v>
      </c>
      <c r="Q14" s="123">
        <v>0.96799999999999997</v>
      </c>
      <c r="R14" s="125" t="s">
        <v>1642</v>
      </c>
      <c r="S14" s="123">
        <v>0.42</v>
      </c>
      <c r="T14" s="123">
        <v>0.41599999999999998</v>
      </c>
      <c r="U14" s="125" t="s">
        <v>1642</v>
      </c>
      <c r="V14" s="123">
        <v>263.90199999999999</v>
      </c>
      <c r="W14" s="123">
        <v>0</v>
      </c>
      <c r="X14" s="123">
        <v>0</v>
      </c>
      <c r="Y14" s="123">
        <v>38.06</v>
      </c>
      <c r="Z14" s="123">
        <v>0.14299999999999999</v>
      </c>
      <c r="AA14" s="123">
        <v>0.51258999999999999</v>
      </c>
      <c r="AB14" s="123">
        <v>9.8390000000000005E-2</v>
      </c>
      <c r="AC14" s="123">
        <v>9.11</v>
      </c>
      <c r="AD14" s="123">
        <v>0.28699999999999998</v>
      </c>
    </row>
    <row r="15" spans="1:30" x14ac:dyDescent="0.3">
      <c r="A15" s="125" t="s">
        <v>902</v>
      </c>
      <c r="B15" s="123">
        <v>2695</v>
      </c>
      <c r="C15" s="123">
        <v>8.0585799999999992</v>
      </c>
      <c r="D15" s="123">
        <v>0.70550000000000002</v>
      </c>
      <c r="E15" s="123">
        <v>0.41799999999999998</v>
      </c>
      <c r="F15" s="123">
        <v>0</v>
      </c>
      <c r="G15" s="123">
        <v>1.9949999999999999E-2</v>
      </c>
      <c r="H15" s="123">
        <v>3875.0040899999999</v>
      </c>
      <c r="I15" s="125" t="s">
        <v>1642</v>
      </c>
      <c r="J15" s="125" t="s">
        <v>1642</v>
      </c>
      <c r="K15" s="123">
        <v>0.44062000000000001</v>
      </c>
      <c r="L15" s="123">
        <v>22.221029999999999</v>
      </c>
      <c r="M15" s="125" t="s">
        <v>1642</v>
      </c>
      <c r="N15" s="123">
        <v>0.29221999999999998</v>
      </c>
      <c r="O15" s="123">
        <v>1.1100000000000001E-3</v>
      </c>
      <c r="P15" s="123">
        <v>2412.06</v>
      </c>
      <c r="Q15" s="123">
        <v>0.96899999999999997</v>
      </c>
      <c r="R15" s="125" t="s">
        <v>1642</v>
      </c>
      <c r="S15" s="123">
        <v>0.41899999999999998</v>
      </c>
      <c r="T15" s="123">
        <v>0.45200000000000001</v>
      </c>
      <c r="U15" s="125" t="s">
        <v>1642</v>
      </c>
      <c r="V15" s="123">
        <v>263.90300000000002</v>
      </c>
      <c r="W15" s="123">
        <v>0</v>
      </c>
      <c r="X15" s="123">
        <v>0</v>
      </c>
      <c r="Y15" s="123">
        <v>38.06</v>
      </c>
      <c r="Z15" s="123">
        <v>0.13700000000000001</v>
      </c>
      <c r="AA15" s="123">
        <v>0.51654999999999995</v>
      </c>
      <c r="AB15" s="123">
        <v>9.6180000000000002E-2</v>
      </c>
      <c r="AC15" s="123">
        <v>9.08</v>
      </c>
      <c r="AD15" s="123">
        <v>0.26600000000000001</v>
      </c>
    </row>
    <row r="16" spans="1:30" x14ac:dyDescent="0.3">
      <c r="A16" s="125" t="s">
        <v>903</v>
      </c>
      <c r="B16" s="123">
        <v>2695</v>
      </c>
      <c r="C16" s="123">
        <v>8.0585799999999992</v>
      </c>
      <c r="D16" s="123">
        <v>0.70550000000000002</v>
      </c>
      <c r="E16" s="123">
        <v>0.41799999999999998</v>
      </c>
      <c r="F16" s="123">
        <v>0</v>
      </c>
      <c r="G16" s="123">
        <v>1.9949999999999999E-2</v>
      </c>
      <c r="H16" s="123">
        <v>3875.0040899999999</v>
      </c>
      <c r="I16" s="125" t="s">
        <v>1642</v>
      </c>
      <c r="J16" s="125" t="s">
        <v>1642</v>
      </c>
      <c r="K16" s="123">
        <v>0.44062000000000001</v>
      </c>
      <c r="L16" s="123">
        <v>22.221029999999999</v>
      </c>
      <c r="M16" s="125" t="s">
        <v>1642</v>
      </c>
      <c r="N16" s="123">
        <v>0.29221999999999998</v>
      </c>
      <c r="O16" s="123">
        <v>1.1100000000000001E-3</v>
      </c>
      <c r="P16" s="123">
        <v>2412.06</v>
      </c>
      <c r="Q16" s="123">
        <v>0.96899999999999997</v>
      </c>
      <c r="R16" s="125" t="s">
        <v>1642</v>
      </c>
      <c r="S16" s="123">
        <v>0.41899999999999998</v>
      </c>
      <c r="T16" s="123">
        <v>0.45200000000000001</v>
      </c>
      <c r="U16" s="125" t="s">
        <v>1642</v>
      </c>
      <c r="V16" s="123">
        <v>263.90300000000002</v>
      </c>
      <c r="W16" s="123">
        <v>0</v>
      </c>
      <c r="X16" s="123">
        <v>0</v>
      </c>
      <c r="Y16" s="123">
        <v>38.06</v>
      </c>
      <c r="Z16" s="123">
        <v>0.13700000000000001</v>
      </c>
      <c r="AA16" s="123">
        <v>0.51654999999999995</v>
      </c>
      <c r="AB16" s="123">
        <v>9.6180000000000002E-2</v>
      </c>
      <c r="AC16" s="123">
        <v>9.08</v>
      </c>
      <c r="AD16" s="123">
        <v>0.26600000000000001</v>
      </c>
    </row>
    <row r="17" spans="1:30" x14ac:dyDescent="0.3">
      <c r="A17" s="125" t="s">
        <v>904</v>
      </c>
      <c r="B17" s="123">
        <v>2695</v>
      </c>
      <c r="C17" s="123">
        <v>7.7994300000000001</v>
      </c>
      <c r="D17" s="123">
        <v>0.71299999999999997</v>
      </c>
      <c r="E17" s="123">
        <v>0.40799999999999997</v>
      </c>
      <c r="F17" s="123">
        <v>0</v>
      </c>
      <c r="G17" s="123">
        <v>2.085E-2</v>
      </c>
      <c r="H17" s="123">
        <v>3875.0025599999999</v>
      </c>
      <c r="I17" s="125" t="s">
        <v>1642</v>
      </c>
      <c r="J17" s="125" t="s">
        <v>1642</v>
      </c>
      <c r="K17" s="123">
        <v>0.43958999999999998</v>
      </c>
      <c r="L17" s="123">
        <v>22.217179999999999</v>
      </c>
      <c r="M17" s="125" t="s">
        <v>1642</v>
      </c>
      <c r="N17" s="123">
        <v>0.23907</v>
      </c>
      <c r="O17" s="123">
        <v>1.1100000000000001E-3</v>
      </c>
      <c r="P17" s="123">
        <v>2412.04</v>
      </c>
      <c r="Q17" s="123">
        <v>0.96599999999999997</v>
      </c>
      <c r="R17" s="125" t="s">
        <v>1642</v>
      </c>
      <c r="S17" s="123">
        <v>0.41799999999999998</v>
      </c>
      <c r="T17" s="123">
        <v>0.42599999999999999</v>
      </c>
      <c r="U17" s="125" t="s">
        <v>1642</v>
      </c>
      <c r="V17" s="123">
        <v>263.904</v>
      </c>
      <c r="W17" s="123">
        <v>0</v>
      </c>
      <c r="X17" s="123">
        <v>0</v>
      </c>
      <c r="Y17" s="123">
        <v>38.06</v>
      </c>
      <c r="Z17" s="123">
        <v>0.13300000000000001</v>
      </c>
      <c r="AA17" s="123">
        <v>0.51456999999999997</v>
      </c>
      <c r="AB17" s="123">
        <v>9.2420000000000002E-2</v>
      </c>
      <c r="AC17" s="123">
        <v>9.08</v>
      </c>
      <c r="AD17" s="123">
        <v>0.26300000000000001</v>
      </c>
    </row>
    <row r="18" spans="1:30" x14ac:dyDescent="0.3">
      <c r="A18" s="125" t="s">
        <v>905</v>
      </c>
      <c r="B18" s="123">
        <v>2695</v>
      </c>
      <c r="C18" s="123">
        <v>7.7994300000000001</v>
      </c>
      <c r="D18" s="123">
        <v>0.71299999999999997</v>
      </c>
      <c r="E18" s="123">
        <v>0.40799999999999997</v>
      </c>
      <c r="F18" s="123">
        <v>0</v>
      </c>
      <c r="G18" s="123">
        <v>2.085E-2</v>
      </c>
      <c r="H18" s="123">
        <v>3875.0025599999999</v>
      </c>
      <c r="I18" s="125" t="s">
        <v>1642</v>
      </c>
      <c r="J18" s="125" t="s">
        <v>1642</v>
      </c>
      <c r="K18" s="123">
        <v>0.43958999999999998</v>
      </c>
      <c r="L18" s="123">
        <v>22.217179999999999</v>
      </c>
      <c r="M18" s="125" t="s">
        <v>1642</v>
      </c>
      <c r="N18" s="123">
        <v>0.23907</v>
      </c>
      <c r="O18" s="123">
        <v>1.1100000000000001E-3</v>
      </c>
      <c r="P18" s="123">
        <v>2412.04</v>
      </c>
      <c r="Q18" s="123">
        <v>0.96599999999999997</v>
      </c>
      <c r="R18" s="125" t="s">
        <v>1642</v>
      </c>
      <c r="S18" s="123">
        <v>0.41799999999999998</v>
      </c>
      <c r="T18" s="123">
        <v>0.42599999999999999</v>
      </c>
      <c r="U18" s="125" t="s">
        <v>1642</v>
      </c>
      <c r="V18" s="123">
        <v>263.904</v>
      </c>
      <c r="W18" s="123">
        <v>0</v>
      </c>
      <c r="X18" s="123">
        <v>0</v>
      </c>
      <c r="Y18" s="123">
        <v>38.06</v>
      </c>
      <c r="Z18" s="123">
        <v>0.13300000000000001</v>
      </c>
      <c r="AA18" s="123">
        <v>0.51456999999999997</v>
      </c>
      <c r="AB18" s="123">
        <v>9.2420000000000002E-2</v>
      </c>
      <c r="AC18" s="123">
        <v>9.08</v>
      </c>
      <c r="AD18" s="123">
        <v>0.26300000000000001</v>
      </c>
    </row>
    <row r="19" spans="1:30" x14ac:dyDescent="0.3">
      <c r="A19" s="125" t="s">
        <v>906</v>
      </c>
      <c r="B19" s="123">
        <v>2695</v>
      </c>
      <c r="C19" s="123">
        <v>7.9000199999999996</v>
      </c>
      <c r="D19" s="123">
        <v>0.70799999999999996</v>
      </c>
      <c r="E19" s="123">
        <v>0.40799999999999997</v>
      </c>
      <c r="F19" s="123">
        <v>0</v>
      </c>
      <c r="G19" s="123">
        <v>2.0299999999999999E-2</v>
      </c>
      <c r="H19" s="123">
        <v>3874.9995100000001</v>
      </c>
      <c r="I19" s="125" t="s">
        <v>1642</v>
      </c>
      <c r="J19" s="125" t="s">
        <v>1642</v>
      </c>
      <c r="K19" s="123">
        <v>0.43889</v>
      </c>
      <c r="L19" s="123">
        <v>22.20947</v>
      </c>
      <c r="M19" s="125" t="s">
        <v>1642</v>
      </c>
      <c r="N19" s="123">
        <v>0.21021000000000001</v>
      </c>
      <c r="O19" s="123">
        <v>1.1100000000000001E-3</v>
      </c>
      <c r="P19" s="123">
        <v>2412.0300000000002</v>
      </c>
      <c r="Q19" s="123">
        <v>0.96499999999999997</v>
      </c>
      <c r="R19" s="125" t="s">
        <v>1642</v>
      </c>
      <c r="S19" s="123">
        <v>0.41699999999999998</v>
      </c>
      <c r="T19" s="123">
        <v>0.41799999999999998</v>
      </c>
      <c r="U19" s="125" t="s">
        <v>1642</v>
      </c>
      <c r="V19" s="123">
        <v>263.90499999999997</v>
      </c>
      <c r="W19" s="123">
        <v>0</v>
      </c>
      <c r="X19" s="123">
        <v>0</v>
      </c>
      <c r="Y19" s="123">
        <v>38.06</v>
      </c>
      <c r="Z19" s="123">
        <v>0.13400000000000001</v>
      </c>
      <c r="AA19" s="123">
        <v>0.50666</v>
      </c>
      <c r="AB19" s="123">
        <v>9.1899999999999996E-2</v>
      </c>
      <c r="AC19" s="123">
        <v>8.9600000000000009</v>
      </c>
      <c r="AD19" s="123">
        <v>0.26300000000000001</v>
      </c>
    </row>
    <row r="20" spans="1:30" x14ac:dyDescent="0.3">
      <c r="A20" s="125" t="s">
        <v>907</v>
      </c>
      <c r="B20" s="123">
        <v>2695</v>
      </c>
      <c r="C20" s="123">
        <v>7.9000199999999996</v>
      </c>
      <c r="D20" s="123">
        <v>0.70799999999999996</v>
      </c>
      <c r="E20" s="123">
        <v>0.40799999999999997</v>
      </c>
      <c r="F20" s="123">
        <v>0</v>
      </c>
      <c r="G20" s="123">
        <v>2.0299999999999999E-2</v>
      </c>
      <c r="H20" s="123">
        <v>3874.9995100000001</v>
      </c>
      <c r="I20" s="125" t="s">
        <v>1642</v>
      </c>
      <c r="J20" s="125" t="s">
        <v>1642</v>
      </c>
      <c r="K20" s="123">
        <v>0.43889</v>
      </c>
      <c r="L20" s="123">
        <v>22.20947</v>
      </c>
      <c r="M20" s="125" t="s">
        <v>1642</v>
      </c>
      <c r="N20" s="123">
        <v>0.21021000000000001</v>
      </c>
      <c r="O20" s="123">
        <v>1.1100000000000001E-3</v>
      </c>
      <c r="P20" s="123">
        <v>2412.0300000000002</v>
      </c>
      <c r="Q20" s="123">
        <v>0.96499999999999997</v>
      </c>
      <c r="R20" s="125" t="s">
        <v>1642</v>
      </c>
      <c r="S20" s="123">
        <v>0.41699999999999998</v>
      </c>
      <c r="T20" s="123">
        <v>0.41799999999999998</v>
      </c>
      <c r="U20" s="125" t="s">
        <v>1642</v>
      </c>
      <c r="V20" s="123">
        <v>263.90499999999997</v>
      </c>
      <c r="W20" s="123">
        <v>0</v>
      </c>
      <c r="X20" s="123">
        <v>0</v>
      </c>
      <c r="Y20" s="123">
        <v>38.06</v>
      </c>
      <c r="Z20" s="123">
        <v>0.13400000000000001</v>
      </c>
      <c r="AA20" s="123">
        <v>0.50666</v>
      </c>
      <c r="AB20" s="123">
        <v>9.1899999999999996E-2</v>
      </c>
      <c r="AC20" s="123">
        <v>8.9600000000000009</v>
      </c>
      <c r="AD20" s="123">
        <v>0.26300000000000001</v>
      </c>
    </row>
    <row r="21" spans="1:30" x14ac:dyDescent="0.3">
      <c r="A21" s="125" t="s">
        <v>908</v>
      </c>
      <c r="B21" s="123">
        <v>2695</v>
      </c>
      <c r="C21" s="123">
        <v>8.0014900000000004</v>
      </c>
      <c r="D21" s="123">
        <v>0.68300000000000005</v>
      </c>
      <c r="E21" s="123">
        <v>0.40550000000000003</v>
      </c>
      <c r="F21" s="123">
        <v>0</v>
      </c>
      <c r="G21" s="123">
        <v>1.924E-2</v>
      </c>
      <c r="H21" s="123">
        <v>3874.99982</v>
      </c>
      <c r="I21" s="125" t="s">
        <v>1642</v>
      </c>
      <c r="J21" s="125" t="s">
        <v>1642</v>
      </c>
      <c r="K21" s="123">
        <v>0.43796000000000002</v>
      </c>
      <c r="L21" s="123">
        <v>22.210239999999999</v>
      </c>
      <c r="M21" s="125" t="s">
        <v>1642</v>
      </c>
      <c r="N21" s="123">
        <v>0.21021000000000001</v>
      </c>
      <c r="O21" s="123">
        <v>1.1100000000000001E-3</v>
      </c>
      <c r="P21" s="123">
        <v>2412</v>
      </c>
      <c r="Q21" s="123">
        <v>0.96099999999999997</v>
      </c>
      <c r="R21" s="125" t="s">
        <v>1642</v>
      </c>
      <c r="S21" s="123">
        <v>0.41599999999999998</v>
      </c>
      <c r="T21" s="123">
        <v>0.41899999999999998</v>
      </c>
      <c r="U21" s="125" t="s">
        <v>1642</v>
      </c>
      <c r="V21" s="123">
        <v>263.90600000000001</v>
      </c>
      <c r="W21" s="123">
        <v>0</v>
      </c>
      <c r="X21" s="123">
        <v>0</v>
      </c>
      <c r="Y21" s="123">
        <v>38.06</v>
      </c>
      <c r="Z21" s="123">
        <v>0.13100000000000001</v>
      </c>
      <c r="AA21" s="123">
        <v>0.49879000000000001</v>
      </c>
      <c r="AB21" s="123">
        <v>9.0859999999999996E-2</v>
      </c>
      <c r="AC21" s="123">
        <v>8.99</v>
      </c>
      <c r="AD21" s="123">
        <v>0.26300000000000001</v>
      </c>
    </row>
    <row r="22" spans="1:30" x14ac:dyDescent="0.3">
      <c r="A22" s="125" t="s">
        <v>909</v>
      </c>
      <c r="B22" s="123">
        <v>2695</v>
      </c>
      <c r="C22" s="123">
        <v>8.0014900000000004</v>
      </c>
      <c r="D22" s="123">
        <v>0.68300000000000005</v>
      </c>
      <c r="E22" s="123">
        <v>0.40550000000000003</v>
      </c>
      <c r="F22" s="123">
        <v>0</v>
      </c>
      <c r="G22" s="123">
        <v>1.924E-2</v>
      </c>
      <c r="H22" s="123">
        <v>3874.99982</v>
      </c>
      <c r="I22" s="125" t="s">
        <v>1642</v>
      </c>
      <c r="J22" s="125" t="s">
        <v>1642</v>
      </c>
      <c r="K22" s="123">
        <v>0.43796000000000002</v>
      </c>
      <c r="L22" s="123">
        <v>22.210239999999999</v>
      </c>
      <c r="M22" s="125" t="s">
        <v>1642</v>
      </c>
      <c r="N22" s="123">
        <v>0.21021000000000001</v>
      </c>
      <c r="O22" s="123">
        <v>1.1100000000000001E-3</v>
      </c>
      <c r="P22" s="123">
        <v>2412</v>
      </c>
      <c r="Q22" s="123">
        <v>0.96099999999999997</v>
      </c>
      <c r="R22" s="125" t="s">
        <v>1642</v>
      </c>
      <c r="S22" s="123">
        <v>0.41599999999999998</v>
      </c>
      <c r="T22" s="123">
        <v>0.41899999999999998</v>
      </c>
      <c r="U22" s="125" t="s">
        <v>1642</v>
      </c>
      <c r="V22" s="123">
        <v>263.90600000000001</v>
      </c>
      <c r="W22" s="123">
        <v>0</v>
      </c>
      <c r="X22" s="123">
        <v>0</v>
      </c>
      <c r="Y22" s="123">
        <v>38.06</v>
      </c>
      <c r="Z22" s="123">
        <v>0.13100000000000001</v>
      </c>
      <c r="AA22" s="123">
        <v>0.49879000000000001</v>
      </c>
      <c r="AB22" s="123">
        <v>9.0859999999999996E-2</v>
      </c>
      <c r="AC22" s="123">
        <v>8.99</v>
      </c>
      <c r="AD22" s="123">
        <v>0.26300000000000001</v>
      </c>
    </row>
    <row r="23" spans="1:30" x14ac:dyDescent="0.3">
      <c r="A23" s="125" t="s">
        <v>910</v>
      </c>
      <c r="B23" s="123">
        <v>2695</v>
      </c>
      <c r="C23" s="123">
        <v>8.1145999999999994</v>
      </c>
      <c r="D23" s="123">
        <v>0.65049999999999997</v>
      </c>
      <c r="E23" s="123">
        <v>0.39800000000000002</v>
      </c>
      <c r="F23" s="123">
        <v>0</v>
      </c>
      <c r="G23" s="123">
        <v>1.7440000000000001E-2</v>
      </c>
      <c r="H23" s="123">
        <v>3874.9985999999999</v>
      </c>
      <c r="I23" s="125" t="s">
        <v>1642</v>
      </c>
      <c r="J23" s="125" t="s">
        <v>1642</v>
      </c>
      <c r="K23" s="123">
        <v>0.43670999999999999</v>
      </c>
      <c r="L23" s="123">
        <v>22.207159999999998</v>
      </c>
      <c r="M23" s="125" t="s">
        <v>1642</v>
      </c>
      <c r="N23" s="123">
        <v>0.22448000000000001</v>
      </c>
      <c r="O23" s="123">
        <v>1.1100000000000001E-3</v>
      </c>
      <c r="P23" s="123">
        <v>2411.96</v>
      </c>
      <c r="Q23" s="123">
        <v>0.95599999999999996</v>
      </c>
      <c r="R23" s="125" t="s">
        <v>1642</v>
      </c>
      <c r="S23" s="123">
        <v>0.41499999999999998</v>
      </c>
      <c r="T23" s="123">
        <v>0.41199999999999998</v>
      </c>
      <c r="U23" s="123">
        <v>74.430000000000007</v>
      </c>
      <c r="V23" s="123">
        <v>263.90800000000002</v>
      </c>
      <c r="W23" s="123">
        <v>0</v>
      </c>
      <c r="X23" s="123">
        <v>0</v>
      </c>
      <c r="Y23" s="123">
        <v>38.06</v>
      </c>
      <c r="Z23" s="123">
        <v>0.127</v>
      </c>
      <c r="AA23" s="123">
        <v>0.50468999999999997</v>
      </c>
      <c r="AB23" s="123">
        <v>8.6290000000000006E-2</v>
      </c>
      <c r="AC23" s="123">
        <v>9.09</v>
      </c>
      <c r="AD23" s="123">
        <v>0.26400000000000001</v>
      </c>
    </row>
    <row r="24" spans="1:30" x14ac:dyDescent="0.3">
      <c r="A24" s="125" t="s">
        <v>911</v>
      </c>
      <c r="B24" s="123">
        <v>2695</v>
      </c>
      <c r="C24" s="123">
        <v>8.1145999999999994</v>
      </c>
      <c r="D24" s="123">
        <v>0.65049999999999997</v>
      </c>
      <c r="E24" s="123">
        <v>0.39800000000000002</v>
      </c>
      <c r="F24" s="123">
        <v>0</v>
      </c>
      <c r="G24" s="123">
        <v>1.7440000000000001E-2</v>
      </c>
      <c r="H24" s="123">
        <v>3874.9985999999999</v>
      </c>
      <c r="I24" s="125" t="s">
        <v>1642</v>
      </c>
      <c r="J24" s="125" t="s">
        <v>1642</v>
      </c>
      <c r="K24" s="123">
        <v>0.43670999999999999</v>
      </c>
      <c r="L24" s="123">
        <v>22.207159999999998</v>
      </c>
      <c r="M24" s="125" t="s">
        <v>1642</v>
      </c>
      <c r="N24" s="123">
        <v>0.22448000000000001</v>
      </c>
      <c r="O24" s="123">
        <v>1.1100000000000001E-3</v>
      </c>
      <c r="P24" s="123">
        <v>2411.96</v>
      </c>
      <c r="Q24" s="123">
        <v>0.95599999999999996</v>
      </c>
      <c r="R24" s="125" t="s">
        <v>1642</v>
      </c>
      <c r="S24" s="123">
        <v>0.41499999999999998</v>
      </c>
      <c r="T24" s="123">
        <v>0.41199999999999998</v>
      </c>
      <c r="U24" s="123">
        <v>74.430000000000007</v>
      </c>
      <c r="V24" s="123">
        <v>263.90800000000002</v>
      </c>
      <c r="W24" s="123">
        <v>0</v>
      </c>
      <c r="X24" s="123">
        <v>0</v>
      </c>
      <c r="Y24" s="123">
        <v>38.06</v>
      </c>
      <c r="Z24" s="123">
        <v>0.127</v>
      </c>
      <c r="AA24" s="123">
        <v>0.50468999999999997</v>
      </c>
      <c r="AB24" s="123">
        <v>8.6290000000000006E-2</v>
      </c>
      <c r="AC24" s="123">
        <v>9.09</v>
      </c>
      <c r="AD24" s="123">
        <v>0.26400000000000001</v>
      </c>
    </row>
    <row r="25" spans="1:30" x14ac:dyDescent="0.3">
      <c r="A25" s="125" t="s">
        <v>912</v>
      </c>
      <c r="B25" s="123">
        <v>2695</v>
      </c>
      <c r="C25" s="123">
        <v>8.2518600000000006</v>
      </c>
      <c r="D25" s="123">
        <v>0.63800000000000001</v>
      </c>
      <c r="E25" s="123">
        <v>0.40050000000000002</v>
      </c>
      <c r="F25" s="123">
        <v>0</v>
      </c>
      <c r="G25" s="123">
        <v>1.7260000000000001E-2</v>
      </c>
      <c r="H25" s="123">
        <v>3874.9976900000001</v>
      </c>
      <c r="I25" s="125" t="s">
        <v>1642</v>
      </c>
      <c r="J25" s="125" t="s">
        <v>1642</v>
      </c>
      <c r="K25" s="123">
        <v>0.43308000000000002</v>
      </c>
      <c r="L25" s="123">
        <v>22.20485</v>
      </c>
      <c r="M25" s="125" t="s">
        <v>1642</v>
      </c>
      <c r="N25" s="123">
        <v>0.23421</v>
      </c>
      <c r="O25" s="123">
        <v>1.1100000000000001E-3</v>
      </c>
      <c r="P25" s="123">
        <v>2411.9499999999998</v>
      </c>
      <c r="Q25" s="123">
        <v>0.95499999999999996</v>
      </c>
      <c r="R25" s="125" t="s">
        <v>1642</v>
      </c>
      <c r="S25" s="123">
        <v>0.41599999999999998</v>
      </c>
      <c r="T25" s="123">
        <v>0.42099999999999999</v>
      </c>
      <c r="U25" s="125" t="s">
        <v>1642</v>
      </c>
      <c r="V25" s="123">
        <v>263.90899999999999</v>
      </c>
      <c r="W25" s="123">
        <v>0</v>
      </c>
      <c r="X25" s="123">
        <v>0</v>
      </c>
      <c r="Y25" s="123">
        <v>38.06</v>
      </c>
      <c r="Z25" s="123">
        <v>0.126</v>
      </c>
      <c r="AA25" s="123">
        <v>0.49096000000000001</v>
      </c>
      <c r="AB25" s="123">
        <v>9.2420000000000002E-2</v>
      </c>
      <c r="AC25" s="123">
        <v>9.18</v>
      </c>
      <c r="AD25" s="123">
        <v>0.26500000000000001</v>
      </c>
    </row>
    <row r="26" spans="1:30" x14ac:dyDescent="0.3">
      <c r="A26" s="125" t="s">
        <v>913</v>
      </c>
      <c r="B26" s="123">
        <v>2695</v>
      </c>
      <c r="C26" s="123">
        <v>8.2518600000000006</v>
      </c>
      <c r="D26" s="123">
        <v>0.63800000000000001</v>
      </c>
      <c r="E26" s="123">
        <v>0.40050000000000002</v>
      </c>
      <c r="F26" s="123">
        <v>0</v>
      </c>
      <c r="G26" s="123">
        <v>1.7260000000000001E-2</v>
      </c>
      <c r="H26" s="123">
        <v>3874.9976900000001</v>
      </c>
      <c r="I26" s="125" t="s">
        <v>1642</v>
      </c>
      <c r="J26" s="125" t="s">
        <v>1642</v>
      </c>
      <c r="K26" s="123">
        <v>0.43308000000000002</v>
      </c>
      <c r="L26" s="123">
        <v>22.20485</v>
      </c>
      <c r="M26" s="125" t="s">
        <v>1642</v>
      </c>
      <c r="N26" s="123">
        <v>0.23421</v>
      </c>
      <c r="O26" s="123">
        <v>1.1100000000000001E-3</v>
      </c>
      <c r="P26" s="123">
        <v>2411.9499999999998</v>
      </c>
      <c r="Q26" s="123">
        <v>0.95499999999999996</v>
      </c>
      <c r="R26" s="125" t="s">
        <v>1642</v>
      </c>
      <c r="S26" s="123">
        <v>0.41599999999999998</v>
      </c>
      <c r="T26" s="123">
        <v>0.42099999999999999</v>
      </c>
      <c r="U26" s="125" t="s">
        <v>1642</v>
      </c>
      <c r="V26" s="123">
        <v>263.90899999999999</v>
      </c>
      <c r="W26" s="123">
        <v>0</v>
      </c>
      <c r="X26" s="123">
        <v>0</v>
      </c>
      <c r="Y26" s="123">
        <v>38.06</v>
      </c>
      <c r="Z26" s="123">
        <v>0.126</v>
      </c>
      <c r="AA26" s="123">
        <v>0.49096000000000001</v>
      </c>
      <c r="AB26" s="123">
        <v>9.2420000000000002E-2</v>
      </c>
      <c r="AC26" s="123">
        <v>9.18</v>
      </c>
      <c r="AD26" s="123">
        <v>0.26500000000000001</v>
      </c>
    </row>
    <row r="27" spans="1:30" x14ac:dyDescent="0.3">
      <c r="A27" s="125" t="s">
        <v>914</v>
      </c>
      <c r="B27" s="123">
        <v>2695</v>
      </c>
      <c r="C27" s="123">
        <v>8.3596299999999992</v>
      </c>
      <c r="D27" s="123">
        <v>0.63800000000000001</v>
      </c>
      <c r="E27" s="123">
        <v>0.38800000000000001</v>
      </c>
      <c r="F27" s="123">
        <v>0</v>
      </c>
      <c r="G27" s="123">
        <v>1.7729999999999999E-2</v>
      </c>
      <c r="H27" s="123">
        <v>3875.0034799999999</v>
      </c>
      <c r="I27" s="125" t="s">
        <v>1642</v>
      </c>
      <c r="J27" s="125" t="s">
        <v>1642</v>
      </c>
      <c r="K27" s="123">
        <v>0.42764000000000002</v>
      </c>
      <c r="L27" s="123">
        <v>22.21949</v>
      </c>
      <c r="M27" s="123">
        <v>149.70156</v>
      </c>
      <c r="N27" s="123">
        <v>0.24940999999999999</v>
      </c>
      <c r="O27" s="123">
        <v>1.1100000000000001E-3</v>
      </c>
      <c r="P27" s="123">
        <v>2411.9499999999998</v>
      </c>
      <c r="Q27" s="123">
        <v>0.95499999999999996</v>
      </c>
      <c r="R27" s="125" t="s">
        <v>1642</v>
      </c>
      <c r="S27" s="123">
        <v>0.41499999999999998</v>
      </c>
      <c r="T27" s="123">
        <v>0.42199999999999999</v>
      </c>
      <c r="U27" s="125" t="s">
        <v>1642</v>
      </c>
      <c r="V27" s="123">
        <v>263.91000000000003</v>
      </c>
      <c r="W27" s="123">
        <v>0</v>
      </c>
      <c r="X27" s="123">
        <v>0</v>
      </c>
      <c r="Y27" s="123">
        <v>38.06</v>
      </c>
      <c r="Z27" s="123">
        <v>0.152</v>
      </c>
      <c r="AA27" s="123">
        <v>0.47926999999999997</v>
      </c>
      <c r="AB27" s="123">
        <v>9.4020000000000006E-2</v>
      </c>
      <c r="AC27" s="123">
        <v>9.18</v>
      </c>
      <c r="AD27" s="123">
        <v>0.28799999999999998</v>
      </c>
    </row>
    <row r="28" spans="1:30" x14ac:dyDescent="0.3">
      <c r="A28" s="125" t="s">
        <v>915</v>
      </c>
      <c r="B28" s="123">
        <v>2695</v>
      </c>
      <c r="C28" s="123">
        <v>8.3596299999999992</v>
      </c>
      <c r="D28" s="123">
        <v>0.63800000000000001</v>
      </c>
      <c r="E28" s="123">
        <v>0.38800000000000001</v>
      </c>
      <c r="F28" s="123">
        <v>0</v>
      </c>
      <c r="G28" s="123">
        <v>1.7729999999999999E-2</v>
      </c>
      <c r="H28" s="123">
        <v>3875.0034799999999</v>
      </c>
      <c r="I28" s="125" t="s">
        <v>1642</v>
      </c>
      <c r="J28" s="125" t="s">
        <v>1642</v>
      </c>
      <c r="K28" s="123">
        <v>0.42764000000000002</v>
      </c>
      <c r="L28" s="123">
        <v>22.21949</v>
      </c>
      <c r="M28" s="123">
        <v>149.70156</v>
      </c>
      <c r="N28" s="123">
        <v>0.24940999999999999</v>
      </c>
      <c r="O28" s="123">
        <v>1.1100000000000001E-3</v>
      </c>
      <c r="P28" s="123">
        <v>2411.9499999999998</v>
      </c>
      <c r="Q28" s="123">
        <v>0.95499999999999996</v>
      </c>
      <c r="R28" s="125" t="s">
        <v>1642</v>
      </c>
      <c r="S28" s="123">
        <v>0.41499999999999998</v>
      </c>
      <c r="T28" s="123">
        <v>0.42199999999999999</v>
      </c>
      <c r="U28" s="125" t="s">
        <v>1642</v>
      </c>
      <c r="V28" s="123">
        <v>263.91000000000003</v>
      </c>
      <c r="W28" s="123">
        <v>0</v>
      </c>
      <c r="X28" s="123">
        <v>0</v>
      </c>
      <c r="Y28" s="123">
        <v>38.06</v>
      </c>
      <c r="Z28" s="123">
        <v>0.152</v>
      </c>
      <c r="AA28" s="123">
        <v>0.47926999999999997</v>
      </c>
      <c r="AB28" s="123">
        <v>9.4020000000000006E-2</v>
      </c>
      <c r="AC28" s="123">
        <v>9.18</v>
      </c>
      <c r="AD28" s="123">
        <v>0.28799999999999998</v>
      </c>
    </row>
    <row r="29" spans="1:30" x14ac:dyDescent="0.3">
      <c r="A29" s="125" t="s">
        <v>916</v>
      </c>
      <c r="B29" s="123">
        <v>2695</v>
      </c>
      <c r="C29" s="123">
        <v>8.4833999999999996</v>
      </c>
      <c r="D29" s="123">
        <v>0.68049999999999999</v>
      </c>
      <c r="E29" s="123">
        <v>0.3805</v>
      </c>
      <c r="F29" s="123">
        <v>0</v>
      </c>
      <c r="G29" s="123">
        <v>2.0979999999999999E-2</v>
      </c>
      <c r="H29" s="123">
        <v>3874.9897599999999</v>
      </c>
      <c r="I29" s="125" t="s">
        <v>1642</v>
      </c>
      <c r="J29" s="125" t="s">
        <v>1642</v>
      </c>
      <c r="K29" s="123">
        <v>0.42243999999999998</v>
      </c>
      <c r="L29" s="123">
        <v>22.184809999999999</v>
      </c>
      <c r="M29" s="125" t="s">
        <v>1642</v>
      </c>
      <c r="N29" s="123">
        <v>0.27038000000000001</v>
      </c>
      <c r="O29" s="123">
        <v>1.1100000000000001E-3</v>
      </c>
      <c r="P29" s="123">
        <v>2411.9499999999998</v>
      </c>
      <c r="Q29" s="123">
        <v>0.95499999999999996</v>
      </c>
      <c r="R29" s="125" t="s">
        <v>1642</v>
      </c>
      <c r="S29" s="123">
        <v>0.41399999999999998</v>
      </c>
      <c r="T29" s="123">
        <v>0.41799999999999998</v>
      </c>
      <c r="U29" s="125" t="s">
        <v>1642</v>
      </c>
      <c r="V29" s="123">
        <v>263.93</v>
      </c>
      <c r="W29" s="123">
        <v>0</v>
      </c>
      <c r="X29" s="123">
        <v>0</v>
      </c>
      <c r="Y29" s="123">
        <v>38.06</v>
      </c>
      <c r="Z29" s="123">
        <v>0.154</v>
      </c>
      <c r="AA29" s="123">
        <v>0.42763000000000001</v>
      </c>
      <c r="AB29" s="123">
        <v>0.11104</v>
      </c>
      <c r="AC29" s="123">
        <v>9.06</v>
      </c>
      <c r="AD29" s="123">
        <v>0.314</v>
      </c>
    </row>
    <row r="30" spans="1:30" x14ac:dyDescent="0.3">
      <c r="A30" s="125" t="s">
        <v>917</v>
      </c>
      <c r="B30" s="123">
        <v>2695</v>
      </c>
      <c r="C30" s="123">
        <v>8.4833999999999996</v>
      </c>
      <c r="D30" s="123">
        <v>0.68049999999999999</v>
      </c>
      <c r="E30" s="123">
        <v>0.3805</v>
      </c>
      <c r="F30" s="123">
        <v>0</v>
      </c>
      <c r="G30" s="123">
        <v>2.0979999999999999E-2</v>
      </c>
      <c r="H30" s="123">
        <v>3874.9897599999999</v>
      </c>
      <c r="I30" s="125" t="s">
        <v>1642</v>
      </c>
      <c r="J30" s="125" t="s">
        <v>1642</v>
      </c>
      <c r="K30" s="123">
        <v>0.42243999999999998</v>
      </c>
      <c r="L30" s="123">
        <v>22.184809999999999</v>
      </c>
      <c r="M30" s="125" t="s">
        <v>1642</v>
      </c>
      <c r="N30" s="123">
        <v>0.27038000000000001</v>
      </c>
      <c r="O30" s="123">
        <v>1.1100000000000001E-3</v>
      </c>
      <c r="P30" s="123">
        <v>2411.9499999999998</v>
      </c>
      <c r="Q30" s="123">
        <v>0.95499999999999996</v>
      </c>
      <c r="R30" s="125" t="s">
        <v>1642</v>
      </c>
      <c r="S30" s="123">
        <v>0.41399999999999998</v>
      </c>
      <c r="T30" s="123">
        <v>0.41799999999999998</v>
      </c>
      <c r="U30" s="125" t="s">
        <v>1642</v>
      </c>
      <c r="V30" s="123">
        <v>263.93</v>
      </c>
      <c r="W30" s="123">
        <v>0</v>
      </c>
      <c r="X30" s="123">
        <v>0</v>
      </c>
      <c r="Y30" s="123">
        <v>38.06</v>
      </c>
      <c r="Z30" s="123">
        <v>0.154</v>
      </c>
      <c r="AA30" s="123">
        <v>0.42763000000000001</v>
      </c>
      <c r="AB30" s="123">
        <v>0.11104</v>
      </c>
      <c r="AC30" s="123">
        <v>9.06</v>
      </c>
      <c r="AD30" s="123">
        <v>0.314</v>
      </c>
    </row>
    <row r="31" spans="1:30" x14ac:dyDescent="0.3">
      <c r="A31" s="125" t="s">
        <v>918</v>
      </c>
      <c r="B31" s="123">
        <v>2695</v>
      </c>
      <c r="C31" s="123">
        <v>8.5738000000000003</v>
      </c>
      <c r="D31" s="123">
        <v>0.66549999999999998</v>
      </c>
      <c r="E31" s="123">
        <v>0.35</v>
      </c>
      <c r="F31" s="123">
        <v>0</v>
      </c>
      <c r="G31" s="123">
        <v>2.1940000000000001E-2</v>
      </c>
      <c r="H31" s="123">
        <v>3874.9897599999999</v>
      </c>
      <c r="I31" s="125" t="s">
        <v>1642</v>
      </c>
      <c r="J31" s="125" t="s">
        <v>1642</v>
      </c>
      <c r="K31" s="123">
        <v>0.42070999999999997</v>
      </c>
      <c r="L31" s="123">
        <v>22.184809999999999</v>
      </c>
      <c r="M31" s="125" t="s">
        <v>1642</v>
      </c>
      <c r="N31" s="123">
        <v>0.27038000000000001</v>
      </c>
      <c r="O31" s="123">
        <v>1.1100000000000001E-3</v>
      </c>
      <c r="P31" s="123">
        <v>2411.91</v>
      </c>
      <c r="Q31" s="123">
        <v>0.95</v>
      </c>
      <c r="R31" s="125" t="s">
        <v>1642</v>
      </c>
      <c r="S31" s="123">
        <v>0.41799999999999998</v>
      </c>
      <c r="T31" s="123">
        <v>0.41799999999999998</v>
      </c>
      <c r="U31" s="125" t="s">
        <v>1642</v>
      </c>
      <c r="V31" s="123">
        <v>263.94900000000001</v>
      </c>
      <c r="W31" s="123">
        <v>0</v>
      </c>
      <c r="X31" s="123">
        <v>0</v>
      </c>
      <c r="Y31" s="123">
        <v>38.06</v>
      </c>
      <c r="Z31" s="123">
        <v>0.154</v>
      </c>
      <c r="AA31" s="123">
        <v>0.40734999999999999</v>
      </c>
      <c r="AB31" s="123">
        <v>9.3479999999999994E-2</v>
      </c>
      <c r="AC31" s="123">
        <v>8.91</v>
      </c>
      <c r="AD31" s="123">
        <v>0.34699999999999998</v>
      </c>
    </row>
    <row r="32" spans="1:30" x14ac:dyDescent="0.3">
      <c r="A32" s="125" t="s">
        <v>919</v>
      </c>
      <c r="B32" s="123">
        <v>2695</v>
      </c>
      <c r="C32" s="123">
        <v>8.5738000000000003</v>
      </c>
      <c r="D32" s="123">
        <v>0.66549999999999998</v>
      </c>
      <c r="E32" s="123">
        <v>0.35</v>
      </c>
      <c r="F32" s="123">
        <v>0</v>
      </c>
      <c r="G32" s="123">
        <v>2.1940000000000001E-2</v>
      </c>
      <c r="H32" s="123">
        <v>3874.9897599999999</v>
      </c>
      <c r="I32" s="125" t="s">
        <v>1642</v>
      </c>
      <c r="J32" s="125" t="s">
        <v>1642</v>
      </c>
      <c r="K32" s="123">
        <v>0.42070999999999997</v>
      </c>
      <c r="L32" s="123">
        <v>22.184809999999999</v>
      </c>
      <c r="M32" s="125" t="s">
        <v>1642</v>
      </c>
      <c r="N32" s="123">
        <v>0.27038000000000001</v>
      </c>
      <c r="O32" s="123">
        <v>1.1100000000000001E-3</v>
      </c>
      <c r="P32" s="123">
        <v>2411.91</v>
      </c>
      <c r="Q32" s="123">
        <v>0.95</v>
      </c>
      <c r="R32" s="125" t="s">
        <v>1642</v>
      </c>
      <c r="S32" s="123">
        <v>0.41799999999999998</v>
      </c>
      <c r="T32" s="123">
        <v>0.41799999999999998</v>
      </c>
      <c r="U32" s="125" t="s">
        <v>1642</v>
      </c>
      <c r="V32" s="123">
        <v>263.94900000000001</v>
      </c>
      <c r="W32" s="123">
        <v>0</v>
      </c>
      <c r="X32" s="123">
        <v>0</v>
      </c>
      <c r="Y32" s="123">
        <v>38.06</v>
      </c>
      <c r="Z32" s="123">
        <v>0.154</v>
      </c>
      <c r="AA32" s="123">
        <v>0.40734999999999999</v>
      </c>
      <c r="AB32" s="123">
        <v>9.3479999999999994E-2</v>
      </c>
      <c r="AC32" s="123">
        <v>8.91</v>
      </c>
      <c r="AD32" s="123">
        <v>0.34699999999999998</v>
      </c>
    </row>
    <row r="33" spans="1:30" x14ac:dyDescent="0.3">
      <c r="A33" s="125" t="s">
        <v>920</v>
      </c>
      <c r="B33" s="123">
        <v>2695</v>
      </c>
      <c r="C33" s="123">
        <v>8.6805699999999995</v>
      </c>
      <c r="D33" s="123">
        <v>0.63300000000000001</v>
      </c>
      <c r="E33" s="123">
        <v>0.34499999999999997</v>
      </c>
      <c r="F33" s="123">
        <v>0</v>
      </c>
      <c r="G33" s="123">
        <v>2.3769999999999999E-2</v>
      </c>
      <c r="H33" s="123">
        <v>3874.9891499999999</v>
      </c>
      <c r="I33" s="125" t="s">
        <v>1642</v>
      </c>
      <c r="J33" s="125" t="s">
        <v>1642</v>
      </c>
      <c r="K33" s="123">
        <v>0.42070999999999997</v>
      </c>
      <c r="L33" s="123">
        <v>22.18327</v>
      </c>
      <c r="M33" s="125" t="s">
        <v>1642</v>
      </c>
      <c r="N33" s="123">
        <v>0.27583999999999997</v>
      </c>
      <c r="O33" s="123">
        <v>1.1100000000000001E-3</v>
      </c>
      <c r="P33" s="123">
        <v>2411.89</v>
      </c>
      <c r="Q33" s="123">
        <v>0.94799999999999995</v>
      </c>
      <c r="R33" s="125" t="s">
        <v>1642</v>
      </c>
      <c r="S33" s="123">
        <v>0.41799999999999998</v>
      </c>
      <c r="T33" s="123">
        <v>0.41799999999999998</v>
      </c>
      <c r="U33" s="125" t="s">
        <v>1642</v>
      </c>
      <c r="V33" s="123">
        <v>263.96899999999999</v>
      </c>
      <c r="W33" s="123">
        <v>0</v>
      </c>
      <c r="X33" s="123">
        <v>0</v>
      </c>
      <c r="Y33" s="123">
        <v>38.06</v>
      </c>
      <c r="Z33" s="123">
        <v>0.155</v>
      </c>
      <c r="AA33" s="123">
        <v>0.37167</v>
      </c>
      <c r="AB33" s="123">
        <v>9.5640000000000003E-2</v>
      </c>
      <c r="AC33" s="123">
        <v>8.94</v>
      </c>
      <c r="AD33" s="123">
        <v>0.36199999999999999</v>
      </c>
    </row>
    <row r="34" spans="1:30" x14ac:dyDescent="0.3">
      <c r="A34" s="125" t="s">
        <v>921</v>
      </c>
      <c r="B34" s="123">
        <v>2695</v>
      </c>
      <c r="C34" s="123">
        <v>8.6805699999999995</v>
      </c>
      <c r="D34" s="123">
        <v>0.63300000000000001</v>
      </c>
      <c r="E34" s="123">
        <v>0.34499999999999997</v>
      </c>
      <c r="F34" s="123">
        <v>0</v>
      </c>
      <c r="G34" s="123">
        <v>2.3769999999999999E-2</v>
      </c>
      <c r="H34" s="123">
        <v>3874.9891499999999</v>
      </c>
      <c r="I34" s="125" t="s">
        <v>1642</v>
      </c>
      <c r="J34" s="125" t="s">
        <v>1642</v>
      </c>
      <c r="K34" s="123">
        <v>0.42070999999999997</v>
      </c>
      <c r="L34" s="123">
        <v>22.18327</v>
      </c>
      <c r="M34" s="125" t="s">
        <v>1642</v>
      </c>
      <c r="N34" s="123">
        <v>0.27583999999999997</v>
      </c>
      <c r="O34" s="123">
        <v>1.1100000000000001E-3</v>
      </c>
      <c r="P34" s="123">
        <v>2411.89</v>
      </c>
      <c r="Q34" s="123">
        <v>0.94799999999999995</v>
      </c>
      <c r="R34" s="125" t="s">
        <v>1642</v>
      </c>
      <c r="S34" s="123">
        <v>0.41799999999999998</v>
      </c>
      <c r="T34" s="123">
        <v>0.41799999999999998</v>
      </c>
      <c r="U34" s="125" t="s">
        <v>1642</v>
      </c>
      <c r="V34" s="123">
        <v>263.96899999999999</v>
      </c>
      <c r="W34" s="123">
        <v>0</v>
      </c>
      <c r="X34" s="123">
        <v>0</v>
      </c>
      <c r="Y34" s="123">
        <v>38.06</v>
      </c>
      <c r="Z34" s="123">
        <v>0.155</v>
      </c>
      <c r="AA34" s="123">
        <v>0.37167</v>
      </c>
      <c r="AB34" s="123">
        <v>9.5640000000000003E-2</v>
      </c>
      <c r="AC34" s="123">
        <v>8.94</v>
      </c>
      <c r="AD34" s="123">
        <v>0.36199999999999999</v>
      </c>
    </row>
    <row r="35" spans="1:30" x14ac:dyDescent="0.3">
      <c r="A35" s="125" t="s">
        <v>922</v>
      </c>
      <c r="B35" s="123">
        <v>2695</v>
      </c>
      <c r="C35" s="123">
        <v>8.8266600000000004</v>
      </c>
      <c r="D35" s="123">
        <v>0.58911000000000002</v>
      </c>
      <c r="E35" s="123">
        <v>0.33200000000000002</v>
      </c>
      <c r="F35" s="123">
        <v>0</v>
      </c>
      <c r="G35" s="123">
        <v>2.4910000000000002E-2</v>
      </c>
      <c r="H35" s="123">
        <v>3874.9821400000001</v>
      </c>
      <c r="I35" s="125" t="s">
        <v>1642</v>
      </c>
      <c r="J35" s="125" t="s">
        <v>1642</v>
      </c>
      <c r="K35" s="123">
        <v>0.42070999999999997</v>
      </c>
      <c r="L35" s="123">
        <v>22.16555</v>
      </c>
      <c r="M35" s="125" t="s">
        <v>1642</v>
      </c>
      <c r="N35" s="123">
        <v>0.27583999999999997</v>
      </c>
      <c r="O35" s="123">
        <v>1.1100000000000001E-3</v>
      </c>
      <c r="P35" s="123">
        <v>2411.84</v>
      </c>
      <c r="Q35" s="123">
        <v>0.94099999999999995</v>
      </c>
      <c r="R35" s="125" t="s">
        <v>1642</v>
      </c>
      <c r="S35" s="123">
        <v>0.41699999999999998</v>
      </c>
      <c r="T35" s="123">
        <v>0.42</v>
      </c>
      <c r="U35" s="125" t="s">
        <v>1642</v>
      </c>
      <c r="V35" s="123">
        <v>263.98899999999998</v>
      </c>
      <c r="W35" s="123">
        <v>0</v>
      </c>
      <c r="X35" s="123">
        <v>0</v>
      </c>
      <c r="Y35" s="123">
        <v>38.06</v>
      </c>
      <c r="Z35" s="123">
        <v>0.154</v>
      </c>
      <c r="AA35" s="123">
        <v>0.35575000000000001</v>
      </c>
      <c r="AB35" s="123">
        <v>9.6180000000000002E-2</v>
      </c>
      <c r="AC35" s="123">
        <v>8.9499999999999993</v>
      </c>
      <c r="AD35" s="123">
        <v>0.375</v>
      </c>
    </row>
    <row r="36" spans="1:30" x14ac:dyDescent="0.3">
      <c r="A36" s="125" t="s">
        <v>923</v>
      </c>
      <c r="B36" s="123">
        <v>2695</v>
      </c>
      <c r="C36" s="123">
        <v>8.8266600000000004</v>
      </c>
      <c r="D36" s="123">
        <v>0.58911000000000002</v>
      </c>
      <c r="E36" s="123">
        <v>0.33200000000000002</v>
      </c>
      <c r="F36" s="123">
        <v>0</v>
      </c>
      <c r="G36" s="123">
        <v>2.4910000000000002E-2</v>
      </c>
      <c r="H36" s="123">
        <v>3874.9821400000001</v>
      </c>
      <c r="I36" s="125" t="s">
        <v>1642</v>
      </c>
      <c r="J36" s="125" t="s">
        <v>1642</v>
      </c>
      <c r="K36" s="123">
        <v>0.42070999999999997</v>
      </c>
      <c r="L36" s="123">
        <v>22.16555</v>
      </c>
      <c r="M36" s="125" t="s">
        <v>1642</v>
      </c>
      <c r="N36" s="123">
        <v>0.27583999999999997</v>
      </c>
      <c r="O36" s="123">
        <v>1.1100000000000001E-3</v>
      </c>
      <c r="P36" s="123">
        <v>2411.84</v>
      </c>
      <c r="Q36" s="123">
        <v>0.94099999999999995</v>
      </c>
      <c r="R36" s="125" t="s">
        <v>1642</v>
      </c>
      <c r="S36" s="123">
        <v>0.41699999999999998</v>
      </c>
      <c r="T36" s="123">
        <v>0.42</v>
      </c>
      <c r="U36" s="125" t="s">
        <v>1642</v>
      </c>
      <c r="V36" s="123">
        <v>263.98899999999998</v>
      </c>
      <c r="W36" s="123">
        <v>0</v>
      </c>
      <c r="X36" s="123">
        <v>0</v>
      </c>
      <c r="Y36" s="123">
        <v>38.06</v>
      </c>
      <c r="Z36" s="123">
        <v>0.154</v>
      </c>
      <c r="AA36" s="123">
        <v>0.35575000000000001</v>
      </c>
      <c r="AB36" s="123">
        <v>9.6180000000000002E-2</v>
      </c>
      <c r="AC36" s="123">
        <v>8.9499999999999993</v>
      </c>
      <c r="AD36" s="123">
        <v>0.375</v>
      </c>
    </row>
    <row r="37" spans="1:30" x14ac:dyDescent="0.3">
      <c r="A37" s="125" t="s">
        <v>924</v>
      </c>
      <c r="B37" s="123">
        <v>2695</v>
      </c>
      <c r="C37" s="123">
        <v>8.9760100000000005</v>
      </c>
      <c r="D37" s="123">
        <v>0.53598000000000001</v>
      </c>
      <c r="E37" s="123">
        <v>0.314</v>
      </c>
      <c r="F37" s="123">
        <v>0</v>
      </c>
      <c r="G37" s="123">
        <v>2.6339999999999999E-2</v>
      </c>
      <c r="H37" s="123">
        <v>3874.9672099999998</v>
      </c>
      <c r="I37" s="125" t="s">
        <v>1642</v>
      </c>
      <c r="J37" s="125" t="s">
        <v>1642</v>
      </c>
      <c r="K37" s="123">
        <v>0.42070999999999997</v>
      </c>
      <c r="L37" s="123">
        <v>22.12781</v>
      </c>
      <c r="M37" s="125" t="s">
        <v>1642</v>
      </c>
      <c r="N37" s="123">
        <v>0.28129999999999999</v>
      </c>
      <c r="O37" s="123">
        <v>1.1100000000000001E-3</v>
      </c>
      <c r="P37" s="123">
        <v>2411.79</v>
      </c>
      <c r="Q37" s="123">
        <v>0.93500000000000005</v>
      </c>
      <c r="R37" s="125" t="s">
        <v>1642</v>
      </c>
      <c r="S37" s="123">
        <v>0.41799999999999998</v>
      </c>
      <c r="T37" s="123">
        <v>0.41799999999999998</v>
      </c>
      <c r="U37" s="125" t="s">
        <v>1642</v>
      </c>
      <c r="V37" s="123">
        <v>264.00900000000001</v>
      </c>
      <c r="W37" s="123">
        <v>0</v>
      </c>
      <c r="X37" s="123">
        <v>0</v>
      </c>
      <c r="Y37" s="123">
        <v>38.06</v>
      </c>
      <c r="Z37" s="123">
        <v>0.154</v>
      </c>
      <c r="AA37" s="123">
        <v>0.34314</v>
      </c>
      <c r="AB37" s="123">
        <v>9.7839999999999996E-2</v>
      </c>
      <c r="AC37" s="123">
        <v>8.9499999999999993</v>
      </c>
      <c r="AD37" s="123">
        <v>0.38800000000000001</v>
      </c>
    </row>
    <row r="38" spans="1:30" x14ac:dyDescent="0.3">
      <c r="A38" s="125" t="s">
        <v>925</v>
      </c>
      <c r="B38" s="123">
        <v>2695</v>
      </c>
      <c r="C38" s="123">
        <v>8.9760100000000005</v>
      </c>
      <c r="D38" s="123">
        <v>0.53598000000000001</v>
      </c>
      <c r="E38" s="123">
        <v>0.314</v>
      </c>
      <c r="F38" s="123">
        <v>0</v>
      </c>
      <c r="G38" s="123">
        <v>2.6339999999999999E-2</v>
      </c>
      <c r="H38" s="123">
        <v>3874.9672099999998</v>
      </c>
      <c r="I38" s="125" t="s">
        <v>1642</v>
      </c>
      <c r="J38" s="125" t="s">
        <v>1642</v>
      </c>
      <c r="K38" s="123">
        <v>0.42070999999999997</v>
      </c>
      <c r="L38" s="123">
        <v>22.12781</v>
      </c>
      <c r="M38" s="125" t="s">
        <v>1642</v>
      </c>
      <c r="N38" s="123">
        <v>0.28129999999999999</v>
      </c>
      <c r="O38" s="123">
        <v>1.1100000000000001E-3</v>
      </c>
      <c r="P38" s="123">
        <v>2411.79</v>
      </c>
      <c r="Q38" s="123">
        <v>0.93500000000000005</v>
      </c>
      <c r="R38" s="125" t="s">
        <v>1642</v>
      </c>
      <c r="S38" s="123">
        <v>0.41799999999999998</v>
      </c>
      <c r="T38" s="123">
        <v>0.41799999999999998</v>
      </c>
      <c r="U38" s="125" t="s">
        <v>1642</v>
      </c>
      <c r="V38" s="123">
        <v>264.00900000000001</v>
      </c>
      <c r="W38" s="123">
        <v>0</v>
      </c>
      <c r="X38" s="123">
        <v>0</v>
      </c>
      <c r="Y38" s="123">
        <v>38.06</v>
      </c>
      <c r="Z38" s="123">
        <v>0.154</v>
      </c>
      <c r="AA38" s="123">
        <v>0.34314</v>
      </c>
      <c r="AB38" s="123">
        <v>9.7839999999999996E-2</v>
      </c>
      <c r="AC38" s="123">
        <v>8.9499999999999993</v>
      </c>
      <c r="AD38" s="123">
        <v>0.38800000000000001</v>
      </c>
    </row>
    <row r="39" spans="1:30" x14ac:dyDescent="0.3">
      <c r="A39" s="125" t="s">
        <v>926</v>
      </c>
      <c r="B39" s="123">
        <v>2695</v>
      </c>
      <c r="C39" s="123">
        <v>9.1264199999999995</v>
      </c>
      <c r="D39" s="123">
        <v>0.55445999999999995</v>
      </c>
      <c r="E39" s="123">
        <v>0.30199999999999999</v>
      </c>
      <c r="F39" s="123">
        <v>0</v>
      </c>
      <c r="G39" s="123">
        <v>2.7470000000000001E-2</v>
      </c>
      <c r="H39" s="123">
        <v>3874.9666000000002</v>
      </c>
      <c r="I39" s="125" t="s">
        <v>1642</v>
      </c>
      <c r="J39" s="125" t="s">
        <v>1642</v>
      </c>
      <c r="K39" s="123">
        <v>0.42070999999999997</v>
      </c>
      <c r="L39" s="123">
        <v>22.126270000000002</v>
      </c>
      <c r="M39" s="125" t="s">
        <v>1642</v>
      </c>
      <c r="N39" s="123">
        <v>0.28129999999999999</v>
      </c>
      <c r="O39" s="123">
        <v>1.1100000000000001E-3</v>
      </c>
      <c r="P39" s="123">
        <v>2411.7399999999998</v>
      </c>
      <c r="Q39" s="123">
        <v>0.93200000000000005</v>
      </c>
      <c r="R39" s="125" t="s">
        <v>1642</v>
      </c>
      <c r="S39" s="123">
        <v>0.41299999999999998</v>
      </c>
      <c r="T39" s="123">
        <v>0.41899999999999998</v>
      </c>
      <c r="U39" s="125" t="s">
        <v>1642</v>
      </c>
      <c r="V39" s="123">
        <v>264.02800000000002</v>
      </c>
      <c r="W39" s="123">
        <v>0</v>
      </c>
      <c r="X39" s="123">
        <v>0</v>
      </c>
      <c r="Y39" s="123">
        <v>38.06</v>
      </c>
      <c r="Z39" s="123">
        <v>0.154</v>
      </c>
      <c r="AA39" s="123">
        <v>0.32290000000000002</v>
      </c>
      <c r="AB39" s="123">
        <v>0.11407</v>
      </c>
      <c r="AC39" s="123">
        <v>8.9600000000000009</v>
      </c>
      <c r="AD39" s="123">
        <v>0.39300000000000002</v>
      </c>
    </row>
    <row r="40" spans="1:30" x14ac:dyDescent="0.3">
      <c r="A40" s="125" t="s">
        <v>927</v>
      </c>
      <c r="B40" s="123">
        <v>2695</v>
      </c>
      <c r="C40" s="123">
        <v>9.1264199999999995</v>
      </c>
      <c r="D40" s="123">
        <v>0.55445999999999995</v>
      </c>
      <c r="E40" s="123">
        <v>0.30199999999999999</v>
      </c>
      <c r="F40" s="123">
        <v>0</v>
      </c>
      <c r="G40" s="123">
        <v>2.7470000000000001E-2</v>
      </c>
      <c r="H40" s="123">
        <v>3874.9666000000002</v>
      </c>
      <c r="I40" s="125" t="s">
        <v>1642</v>
      </c>
      <c r="J40" s="125" t="s">
        <v>1642</v>
      </c>
      <c r="K40" s="123">
        <v>0.42070999999999997</v>
      </c>
      <c r="L40" s="123">
        <v>22.126270000000002</v>
      </c>
      <c r="M40" s="125" t="s">
        <v>1642</v>
      </c>
      <c r="N40" s="123">
        <v>0.28129999999999999</v>
      </c>
      <c r="O40" s="123">
        <v>1.1100000000000001E-3</v>
      </c>
      <c r="P40" s="123">
        <v>2411.7399999999998</v>
      </c>
      <c r="Q40" s="123">
        <v>0.93200000000000005</v>
      </c>
      <c r="R40" s="125" t="s">
        <v>1642</v>
      </c>
      <c r="S40" s="123">
        <v>0.41299999999999998</v>
      </c>
      <c r="T40" s="123">
        <v>0.41899999999999998</v>
      </c>
      <c r="U40" s="125" t="s">
        <v>1642</v>
      </c>
      <c r="V40" s="123">
        <v>264.02800000000002</v>
      </c>
      <c r="W40" s="123">
        <v>0</v>
      </c>
      <c r="X40" s="123">
        <v>0</v>
      </c>
      <c r="Y40" s="123">
        <v>38.06</v>
      </c>
      <c r="Z40" s="123">
        <v>0.154</v>
      </c>
      <c r="AA40" s="123">
        <v>0.32290000000000002</v>
      </c>
      <c r="AB40" s="123">
        <v>0.11407</v>
      </c>
      <c r="AC40" s="123">
        <v>8.9600000000000009</v>
      </c>
      <c r="AD40" s="123">
        <v>0.39300000000000002</v>
      </c>
    </row>
    <row r="41" spans="1:30" x14ac:dyDescent="0.3">
      <c r="A41" s="125" t="s">
        <v>928</v>
      </c>
      <c r="B41" s="123">
        <v>2695</v>
      </c>
      <c r="C41" s="123">
        <v>9.2663200000000003</v>
      </c>
      <c r="D41" s="123">
        <v>0.60065999999999997</v>
      </c>
      <c r="E41" s="123">
        <v>0.30399999999999999</v>
      </c>
      <c r="F41" s="123">
        <v>0</v>
      </c>
      <c r="G41" s="123">
        <v>1.9810000000000001E-2</v>
      </c>
      <c r="H41" s="123">
        <v>3874.9501399999999</v>
      </c>
      <c r="I41" s="125" t="s">
        <v>1642</v>
      </c>
      <c r="J41" s="125" t="s">
        <v>1642</v>
      </c>
      <c r="K41" s="123">
        <v>0.42070999999999997</v>
      </c>
      <c r="L41" s="123">
        <v>22.084700000000002</v>
      </c>
      <c r="M41" s="125" t="s">
        <v>1642</v>
      </c>
      <c r="N41" s="123">
        <v>0.28676000000000001</v>
      </c>
      <c r="O41" s="123">
        <v>1.1100000000000001E-3</v>
      </c>
      <c r="P41" s="123">
        <v>2411.66</v>
      </c>
      <c r="Q41" s="123">
        <v>0.91900000000000004</v>
      </c>
      <c r="R41" s="125" t="s">
        <v>1642</v>
      </c>
      <c r="S41" s="123">
        <v>0.41099999999999998</v>
      </c>
      <c r="T41" s="123">
        <v>0.41699999999999998</v>
      </c>
      <c r="U41" s="125" t="s">
        <v>1642</v>
      </c>
      <c r="V41" s="123">
        <v>264.048</v>
      </c>
      <c r="W41" s="123">
        <v>0</v>
      </c>
      <c r="X41" s="123">
        <v>0</v>
      </c>
      <c r="Y41" s="123">
        <v>38.06</v>
      </c>
      <c r="Z41" s="123">
        <v>0.153</v>
      </c>
      <c r="AA41" s="123">
        <v>0.32908999999999999</v>
      </c>
      <c r="AB41" s="123">
        <v>0.1216</v>
      </c>
      <c r="AC41" s="123">
        <v>8.9600000000000009</v>
      </c>
      <c r="AD41" s="123">
        <v>0.376</v>
      </c>
    </row>
    <row r="42" spans="1:30" x14ac:dyDescent="0.3">
      <c r="A42" s="125" t="s">
        <v>929</v>
      </c>
      <c r="B42" s="123">
        <v>2695</v>
      </c>
      <c r="C42" s="123">
        <v>9.2663200000000003</v>
      </c>
      <c r="D42" s="123">
        <v>0.60065999999999997</v>
      </c>
      <c r="E42" s="123">
        <v>0.30399999999999999</v>
      </c>
      <c r="F42" s="123">
        <v>0</v>
      </c>
      <c r="G42" s="123">
        <v>1.9810000000000001E-2</v>
      </c>
      <c r="H42" s="123">
        <v>3874.9501399999999</v>
      </c>
      <c r="I42" s="125" t="s">
        <v>1642</v>
      </c>
      <c r="J42" s="125" t="s">
        <v>1642</v>
      </c>
      <c r="K42" s="123">
        <v>0.42070999999999997</v>
      </c>
      <c r="L42" s="123">
        <v>22.084700000000002</v>
      </c>
      <c r="M42" s="125" t="s">
        <v>1642</v>
      </c>
      <c r="N42" s="123">
        <v>0.28676000000000001</v>
      </c>
      <c r="O42" s="123">
        <v>1.1100000000000001E-3</v>
      </c>
      <c r="P42" s="123">
        <v>2411.66</v>
      </c>
      <c r="Q42" s="123">
        <v>0.91900000000000004</v>
      </c>
      <c r="R42" s="125" t="s">
        <v>1642</v>
      </c>
      <c r="S42" s="123">
        <v>0.41099999999999998</v>
      </c>
      <c r="T42" s="123">
        <v>0.41699999999999998</v>
      </c>
      <c r="U42" s="125" t="s">
        <v>1642</v>
      </c>
      <c r="V42" s="123">
        <v>264.048</v>
      </c>
      <c r="W42" s="123">
        <v>0</v>
      </c>
      <c r="X42" s="123">
        <v>0</v>
      </c>
      <c r="Y42" s="123">
        <v>38.06</v>
      </c>
      <c r="Z42" s="123">
        <v>0.153</v>
      </c>
      <c r="AA42" s="123">
        <v>0.32908999999999999</v>
      </c>
      <c r="AB42" s="123">
        <v>0.1216</v>
      </c>
      <c r="AC42" s="123">
        <v>8.9600000000000009</v>
      </c>
      <c r="AD42" s="123">
        <v>0.376</v>
      </c>
    </row>
    <row r="43" spans="1:30" x14ac:dyDescent="0.3">
      <c r="A43" s="125" t="s">
        <v>930</v>
      </c>
      <c r="B43" s="123">
        <v>2695</v>
      </c>
      <c r="C43" s="123">
        <v>9.4163999999999994</v>
      </c>
      <c r="D43" s="123">
        <v>0.63300000000000001</v>
      </c>
      <c r="E43" s="123">
        <v>0.314</v>
      </c>
      <c r="F43" s="123">
        <v>0</v>
      </c>
      <c r="G43" s="123">
        <v>1.686E-2</v>
      </c>
      <c r="H43" s="123">
        <v>3874.94922</v>
      </c>
      <c r="I43" s="125" t="s">
        <v>1642</v>
      </c>
      <c r="J43" s="125" t="s">
        <v>1642</v>
      </c>
      <c r="K43" s="123">
        <v>0.42070999999999997</v>
      </c>
      <c r="L43" s="123">
        <v>22.08239</v>
      </c>
      <c r="M43" s="125" t="s">
        <v>1642</v>
      </c>
      <c r="N43" s="123">
        <v>0.28676000000000001</v>
      </c>
      <c r="O43" s="123">
        <v>1.1100000000000001E-3</v>
      </c>
      <c r="P43" s="123">
        <v>2411.59</v>
      </c>
      <c r="Q43" s="123">
        <v>0.91100000000000003</v>
      </c>
      <c r="R43" s="125" t="s">
        <v>1642</v>
      </c>
      <c r="S43" s="123">
        <v>0.41099999999999998</v>
      </c>
      <c r="T43" s="123">
        <v>0.41899999999999998</v>
      </c>
      <c r="U43" s="125" t="s">
        <v>1642</v>
      </c>
      <c r="V43" s="123">
        <v>264.06799999999998</v>
      </c>
      <c r="W43" s="123">
        <v>0</v>
      </c>
      <c r="X43" s="123">
        <v>0</v>
      </c>
      <c r="Y43" s="123">
        <v>38.06</v>
      </c>
      <c r="Z43" s="123">
        <v>0.154</v>
      </c>
      <c r="AA43" s="123">
        <v>0.33844000000000002</v>
      </c>
      <c r="AB43" s="123">
        <v>0.12955</v>
      </c>
      <c r="AC43" s="123">
        <v>8.9600000000000009</v>
      </c>
      <c r="AD43" s="123">
        <v>0.35499999999999998</v>
      </c>
    </row>
    <row r="44" spans="1:30" x14ac:dyDescent="0.3">
      <c r="A44" s="125" t="s">
        <v>931</v>
      </c>
      <c r="B44" s="123">
        <v>2695</v>
      </c>
      <c r="C44" s="123">
        <v>9.4163999999999994</v>
      </c>
      <c r="D44" s="123">
        <v>0.63300000000000001</v>
      </c>
      <c r="E44" s="123">
        <v>0.314</v>
      </c>
      <c r="F44" s="123">
        <v>0</v>
      </c>
      <c r="G44" s="123">
        <v>1.686E-2</v>
      </c>
      <c r="H44" s="123">
        <v>3874.94922</v>
      </c>
      <c r="I44" s="125" t="s">
        <v>1642</v>
      </c>
      <c r="J44" s="125" t="s">
        <v>1642</v>
      </c>
      <c r="K44" s="123">
        <v>0.42070999999999997</v>
      </c>
      <c r="L44" s="123">
        <v>22.08239</v>
      </c>
      <c r="M44" s="125" t="s">
        <v>1642</v>
      </c>
      <c r="N44" s="123">
        <v>0.28676000000000001</v>
      </c>
      <c r="O44" s="123">
        <v>1.1100000000000001E-3</v>
      </c>
      <c r="P44" s="123">
        <v>2411.59</v>
      </c>
      <c r="Q44" s="123">
        <v>0.91100000000000003</v>
      </c>
      <c r="R44" s="125" t="s">
        <v>1642</v>
      </c>
      <c r="S44" s="123">
        <v>0.41099999999999998</v>
      </c>
      <c r="T44" s="123">
        <v>0.41899999999999998</v>
      </c>
      <c r="U44" s="125" t="s">
        <v>1642</v>
      </c>
      <c r="V44" s="123">
        <v>264.06799999999998</v>
      </c>
      <c r="W44" s="123">
        <v>0</v>
      </c>
      <c r="X44" s="123">
        <v>0</v>
      </c>
      <c r="Y44" s="123">
        <v>38.06</v>
      </c>
      <c r="Z44" s="123">
        <v>0.154</v>
      </c>
      <c r="AA44" s="123">
        <v>0.33844000000000002</v>
      </c>
      <c r="AB44" s="123">
        <v>0.12955</v>
      </c>
      <c r="AC44" s="123">
        <v>8.9600000000000009</v>
      </c>
      <c r="AD44" s="123">
        <v>0.35499999999999998</v>
      </c>
    </row>
    <row r="45" spans="1:30" x14ac:dyDescent="0.3">
      <c r="A45" s="125" t="s">
        <v>932</v>
      </c>
      <c r="B45" s="123">
        <v>2695</v>
      </c>
      <c r="C45" s="123">
        <v>9.5501900000000006</v>
      </c>
      <c r="D45" s="123">
        <v>0.69550000000000001</v>
      </c>
      <c r="E45" s="123">
        <v>0.34350000000000003</v>
      </c>
      <c r="F45" s="123">
        <v>0</v>
      </c>
      <c r="G45" s="123">
        <v>1.9980000000000001E-2</v>
      </c>
      <c r="H45" s="123">
        <v>3874.9394699999998</v>
      </c>
      <c r="I45" s="125" t="s">
        <v>1642</v>
      </c>
      <c r="J45" s="123">
        <v>8.7423300000000008</v>
      </c>
      <c r="K45" s="123">
        <v>0.42070999999999997</v>
      </c>
      <c r="L45" s="123">
        <v>22.057770000000001</v>
      </c>
      <c r="M45" s="125" t="s">
        <v>1642</v>
      </c>
      <c r="N45" s="123">
        <v>0.28676000000000001</v>
      </c>
      <c r="O45" s="123">
        <v>1.1100000000000001E-3</v>
      </c>
      <c r="P45" s="123">
        <v>2411.52</v>
      </c>
      <c r="Q45" s="123">
        <v>0.90200000000000002</v>
      </c>
      <c r="R45" s="125" t="s">
        <v>1642</v>
      </c>
      <c r="S45" s="123">
        <v>0.41299999999999998</v>
      </c>
      <c r="T45" s="123">
        <v>0.42</v>
      </c>
      <c r="U45" s="125" t="s">
        <v>1642</v>
      </c>
      <c r="V45" s="123">
        <v>264.08699999999999</v>
      </c>
      <c r="W45" s="123">
        <v>0</v>
      </c>
      <c r="X45" s="123">
        <v>0</v>
      </c>
      <c r="Y45" s="123">
        <v>38.06</v>
      </c>
      <c r="Z45" s="123">
        <v>0.154</v>
      </c>
      <c r="AA45" s="123">
        <v>0.30907000000000001</v>
      </c>
      <c r="AB45" s="123">
        <v>0.17546</v>
      </c>
      <c r="AC45" s="123">
        <v>8.98</v>
      </c>
      <c r="AD45" s="123">
        <v>0.35899999999999999</v>
      </c>
    </row>
    <row r="46" spans="1:30" x14ac:dyDescent="0.3">
      <c r="A46" s="125" t="s">
        <v>933</v>
      </c>
      <c r="B46" s="123">
        <v>2695</v>
      </c>
      <c r="C46" s="123">
        <v>9.5501900000000006</v>
      </c>
      <c r="D46" s="123">
        <v>0.69550000000000001</v>
      </c>
      <c r="E46" s="123">
        <v>0.34350000000000003</v>
      </c>
      <c r="F46" s="123">
        <v>0</v>
      </c>
      <c r="G46" s="123">
        <v>1.9980000000000001E-2</v>
      </c>
      <c r="H46" s="123">
        <v>3874.9394699999998</v>
      </c>
      <c r="I46" s="125" t="s">
        <v>1642</v>
      </c>
      <c r="J46" s="123">
        <v>8.7423300000000008</v>
      </c>
      <c r="K46" s="123">
        <v>0.42070999999999997</v>
      </c>
      <c r="L46" s="123">
        <v>22.057770000000001</v>
      </c>
      <c r="M46" s="125" t="s">
        <v>1642</v>
      </c>
      <c r="N46" s="123">
        <v>0.28676000000000001</v>
      </c>
      <c r="O46" s="123">
        <v>1.1100000000000001E-3</v>
      </c>
      <c r="P46" s="123">
        <v>2411.52</v>
      </c>
      <c r="Q46" s="123">
        <v>0.90200000000000002</v>
      </c>
      <c r="R46" s="125" t="s">
        <v>1642</v>
      </c>
      <c r="S46" s="123">
        <v>0.41299999999999998</v>
      </c>
      <c r="T46" s="123">
        <v>0.42</v>
      </c>
      <c r="U46" s="125" t="s">
        <v>1642</v>
      </c>
      <c r="V46" s="123">
        <v>264.08699999999999</v>
      </c>
      <c r="W46" s="123">
        <v>0</v>
      </c>
      <c r="X46" s="123">
        <v>0</v>
      </c>
      <c r="Y46" s="123">
        <v>38.06</v>
      </c>
      <c r="Z46" s="123">
        <v>0.154</v>
      </c>
      <c r="AA46" s="123">
        <v>0.30907000000000001</v>
      </c>
      <c r="AB46" s="123">
        <v>0.17546</v>
      </c>
      <c r="AC46" s="123">
        <v>8.98</v>
      </c>
      <c r="AD46" s="123">
        <v>0.35899999999999999</v>
      </c>
    </row>
    <row r="47" spans="1:30" x14ac:dyDescent="0.3">
      <c r="A47" s="125" t="s">
        <v>934</v>
      </c>
      <c r="B47" s="123">
        <v>2695</v>
      </c>
      <c r="C47" s="123">
        <v>9.6869399999999999</v>
      </c>
      <c r="D47" s="123">
        <v>0.80300000000000005</v>
      </c>
      <c r="E47" s="123">
        <v>0.35399999999999998</v>
      </c>
      <c r="F47" s="123">
        <v>0</v>
      </c>
      <c r="G47" s="123">
        <v>2.2429999999999999E-2</v>
      </c>
      <c r="H47" s="123">
        <v>3874.9562299999998</v>
      </c>
      <c r="I47" s="125" t="s">
        <v>1642</v>
      </c>
      <c r="J47" s="125" t="s">
        <v>1642</v>
      </c>
      <c r="K47" s="123">
        <v>0.42070999999999997</v>
      </c>
      <c r="L47" s="123">
        <v>22.100100000000001</v>
      </c>
      <c r="M47" s="123">
        <v>152.06519</v>
      </c>
      <c r="N47" s="123">
        <v>0.28676000000000001</v>
      </c>
      <c r="O47" s="123">
        <v>1.1100000000000001E-3</v>
      </c>
      <c r="P47" s="123">
        <v>2411.44</v>
      </c>
      <c r="Q47" s="123">
        <v>0.89200000000000002</v>
      </c>
      <c r="R47" s="125" t="s">
        <v>1642</v>
      </c>
      <c r="S47" s="123">
        <v>0.41199999999999998</v>
      </c>
      <c r="T47" s="123">
        <v>0.41899999999999998</v>
      </c>
      <c r="U47" s="123">
        <v>74.430000000000007</v>
      </c>
      <c r="V47" s="123">
        <v>264.10700000000003</v>
      </c>
      <c r="W47" s="123">
        <v>0</v>
      </c>
      <c r="X47" s="123">
        <v>0</v>
      </c>
      <c r="Y47" s="123">
        <v>38.06</v>
      </c>
      <c r="Z47" s="123">
        <v>0.14499999999999999</v>
      </c>
      <c r="AA47" s="123">
        <v>0.29388999999999998</v>
      </c>
      <c r="AB47" s="123">
        <v>0.20727999999999999</v>
      </c>
      <c r="AC47" s="123">
        <v>8.98</v>
      </c>
      <c r="AD47" s="123">
        <v>0.374</v>
      </c>
    </row>
    <row r="48" spans="1:30" x14ac:dyDescent="0.3">
      <c r="A48" s="125" t="s">
        <v>935</v>
      </c>
      <c r="B48" s="123">
        <v>2695</v>
      </c>
      <c r="C48" s="123">
        <v>9.6869399999999999</v>
      </c>
      <c r="D48" s="123">
        <v>0.80300000000000005</v>
      </c>
      <c r="E48" s="123">
        <v>0.35399999999999998</v>
      </c>
      <c r="F48" s="123">
        <v>0</v>
      </c>
      <c r="G48" s="123">
        <v>2.2429999999999999E-2</v>
      </c>
      <c r="H48" s="123">
        <v>3874.9562299999998</v>
      </c>
      <c r="I48" s="125" t="s">
        <v>1642</v>
      </c>
      <c r="J48" s="125" t="s">
        <v>1642</v>
      </c>
      <c r="K48" s="123">
        <v>0.42070999999999997</v>
      </c>
      <c r="L48" s="123">
        <v>22.100100000000001</v>
      </c>
      <c r="M48" s="123">
        <v>152.06519</v>
      </c>
      <c r="N48" s="123">
        <v>0.28676000000000001</v>
      </c>
      <c r="O48" s="123">
        <v>1.1100000000000001E-3</v>
      </c>
      <c r="P48" s="123">
        <v>2411.44</v>
      </c>
      <c r="Q48" s="123">
        <v>0.89200000000000002</v>
      </c>
      <c r="R48" s="125" t="s">
        <v>1642</v>
      </c>
      <c r="S48" s="123">
        <v>0.41199999999999998</v>
      </c>
      <c r="T48" s="123">
        <v>0.41899999999999998</v>
      </c>
      <c r="U48" s="123">
        <v>74.430000000000007</v>
      </c>
      <c r="V48" s="123">
        <v>264.10700000000003</v>
      </c>
      <c r="W48" s="123">
        <v>0</v>
      </c>
      <c r="X48" s="123">
        <v>0</v>
      </c>
      <c r="Y48" s="123">
        <v>38.06</v>
      </c>
      <c r="Z48" s="123">
        <v>0.14499999999999999</v>
      </c>
      <c r="AA48" s="123">
        <v>0.29388999999999998</v>
      </c>
      <c r="AB48" s="123">
        <v>0.20727999999999999</v>
      </c>
      <c r="AC48" s="123">
        <v>8.98</v>
      </c>
      <c r="AD48" s="123">
        <v>0.374</v>
      </c>
    </row>
    <row r="49" spans="1:30" x14ac:dyDescent="0.3">
      <c r="A49" s="125" t="s">
        <v>936</v>
      </c>
      <c r="B49" s="123">
        <v>2695</v>
      </c>
      <c r="C49" s="123">
        <v>9.8228899999999992</v>
      </c>
      <c r="D49" s="123">
        <v>0.78300000000000003</v>
      </c>
      <c r="E49" s="123">
        <v>0.35399999999999998</v>
      </c>
      <c r="F49" s="123">
        <v>0</v>
      </c>
      <c r="G49" s="123">
        <v>2.3900000000000001E-2</v>
      </c>
      <c r="H49" s="123">
        <v>3874.9696399999998</v>
      </c>
      <c r="I49" s="125" t="s">
        <v>1642</v>
      </c>
      <c r="J49" s="125" t="s">
        <v>1642</v>
      </c>
      <c r="K49" s="123">
        <v>0.41421000000000002</v>
      </c>
      <c r="L49" s="123">
        <v>22.133970000000001</v>
      </c>
      <c r="M49" s="125" t="s">
        <v>1642</v>
      </c>
      <c r="N49" s="123">
        <v>0.29221999999999998</v>
      </c>
      <c r="O49" s="123">
        <v>1.1100000000000001E-3</v>
      </c>
      <c r="P49" s="123">
        <v>2411.37</v>
      </c>
      <c r="Q49" s="123">
        <v>0.88400000000000001</v>
      </c>
      <c r="R49" s="125" t="s">
        <v>1642</v>
      </c>
      <c r="S49" s="123">
        <v>0.41299999999999998</v>
      </c>
      <c r="T49" s="123">
        <v>0.42199999999999999</v>
      </c>
      <c r="U49" s="125" t="s">
        <v>1642</v>
      </c>
      <c r="V49" s="123">
        <v>264.12700000000001</v>
      </c>
      <c r="W49" s="123">
        <v>0</v>
      </c>
      <c r="X49" s="123">
        <v>0</v>
      </c>
      <c r="Y49" s="123">
        <v>38.06</v>
      </c>
      <c r="Z49" s="123">
        <v>0.14399999999999999</v>
      </c>
      <c r="AA49" s="123">
        <v>0.2954</v>
      </c>
      <c r="AB49" s="123">
        <v>0.24926000000000001</v>
      </c>
      <c r="AC49" s="123">
        <v>8.99</v>
      </c>
      <c r="AD49" s="123">
        <v>0.38600000000000001</v>
      </c>
    </row>
    <row r="50" spans="1:30" x14ac:dyDescent="0.3">
      <c r="A50" s="125" t="s">
        <v>937</v>
      </c>
      <c r="B50" s="123">
        <v>2695</v>
      </c>
      <c r="C50" s="123">
        <v>9.8228899999999992</v>
      </c>
      <c r="D50" s="123">
        <v>0.78300000000000003</v>
      </c>
      <c r="E50" s="123">
        <v>0.35399999999999998</v>
      </c>
      <c r="F50" s="123">
        <v>0</v>
      </c>
      <c r="G50" s="123">
        <v>2.3900000000000001E-2</v>
      </c>
      <c r="H50" s="123">
        <v>3874.9696399999998</v>
      </c>
      <c r="I50" s="125" t="s">
        <v>1642</v>
      </c>
      <c r="J50" s="125" t="s">
        <v>1642</v>
      </c>
      <c r="K50" s="123">
        <v>0.41421000000000002</v>
      </c>
      <c r="L50" s="123">
        <v>22.133970000000001</v>
      </c>
      <c r="M50" s="125" t="s">
        <v>1642</v>
      </c>
      <c r="N50" s="123">
        <v>0.29221999999999998</v>
      </c>
      <c r="O50" s="123">
        <v>1.1100000000000001E-3</v>
      </c>
      <c r="P50" s="123">
        <v>2411.37</v>
      </c>
      <c r="Q50" s="123">
        <v>0.88400000000000001</v>
      </c>
      <c r="R50" s="125" t="s">
        <v>1642</v>
      </c>
      <c r="S50" s="123">
        <v>0.41299999999999998</v>
      </c>
      <c r="T50" s="123">
        <v>0.42199999999999999</v>
      </c>
      <c r="U50" s="125" t="s">
        <v>1642</v>
      </c>
      <c r="V50" s="123">
        <v>264.12700000000001</v>
      </c>
      <c r="W50" s="123">
        <v>0</v>
      </c>
      <c r="X50" s="123">
        <v>0</v>
      </c>
      <c r="Y50" s="123">
        <v>38.06</v>
      </c>
      <c r="Z50" s="123">
        <v>0.14399999999999999</v>
      </c>
      <c r="AA50" s="123">
        <v>0.2954</v>
      </c>
      <c r="AB50" s="123">
        <v>0.24926000000000001</v>
      </c>
      <c r="AC50" s="123">
        <v>8.99</v>
      </c>
      <c r="AD50" s="123">
        <v>0.38600000000000001</v>
      </c>
    </row>
    <row r="51" spans="1:30" x14ac:dyDescent="0.3">
      <c r="A51" s="125" t="s">
        <v>938</v>
      </c>
      <c r="B51" s="123">
        <v>2695</v>
      </c>
      <c r="C51" s="123">
        <v>9.9592399999999994</v>
      </c>
      <c r="D51" s="123">
        <v>0.76300000000000001</v>
      </c>
      <c r="E51" s="123">
        <v>0.36599999999999999</v>
      </c>
      <c r="F51" s="123">
        <v>0</v>
      </c>
      <c r="G51" s="123">
        <v>2.5510000000000001E-2</v>
      </c>
      <c r="H51" s="123">
        <v>3874.99433</v>
      </c>
      <c r="I51" s="125" t="s">
        <v>1642</v>
      </c>
      <c r="J51" s="125" t="s">
        <v>1642</v>
      </c>
      <c r="K51" s="123">
        <v>0.35075000000000001</v>
      </c>
      <c r="L51" s="123">
        <v>22.196370000000002</v>
      </c>
      <c r="M51" s="125" t="s">
        <v>1642</v>
      </c>
      <c r="N51" s="123">
        <v>0.29809999999999998</v>
      </c>
      <c r="O51" s="123">
        <v>1.1100000000000001E-3</v>
      </c>
      <c r="P51" s="123">
        <v>2411.3000000000002</v>
      </c>
      <c r="Q51" s="123">
        <v>0.875</v>
      </c>
      <c r="R51" s="125" t="s">
        <v>1642</v>
      </c>
      <c r="S51" s="123">
        <v>0.41099999999999998</v>
      </c>
      <c r="T51" s="123">
        <v>0.41899999999999998</v>
      </c>
      <c r="U51" s="125" t="s">
        <v>1642</v>
      </c>
      <c r="V51" s="123">
        <v>264.14699999999999</v>
      </c>
      <c r="W51" s="123">
        <v>0</v>
      </c>
      <c r="X51" s="123">
        <v>0</v>
      </c>
      <c r="Y51" s="123">
        <v>38.06</v>
      </c>
      <c r="Z51" s="123">
        <v>0.14299999999999999</v>
      </c>
      <c r="AA51" s="123">
        <v>0.30602000000000001</v>
      </c>
      <c r="AB51" s="123">
        <v>0.30823</v>
      </c>
      <c r="AC51" s="123">
        <v>9.01</v>
      </c>
      <c r="AD51" s="123">
        <v>0.36699999999999999</v>
      </c>
    </row>
    <row r="52" spans="1:30" x14ac:dyDescent="0.3">
      <c r="A52" s="125" t="s">
        <v>939</v>
      </c>
      <c r="B52" s="123">
        <v>2695</v>
      </c>
      <c r="C52" s="123">
        <v>9.9592399999999994</v>
      </c>
      <c r="D52" s="123">
        <v>0.76300000000000001</v>
      </c>
      <c r="E52" s="123">
        <v>0.36599999999999999</v>
      </c>
      <c r="F52" s="123">
        <v>0</v>
      </c>
      <c r="G52" s="123">
        <v>2.5510000000000001E-2</v>
      </c>
      <c r="H52" s="123">
        <v>3874.99433</v>
      </c>
      <c r="I52" s="125" t="s">
        <v>1642</v>
      </c>
      <c r="J52" s="125" t="s">
        <v>1642</v>
      </c>
      <c r="K52" s="123">
        <v>0.35075000000000001</v>
      </c>
      <c r="L52" s="123">
        <v>22.196370000000002</v>
      </c>
      <c r="M52" s="125" t="s">
        <v>1642</v>
      </c>
      <c r="N52" s="123">
        <v>0.29809999999999998</v>
      </c>
      <c r="O52" s="123">
        <v>1.1100000000000001E-3</v>
      </c>
      <c r="P52" s="123">
        <v>2411.3000000000002</v>
      </c>
      <c r="Q52" s="123">
        <v>0.875</v>
      </c>
      <c r="R52" s="125" t="s">
        <v>1642</v>
      </c>
      <c r="S52" s="123">
        <v>0.41099999999999998</v>
      </c>
      <c r="T52" s="123">
        <v>0.41899999999999998</v>
      </c>
      <c r="U52" s="125" t="s">
        <v>1642</v>
      </c>
      <c r="V52" s="123">
        <v>264.14699999999999</v>
      </c>
      <c r="W52" s="123">
        <v>0</v>
      </c>
      <c r="X52" s="123">
        <v>0</v>
      </c>
      <c r="Y52" s="123">
        <v>38.06</v>
      </c>
      <c r="Z52" s="123">
        <v>0.14299999999999999</v>
      </c>
      <c r="AA52" s="123">
        <v>0.30602000000000001</v>
      </c>
      <c r="AB52" s="123">
        <v>0.30823</v>
      </c>
      <c r="AC52" s="123">
        <v>9.01</v>
      </c>
      <c r="AD52" s="123">
        <v>0.36699999999999999</v>
      </c>
    </row>
    <row r="53" spans="1:30" x14ac:dyDescent="0.3">
      <c r="A53" s="125" t="s">
        <v>940</v>
      </c>
      <c r="B53" s="123">
        <v>2695</v>
      </c>
      <c r="C53" s="123">
        <v>10.095510000000001</v>
      </c>
      <c r="D53" s="123">
        <v>0.73550000000000004</v>
      </c>
      <c r="E53" s="123">
        <v>0.38200000000000001</v>
      </c>
      <c r="F53" s="123">
        <v>0</v>
      </c>
      <c r="G53" s="123">
        <v>2.717E-2</v>
      </c>
      <c r="H53" s="123">
        <v>3875.00713</v>
      </c>
      <c r="I53" s="125" t="s">
        <v>1642</v>
      </c>
      <c r="J53" s="125" t="s">
        <v>1642</v>
      </c>
      <c r="K53" s="123">
        <v>0.34244000000000002</v>
      </c>
      <c r="L53" s="123">
        <v>22.228739999999998</v>
      </c>
      <c r="M53" s="125" t="s">
        <v>1642</v>
      </c>
      <c r="N53" s="123">
        <v>0.30398999999999998</v>
      </c>
      <c r="O53" s="123">
        <v>1.1100000000000001E-3</v>
      </c>
      <c r="P53" s="123">
        <v>2411.23</v>
      </c>
      <c r="Q53" s="123">
        <v>0.86699999999999999</v>
      </c>
      <c r="R53" s="125" t="s">
        <v>1642</v>
      </c>
      <c r="S53" s="123">
        <v>0.41099999999999998</v>
      </c>
      <c r="T53" s="123">
        <v>0.42099999999999999</v>
      </c>
      <c r="U53" s="125" t="s">
        <v>1642</v>
      </c>
      <c r="V53" s="123">
        <v>264.166</v>
      </c>
      <c r="W53" s="123">
        <v>0</v>
      </c>
      <c r="X53" s="123">
        <v>0</v>
      </c>
      <c r="Y53" s="123">
        <v>38.06</v>
      </c>
      <c r="Z53" s="123">
        <v>0.14599999999999999</v>
      </c>
      <c r="AA53" s="123">
        <v>0.32135999999999998</v>
      </c>
      <c r="AB53" s="123">
        <v>0.36281000000000002</v>
      </c>
      <c r="AC53" s="123">
        <v>9.0500000000000007</v>
      </c>
      <c r="AD53" s="123">
        <v>0.34799999999999998</v>
      </c>
    </row>
    <row r="54" spans="1:30" x14ac:dyDescent="0.3">
      <c r="A54" s="125" t="s">
        <v>941</v>
      </c>
      <c r="B54" s="123">
        <v>2695</v>
      </c>
      <c r="C54" s="123">
        <v>10.095510000000001</v>
      </c>
      <c r="D54" s="123">
        <v>0.73550000000000004</v>
      </c>
      <c r="E54" s="123">
        <v>0.38200000000000001</v>
      </c>
      <c r="F54" s="123">
        <v>0</v>
      </c>
      <c r="G54" s="123">
        <v>2.717E-2</v>
      </c>
      <c r="H54" s="123">
        <v>3875.00713</v>
      </c>
      <c r="I54" s="125" t="s">
        <v>1642</v>
      </c>
      <c r="J54" s="125" t="s">
        <v>1642</v>
      </c>
      <c r="K54" s="123">
        <v>0.34244000000000002</v>
      </c>
      <c r="L54" s="123">
        <v>22.228739999999998</v>
      </c>
      <c r="M54" s="125" t="s">
        <v>1642</v>
      </c>
      <c r="N54" s="123">
        <v>0.30398999999999998</v>
      </c>
      <c r="O54" s="123">
        <v>1.1100000000000001E-3</v>
      </c>
      <c r="P54" s="123">
        <v>2411.23</v>
      </c>
      <c r="Q54" s="123">
        <v>0.86699999999999999</v>
      </c>
      <c r="R54" s="125" t="s">
        <v>1642</v>
      </c>
      <c r="S54" s="123">
        <v>0.41099999999999998</v>
      </c>
      <c r="T54" s="123">
        <v>0.42099999999999999</v>
      </c>
      <c r="U54" s="125" t="s">
        <v>1642</v>
      </c>
      <c r="V54" s="123">
        <v>264.166</v>
      </c>
      <c r="W54" s="123">
        <v>0</v>
      </c>
      <c r="X54" s="123">
        <v>0</v>
      </c>
      <c r="Y54" s="123">
        <v>38.06</v>
      </c>
      <c r="Z54" s="123">
        <v>0.14599999999999999</v>
      </c>
      <c r="AA54" s="123">
        <v>0.32135999999999998</v>
      </c>
      <c r="AB54" s="123">
        <v>0.36281000000000002</v>
      </c>
      <c r="AC54" s="123">
        <v>9.0500000000000007</v>
      </c>
      <c r="AD54" s="123">
        <v>0.34799999999999998</v>
      </c>
    </row>
    <row r="55" spans="1:30" x14ac:dyDescent="0.3">
      <c r="A55" s="125" t="s">
        <v>942</v>
      </c>
      <c r="B55" s="123">
        <v>2695</v>
      </c>
      <c r="C55" s="123">
        <v>10.231780000000001</v>
      </c>
      <c r="D55" s="123">
        <v>0.69550000000000001</v>
      </c>
      <c r="E55" s="123">
        <v>0.40799999999999997</v>
      </c>
      <c r="F55" s="123">
        <v>0</v>
      </c>
      <c r="G55" s="123">
        <v>2.8369999999999999E-2</v>
      </c>
      <c r="H55" s="123">
        <v>3875.02268</v>
      </c>
      <c r="I55" s="125" t="s">
        <v>1642</v>
      </c>
      <c r="J55" s="125" t="s">
        <v>1642</v>
      </c>
      <c r="K55" s="123">
        <v>0.32945999999999998</v>
      </c>
      <c r="L55" s="123">
        <v>22.268070000000002</v>
      </c>
      <c r="M55" s="125" t="s">
        <v>1642</v>
      </c>
      <c r="N55" s="123">
        <v>0.31575999999999999</v>
      </c>
      <c r="O55" s="123">
        <v>1.1100000000000001E-3</v>
      </c>
      <c r="P55" s="123">
        <v>2411.13</v>
      </c>
      <c r="Q55" s="123">
        <v>0.85399999999999998</v>
      </c>
      <c r="R55" s="125" t="s">
        <v>1642</v>
      </c>
      <c r="S55" s="123">
        <v>0.41099999999999998</v>
      </c>
      <c r="T55" s="123">
        <v>0.41799999999999998</v>
      </c>
      <c r="U55" s="125" t="s">
        <v>1642</v>
      </c>
      <c r="V55" s="123">
        <v>264.18599999999998</v>
      </c>
      <c r="W55" s="123">
        <v>0</v>
      </c>
      <c r="X55" s="123">
        <v>0</v>
      </c>
      <c r="Y55" s="123">
        <v>38.06</v>
      </c>
      <c r="Z55" s="123">
        <v>0.14499999999999999</v>
      </c>
      <c r="AA55" s="123">
        <v>0.33221000000000001</v>
      </c>
      <c r="AB55" s="123">
        <v>0.39895999999999998</v>
      </c>
      <c r="AC55" s="123">
        <v>9.1300000000000008</v>
      </c>
      <c r="AD55" s="123">
        <v>0.32900000000000001</v>
      </c>
    </row>
    <row r="56" spans="1:30" x14ac:dyDescent="0.3">
      <c r="A56" s="125" t="s">
        <v>943</v>
      </c>
      <c r="B56" s="123">
        <v>2695</v>
      </c>
      <c r="C56" s="123">
        <v>10.231780000000001</v>
      </c>
      <c r="D56" s="123">
        <v>0.69550000000000001</v>
      </c>
      <c r="E56" s="123">
        <v>0.40799999999999997</v>
      </c>
      <c r="F56" s="123">
        <v>0</v>
      </c>
      <c r="G56" s="123">
        <v>2.8369999999999999E-2</v>
      </c>
      <c r="H56" s="123">
        <v>3875.02268</v>
      </c>
      <c r="I56" s="125" t="s">
        <v>1642</v>
      </c>
      <c r="J56" s="125" t="s">
        <v>1642</v>
      </c>
      <c r="K56" s="123">
        <v>0.32945999999999998</v>
      </c>
      <c r="L56" s="123">
        <v>22.268070000000002</v>
      </c>
      <c r="M56" s="125" t="s">
        <v>1642</v>
      </c>
      <c r="N56" s="123">
        <v>0.31575999999999999</v>
      </c>
      <c r="O56" s="123">
        <v>1.1100000000000001E-3</v>
      </c>
      <c r="P56" s="123">
        <v>2411.13</v>
      </c>
      <c r="Q56" s="123">
        <v>0.85399999999999998</v>
      </c>
      <c r="R56" s="125" t="s">
        <v>1642</v>
      </c>
      <c r="S56" s="123">
        <v>0.41099999999999998</v>
      </c>
      <c r="T56" s="123">
        <v>0.41799999999999998</v>
      </c>
      <c r="U56" s="125" t="s">
        <v>1642</v>
      </c>
      <c r="V56" s="123">
        <v>264.18599999999998</v>
      </c>
      <c r="W56" s="123">
        <v>0</v>
      </c>
      <c r="X56" s="123">
        <v>0</v>
      </c>
      <c r="Y56" s="123">
        <v>38.06</v>
      </c>
      <c r="Z56" s="123">
        <v>0.14499999999999999</v>
      </c>
      <c r="AA56" s="123">
        <v>0.33221000000000001</v>
      </c>
      <c r="AB56" s="123">
        <v>0.39895999999999998</v>
      </c>
      <c r="AC56" s="123">
        <v>9.1300000000000008</v>
      </c>
      <c r="AD56" s="123">
        <v>0.32900000000000001</v>
      </c>
    </row>
    <row r="57" spans="1:30" x14ac:dyDescent="0.3">
      <c r="A57" s="125" t="s">
        <v>944</v>
      </c>
      <c r="B57" s="123">
        <v>2695</v>
      </c>
      <c r="C57" s="123">
        <v>10.36814</v>
      </c>
      <c r="D57" s="125" t="s">
        <v>1642</v>
      </c>
      <c r="E57" s="123">
        <v>0.41799999999999998</v>
      </c>
      <c r="F57" s="123">
        <v>0</v>
      </c>
      <c r="G57" s="125" t="s">
        <v>1642</v>
      </c>
      <c r="H57" s="123">
        <v>3875.0464499999998</v>
      </c>
      <c r="I57" s="125" t="s">
        <v>1642</v>
      </c>
      <c r="J57" s="125" t="s">
        <v>1642</v>
      </c>
      <c r="K57" s="123">
        <v>0.32684000000000002</v>
      </c>
      <c r="L57" s="123">
        <v>22.340599999999998</v>
      </c>
      <c r="M57" s="125" t="s">
        <v>1642</v>
      </c>
      <c r="N57" s="123">
        <v>0.32163999999999998</v>
      </c>
      <c r="O57" s="123">
        <v>1.1100000000000001E-3</v>
      </c>
      <c r="P57" s="123">
        <v>2411.04</v>
      </c>
      <c r="Q57" s="123">
        <v>0.84299999999999997</v>
      </c>
      <c r="R57" s="125" t="s">
        <v>1642</v>
      </c>
      <c r="S57" s="123">
        <v>0.40899999999999997</v>
      </c>
      <c r="T57" s="123">
        <v>0.41799999999999998</v>
      </c>
      <c r="U57" s="125" t="s">
        <v>1642</v>
      </c>
      <c r="V57" s="123">
        <v>264.20600000000002</v>
      </c>
      <c r="W57" s="123">
        <v>0</v>
      </c>
      <c r="X57" s="123">
        <v>0</v>
      </c>
      <c r="Y57" s="123">
        <v>38.06</v>
      </c>
      <c r="Z57" s="123">
        <v>0.14199999999999999</v>
      </c>
      <c r="AA57" s="123">
        <v>0.34627000000000002</v>
      </c>
      <c r="AB57" s="123">
        <v>0.40850999999999998</v>
      </c>
      <c r="AC57" s="123">
        <v>9.25</v>
      </c>
      <c r="AD57" s="123">
        <v>0.309</v>
      </c>
    </row>
    <row r="58" spans="1:30" x14ac:dyDescent="0.3">
      <c r="A58" s="126" t="s">
        <v>945</v>
      </c>
      <c r="B58" s="132">
        <v>2695</v>
      </c>
      <c r="C58" s="132">
        <v>10.36814</v>
      </c>
      <c r="D58" s="126" t="s">
        <v>1642</v>
      </c>
      <c r="E58" s="132">
        <v>0.41799999999999998</v>
      </c>
      <c r="F58" s="132">
        <v>0</v>
      </c>
      <c r="G58" s="126" t="s">
        <v>1642</v>
      </c>
      <c r="H58" s="132">
        <v>3875.0464499999998</v>
      </c>
      <c r="I58" s="126" t="s">
        <v>1642</v>
      </c>
      <c r="J58" s="126" t="s">
        <v>1642</v>
      </c>
      <c r="K58" s="132">
        <v>0.32684000000000002</v>
      </c>
      <c r="L58" s="132">
        <v>22.340599999999998</v>
      </c>
      <c r="M58" s="126" t="s">
        <v>1642</v>
      </c>
      <c r="N58" s="132">
        <v>0.32163999999999998</v>
      </c>
      <c r="O58" s="132">
        <v>1.1100000000000001E-3</v>
      </c>
      <c r="P58" s="132">
        <v>2411.04</v>
      </c>
      <c r="Q58" s="132">
        <v>0.84299999999999997</v>
      </c>
      <c r="R58" s="126" t="s">
        <v>1642</v>
      </c>
      <c r="S58" s="132">
        <v>0.40899999999999997</v>
      </c>
      <c r="T58" s="132">
        <v>0.41799999999999998</v>
      </c>
      <c r="U58" s="126" t="s">
        <v>1642</v>
      </c>
      <c r="V58" s="132">
        <v>264.20600000000002</v>
      </c>
      <c r="W58" s="132">
        <v>0</v>
      </c>
      <c r="X58" s="132">
        <v>0</v>
      </c>
      <c r="Y58" s="132">
        <v>38.06</v>
      </c>
      <c r="Z58" s="132">
        <v>0.14199999999999999</v>
      </c>
      <c r="AA58" s="132">
        <v>0.34627000000000002</v>
      </c>
      <c r="AB58" s="132">
        <v>0.40850999999999998</v>
      </c>
      <c r="AC58" s="132">
        <v>9.25</v>
      </c>
      <c r="AD58" s="132">
        <v>0.309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1674</v>
      </c>
      <c r="C5" s="1"/>
      <c r="D5" s="1"/>
      <c r="E5" s="1"/>
      <c r="F5" s="1"/>
      <c r="G5" s="1"/>
      <c r="H5" s="1"/>
    </row>
    <row r="6" spans="1:8" ht="27.6" x14ac:dyDescent="0.3">
      <c r="A6" s="1"/>
      <c r="B6" s="3" t="s">
        <v>51</v>
      </c>
      <c r="C6" s="3" t="s">
        <v>3</v>
      </c>
      <c r="D6" s="3" t="s">
        <v>1675</v>
      </c>
      <c r="E6" s="3" t="s">
        <v>7</v>
      </c>
      <c r="F6" s="3" t="s">
        <v>8</v>
      </c>
      <c r="G6" s="3" t="s">
        <v>1676</v>
      </c>
      <c r="H6" s="3" t="s">
        <v>1677</v>
      </c>
    </row>
    <row r="7" spans="1:8" x14ac:dyDescent="0.3">
      <c r="A7" s="1"/>
      <c r="B7" s="86" t="s">
        <v>55</v>
      </c>
      <c r="C7" s="6" t="s">
        <v>686</v>
      </c>
      <c r="D7" s="6" t="s">
        <v>1663</v>
      </c>
      <c r="E7" s="86" t="s">
        <v>1678</v>
      </c>
      <c r="F7" s="86" t="s">
        <v>1679</v>
      </c>
      <c r="G7" s="146">
        <v>0.25</v>
      </c>
      <c r="H7" s="86"/>
    </row>
    <row r="8" spans="1:8" x14ac:dyDescent="0.3">
      <c r="A8" s="1"/>
      <c r="B8" s="86" t="s">
        <v>55</v>
      </c>
      <c r="C8" s="6" t="s">
        <v>31</v>
      </c>
      <c r="D8" s="6" t="s">
        <v>1680</v>
      </c>
      <c r="E8" s="86" t="s">
        <v>1678</v>
      </c>
      <c r="F8" s="86" t="s">
        <v>1679</v>
      </c>
      <c r="G8" s="146">
        <v>0.21</v>
      </c>
      <c r="H8" s="86"/>
    </row>
    <row r="9" spans="1:8" x14ac:dyDescent="0.3">
      <c r="A9" s="1"/>
      <c r="B9" s="86" t="s">
        <v>55</v>
      </c>
      <c r="C9" s="6" t="s">
        <v>31</v>
      </c>
      <c r="D9" s="6" t="s">
        <v>1681</v>
      </c>
      <c r="E9" s="86" t="s">
        <v>1678</v>
      </c>
      <c r="F9" s="86" t="s">
        <v>1679</v>
      </c>
      <c r="G9" s="146">
        <v>0.08</v>
      </c>
      <c r="H9" s="86"/>
    </row>
    <row r="10" spans="1:8" x14ac:dyDescent="0.3">
      <c r="A10" s="1"/>
      <c r="B10" s="86" t="s">
        <v>55</v>
      </c>
      <c r="C10" s="6" t="s">
        <v>31</v>
      </c>
      <c r="D10" s="6" t="s">
        <v>1682</v>
      </c>
      <c r="E10" s="86" t="s">
        <v>1678</v>
      </c>
      <c r="F10" s="86" t="s">
        <v>1679</v>
      </c>
      <c r="G10" s="146">
        <v>1.42</v>
      </c>
      <c r="H10" s="86"/>
    </row>
    <row r="11" spans="1:8" x14ac:dyDescent="0.3">
      <c r="A11" s="1"/>
      <c r="B11" s="86" t="s">
        <v>55</v>
      </c>
      <c r="C11" s="6" t="s">
        <v>31</v>
      </c>
      <c r="D11" s="6" t="s">
        <v>1683</v>
      </c>
      <c r="E11" s="86" t="s">
        <v>1678</v>
      </c>
      <c r="F11" s="86" t="s">
        <v>1679</v>
      </c>
      <c r="G11" s="146">
        <v>0.65</v>
      </c>
      <c r="H11" s="86"/>
    </row>
    <row r="12" spans="1:8" x14ac:dyDescent="0.3">
      <c r="A12" s="1"/>
      <c r="B12" s="86" t="s">
        <v>55</v>
      </c>
      <c r="C12" s="6" t="s">
        <v>31</v>
      </c>
      <c r="D12" s="6" t="s">
        <v>1684</v>
      </c>
      <c r="E12" s="86" t="s">
        <v>1678</v>
      </c>
      <c r="F12" s="86" t="s">
        <v>1679</v>
      </c>
      <c r="G12" s="146">
        <v>0.1</v>
      </c>
      <c r="H12" s="86"/>
    </row>
    <row r="13" spans="1:8" x14ac:dyDescent="0.3">
      <c r="A13" s="1"/>
      <c r="B13" s="86" t="s">
        <v>55</v>
      </c>
      <c r="C13" s="6" t="s">
        <v>31</v>
      </c>
      <c r="D13" s="6" t="s">
        <v>1685</v>
      </c>
      <c r="E13" s="86" t="s">
        <v>1678</v>
      </c>
      <c r="F13" s="86" t="s">
        <v>1679</v>
      </c>
      <c r="G13" s="146">
        <v>0.02</v>
      </c>
      <c r="H13" s="86"/>
    </row>
    <row r="14" spans="1:8" x14ac:dyDescent="0.3">
      <c r="A14" s="1"/>
      <c r="B14" s="86" t="s">
        <v>55</v>
      </c>
      <c r="C14" s="6" t="s">
        <v>31</v>
      </c>
      <c r="D14" s="6" t="s">
        <v>1686</v>
      </c>
      <c r="E14" s="86" t="s">
        <v>1678</v>
      </c>
      <c r="F14" s="86" t="s">
        <v>1679</v>
      </c>
      <c r="G14" s="146">
        <v>7.0000000000000007E-2</v>
      </c>
      <c r="H14" s="86"/>
    </row>
    <row r="15" spans="1:8" x14ac:dyDescent="0.3">
      <c r="A15" s="1"/>
      <c r="B15" s="86" t="s">
        <v>55</v>
      </c>
      <c r="C15" s="6" t="s">
        <v>31</v>
      </c>
      <c r="D15" s="6" t="s">
        <v>1687</v>
      </c>
      <c r="E15" s="86" t="s">
        <v>1678</v>
      </c>
      <c r="F15" s="86" t="s">
        <v>1679</v>
      </c>
      <c r="G15" s="146">
        <v>0.28000000000000003</v>
      </c>
      <c r="H15" s="86"/>
    </row>
    <row r="16" spans="1:8" x14ac:dyDescent="0.3">
      <c r="A16" s="1"/>
      <c r="B16" s="86" t="s">
        <v>55</v>
      </c>
      <c r="C16" s="6" t="s">
        <v>31</v>
      </c>
      <c r="D16" s="6" t="s">
        <v>1688</v>
      </c>
      <c r="E16" s="86" t="s">
        <v>1678</v>
      </c>
      <c r="F16" s="86" t="s">
        <v>1679</v>
      </c>
      <c r="G16" s="146">
        <v>0.08</v>
      </c>
      <c r="H16" s="86"/>
    </row>
    <row r="17" spans="1:8" x14ac:dyDescent="0.3">
      <c r="A17" s="1"/>
      <c r="B17" s="86" t="s">
        <v>55</v>
      </c>
      <c r="C17" s="6" t="s">
        <v>31</v>
      </c>
      <c r="D17" s="6" t="s">
        <v>1689</v>
      </c>
      <c r="E17" s="86" t="s">
        <v>1678</v>
      </c>
      <c r="F17" s="86" t="s">
        <v>1679</v>
      </c>
      <c r="G17" s="146">
        <v>0.85</v>
      </c>
      <c r="H17" s="86"/>
    </row>
    <row r="18" spans="1:8" x14ac:dyDescent="0.3">
      <c r="A18" s="1"/>
      <c r="B18" s="86" t="s">
        <v>55</v>
      </c>
      <c r="C18" s="6" t="s">
        <v>31</v>
      </c>
      <c r="D18" s="6" t="s">
        <v>1690</v>
      </c>
      <c r="E18" s="86" t="s">
        <v>1678</v>
      </c>
      <c r="F18" s="86" t="s">
        <v>1679</v>
      </c>
      <c r="G18" s="146">
        <v>0.14000000000000001</v>
      </c>
      <c r="H18" s="86"/>
    </row>
    <row r="19" spans="1:8" x14ac:dyDescent="0.3">
      <c r="A19" s="1"/>
      <c r="B19" s="86" t="s">
        <v>55</v>
      </c>
      <c r="C19" s="6" t="s">
        <v>31</v>
      </c>
      <c r="D19" s="6" t="s">
        <v>1691</v>
      </c>
      <c r="E19" s="86" t="s">
        <v>1678</v>
      </c>
      <c r="F19" s="86" t="s">
        <v>1679</v>
      </c>
      <c r="G19" s="146">
        <v>0.12</v>
      </c>
      <c r="H19" s="86"/>
    </row>
    <row r="20" spans="1:8" x14ac:dyDescent="0.3">
      <c r="A20" s="1"/>
      <c r="B20" s="86" t="s">
        <v>55</v>
      </c>
      <c r="C20" s="6" t="s">
        <v>31</v>
      </c>
      <c r="D20" s="6" t="s">
        <v>1692</v>
      </c>
      <c r="E20" s="86" t="s">
        <v>1678</v>
      </c>
      <c r="F20" s="86" t="s">
        <v>1679</v>
      </c>
      <c r="G20" s="146">
        <v>19.056999999999999</v>
      </c>
      <c r="H20" s="86"/>
    </row>
    <row r="21" spans="1:8" x14ac:dyDescent="0.3">
      <c r="A21" s="1"/>
      <c r="B21" s="86" t="s">
        <v>55</v>
      </c>
      <c r="C21" s="6" t="s">
        <v>31</v>
      </c>
      <c r="D21" s="6" t="s">
        <v>1693</v>
      </c>
      <c r="E21" s="86" t="s">
        <v>1678</v>
      </c>
      <c r="F21" s="86" t="s">
        <v>1679</v>
      </c>
      <c r="G21" s="146">
        <v>0.14000000000000001</v>
      </c>
      <c r="H21" s="86"/>
    </row>
    <row r="22" spans="1:8" x14ac:dyDescent="0.3">
      <c r="A22" s="1"/>
      <c r="B22" s="86" t="s">
        <v>55</v>
      </c>
      <c r="C22" s="6" t="s">
        <v>31</v>
      </c>
      <c r="D22" s="6" t="s">
        <v>1694</v>
      </c>
      <c r="E22" s="86" t="s">
        <v>1678</v>
      </c>
      <c r="F22" s="86" t="s">
        <v>1679</v>
      </c>
      <c r="G22" s="146">
        <v>0.49</v>
      </c>
      <c r="H22" s="86"/>
    </row>
    <row r="23" spans="1:8" x14ac:dyDescent="0.3">
      <c r="A23" s="1"/>
      <c r="B23" s="86" t="s">
        <v>55</v>
      </c>
      <c r="C23" s="6" t="s">
        <v>31</v>
      </c>
      <c r="D23" s="6" t="s">
        <v>1695</v>
      </c>
      <c r="E23" s="86" t="s">
        <v>1678</v>
      </c>
      <c r="F23" s="86" t="s">
        <v>1679</v>
      </c>
      <c r="G23" s="146">
        <v>0.02</v>
      </c>
      <c r="H23" s="86"/>
    </row>
    <row r="24" spans="1:8" x14ac:dyDescent="0.3">
      <c r="A24" s="1"/>
      <c r="B24" s="86" t="s">
        <v>55</v>
      </c>
      <c r="C24" s="6" t="s">
        <v>31</v>
      </c>
      <c r="D24" s="6" t="s">
        <v>1696</v>
      </c>
      <c r="E24" s="86" t="s">
        <v>1678</v>
      </c>
      <c r="F24" s="86" t="s">
        <v>1679</v>
      </c>
      <c r="G24" s="146">
        <v>0.28999999999999998</v>
      </c>
      <c r="H24" s="86"/>
    </row>
    <row r="25" spans="1:8" x14ac:dyDescent="0.3">
      <c r="A25" s="1"/>
      <c r="B25" s="86" t="s">
        <v>55</v>
      </c>
      <c r="C25" s="6" t="s">
        <v>31</v>
      </c>
      <c r="D25" s="6" t="s">
        <v>1697</v>
      </c>
      <c r="E25" s="86" t="s">
        <v>1678</v>
      </c>
      <c r="F25" s="86" t="s">
        <v>1679</v>
      </c>
      <c r="G25" s="146">
        <v>0.14000000000000001</v>
      </c>
      <c r="H25" s="86"/>
    </row>
    <row r="26" spans="1:8" x14ac:dyDescent="0.3">
      <c r="A26" s="1"/>
      <c r="B26" s="86" t="s">
        <v>55</v>
      </c>
      <c r="C26" s="6" t="s">
        <v>31</v>
      </c>
      <c r="D26" s="6" t="s">
        <v>1698</v>
      </c>
      <c r="E26" s="86" t="s">
        <v>1678</v>
      </c>
      <c r="F26" s="86" t="s">
        <v>1679</v>
      </c>
      <c r="G26" s="146">
        <v>0.16</v>
      </c>
      <c r="H26" s="86"/>
    </row>
    <row r="27" spans="1:8" x14ac:dyDescent="0.3">
      <c r="A27" s="1"/>
      <c r="B27" s="86" t="s">
        <v>55</v>
      </c>
      <c r="C27" s="6" t="s">
        <v>31</v>
      </c>
      <c r="D27" s="6" t="s">
        <v>1699</v>
      </c>
      <c r="E27" s="86" t="s">
        <v>1678</v>
      </c>
      <c r="F27" s="86" t="s">
        <v>1679</v>
      </c>
      <c r="G27" s="146">
        <v>0.04</v>
      </c>
      <c r="H27" s="86"/>
    </row>
    <row r="28" spans="1:8" x14ac:dyDescent="0.3">
      <c r="A28" s="1"/>
      <c r="B28" s="86" t="s">
        <v>55</v>
      </c>
      <c r="C28" s="6" t="s">
        <v>31</v>
      </c>
      <c r="D28" s="6" t="s">
        <v>1700</v>
      </c>
      <c r="E28" s="86" t="s">
        <v>1678</v>
      </c>
      <c r="F28" s="86" t="s">
        <v>1679</v>
      </c>
      <c r="G28" s="146">
        <v>7.0000000000000007E-2</v>
      </c>
      <c r="H28" s="86"/>
    </row>
    <row r="29" spans="1:8" x14ac:dyDescent="0.3">
      <c r="A29" s="1"/>
      <c r="B29" s="86" t="s">
        <v>55</v>
      </c>
      <c r="C29" s="6" t="s">
        <v>156</v>
      </c>
      <c r="D29" s="6" t="s">
        <v>1701</v>
      </c>
      <c r="E29" s="86" t="s">
        <v>1678</v>
      </c>
      <c r="F29" s="86" t="s">
        <v>1679</v>
      </c>
      <c r="G29" s="146">
        <v>202.81299999999999</v>
      </c>
      <c r="H29" s="86"/>
    </row>
    <row r="30" spans="1:8" x14ac:dyDescent="0.3">
      <c r="A30" s="1"/>
      <c r="B30" s="86" t="s">
        <v>55</v>
      </c>
      <c r="C30" s="6" t="s">
        <v>156</v>
      </c>
      <c r="D30" s="6" t="s">
        <v>1702</v>
      </c>
      <c r="E30" s="86" t="s">
        <v>1678</v>
      </c>
      <c r="F30" s="86" t="s">
        <v>1679</v>
      </c>
      <c r="G30" s="146">
        <v>19.100000000000001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1703</v>
      </c>
      <c r="C5" s="1"/>
      <c r="D5" s="1"/>
      <c r="E5" s="1"/>
      <c r="F5" s="1"/>
      <c r="G5" s="1"/>
      <c r="H5" s="1"/>
    </row>
    <row r="6" spans="1:8" ht="27.6" x14ac:dyDescent="0.3">
      <c r="A6" s="1"/>
      <c r="B6" s="3" t="s">
        <v>51</v>
      </c>
      <c r="C6" s="3" t="s">
        <v>3</v>
      </c>
      <c r="D6" s="3" t="s">
        <v>1675</v>
      </c>
      <c r="E6" s="3" t="s">
        <v>7</v>
      </c>
      <c r="F6" s="3" t="s">
        <v>8</v>
      </c>
      <c r="G6" s="3" t="s">
        <v>1676</v>
      </c>
      <c r="H6" s="3" t="s">
        <v>1677</v>
      </c>
    </row>
    <row r="7" spans="1:8" x14ac:dyDescent="0.3">
      <c r="A7" s="1"/>
      <c r="B7" s="86" t="s">
        <v>55</v>
      </c>
      <c r="C7" s="6" t="s">
        <v>686</v>
      </c>
      <c r="D7" s="6" t="s">
        <v>1663</v>
      </c>
      <c r="E7" s="86" t="s">
        <v>1678</v>
      </c>
      <c r="F7" s="86" t="s">
        <v>1679</v>
      </c>
      <c r="G7" s="146">
        <v>0</v>
      </c>
      <c r="H7" s="86"/>
    </row>
    <row r="8" spans="1:8" x14ac:dyDescent="0.3">
      <c r="A8" s="1"/>
      <c r="B8" s="86" t="s">
        <v>55</v>
      </c>
      <c r="C8" s="6" t="s">
        <v>686</v>
      </c>
      <c r="D8" s="6" t="s">
        <v>1704</v>
      </c>
      <c r="E8" s="86" t="s">
        <v>1678</v>
      </c>
      <c r="F8" s="86" t="s">
        <v>1679</v>
      </c>
      <c r="G8" s="146">
        <v>121.86</v>
      </c>
      <c r="H8" s="86"/>
    </row>
    <row r="9" spans="1:8" x14ac:dyDescent="0.3">
      <c r="A9" s="1"/>
      <c r="B9" s="86" t="s">
        <v>55</v>
      </c>
      <c r="C9" s="6" t="s">
        <v>31</v>
      </c>
      <c r="D9" s="6" t="s">
        <v>1650</v>
      </c>
      <c r="E9" s="86" t="s">
        <v>1678</v>
      </c>
      <c r="F9" s="86" t="s">
        <v>1679</v>
      </c>
      <c r="G9" s="146">
        <v>237.33799999999999</v>
      </c>
      <c r="H9" s="86"/>
    </row>
    <row r="10" spans="1:8" ht="26.4" x14ac:dyDescent="0.3">
      <c r="A10" s="1"/>
      <c r="B10" s="86" t="s">
        <v>55</v>
      </c>
      <c r="C10" s="6" t="s">
        <v>70</v>
      </c>
      <c r="D10" s="6" t="s">
        <v>1651</v>
      </c>
      <c r="E10" s="86" t="s">
        <v>1678</v>
      </c>
      <c r="F10" s="86" t="s">
        <v>1705</v>
      </c>
      <c r="G10" s="146">
        <v>100</v>
      </c>
      <c r="H10" s="86"/>
    </row>
    <row r="11" spans="1:8" x14ac:dyDescent="0.3">
      <c r="A11" s="1"/>
      <c r="B11" s="86" t="s">
        <v>55</v>
      </c>
      <c r="C11" s="6" t="s">
        <v>156</v>
      </c>
      <c r="D11" s="6" t="s">
        <v>1706</v>
      </c>
      <c r="E11" s="86" t="s">
        <v>1678</v>
      </c>
      <c r="F11" s="86" t="s">
        <v>1679</v>
      </c>
      <c r="G11" s="146">
        <v>10.63</v>
      </c>
      <c r="H11" s="86"/>
    </row>
    <row r="12" spans="1:8" x14ac:dyDescent="0.3">
      <c r="A12" s="1"/>
      <c r="B12" s="86" t="s">
        <v>55</v>
      </c>
      <c r="C12" s="6" t="s">
        <v>156</v>
      </c>
      <c r="D12" s="6" t="s">
        <v>1701</v>
      </c>
      <c r="E12" s="86" t="s">
        <v>1678</v>
      </c>
      <c r="F12" s="86" t="s">
        <v>1679</v>
      </c>
      <c r="G12" s="146">
        <v>157.4</v>
      </c>
      <c r="H12" s="86"/>
    </row>
    <row r="13" spans="1:8" x14ac:dyDescent="0.3">
      <c r="A13" s="1"/>
      <c r="B13" s="86" t="s">
        <v>55</v>
      </c>
      <c r="C13" s="6" t="s">
        <v>156</v>
      </c>
      <c r="D13" s="6" t="s">
        <v>1702</v>
      </c>
      <c r="E13" s="86" t="s">
        <v>1678</v>
      </c>
      <c r="F13" s="86" t="s">
        <v>1679</v>
      </c>
      <c r="G13" s="146">
        <v>9.5</v>
      </c>
      <c r="H13" s="86"/>
    </row>
    <row r="14" spans="1:8" x14ac:dyDescent="0.3">
      <c r="A14" s="1"/>
      <c r="B14" s="86" t="s">
        <v>55</v>
      </c>
      <c r="C14" s="6" t="s">
        <v>156</v>
      </c>
      <c r="D14" s="6" t="s">
        <v>1707</v>
      </c>
      <c r="E14" s="86" t="s">
        <v>1678</v>
      </c>
      <c r="F14" s="86" t="s">
        <v>1679</v>
      </c>
      <c r="G14" s="146">
        <v>59.33</v>
      </c>
      <c r="H14" s="86"/>
    </row>
    <row r="15" spans="1:8" x14ac:dyDescent="0.3">
      <c r="A15" s="1"/>
      <c r="B15" s="86" t="s">
        <v>55</v>
      </c>
      <c r="C15" s="6" t="s">
        <v>156</v>
      </c>
      <c r="D15" s="6" t="s">
        <v>1708</v>
      </c>
      <c r="E15" s="86" t="s">
        <v>1678</v>
      </c>
      <c r="F15" s="86" t="s">
        <v>1679</v>
      </c>
      <c r="G15" s="146">
        <v>42.45</v>
      </c>
      <c r="H15"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1709</v>
      </c>
      <c r="C5" s="1"/>
      <c r="D5" s="1"/>
      <c r="E5" s="1"/>
      <c r="F5" s="1"/>
      <c r="G5" s="1"/>
      <c r="H5" s="1"/>
      <c r="I5" s="1"/>
      <c r="J5" s="1"/>
    </row>
    <row r="6" spans="1:10" ht="27" customHeight="1" x14ac:dyDescent="0.3">
      <c r="A6" s="1"/>
      <c r="B6" s="7" t="s">
        <v>51</v>
      </c>
      <c r="C6" s="7" t="s">
        <v>3</v>
      </c>
      <c r="D6" s="7" t="s">
        <v>61</v>
      </c>
      <c r="E6" s="7" t="s">
        <v>1710</v>
      </c>
      <c r="F6" s="7" t="s">
        <v>7</v>
      </c>
      <c r="G6" s="7" t="s">
        <v>1711</v>
      </c>
      <c r="H6" s="7" t="s">
        <v>1712</v>
      </c>
      <c r="I6" s="7" t="s">
        <v>1713</v>
      </c>
      <c r="J6" s="7" t="s">
        <v>1714</v>
      </c>
    </row>
    <row r="7" spans="1:10" x14ac:dyDescent="0.3">
      <c r="A7" s="1"/>
      <c r="B7" s="147" t="s">
        <v>55</v>
      </c>
      <c r="C7" s="4" t="s">
        <v>63</v>
      </c>
      <c r="D7" s="4" t="s">
        <v>1219</v>
      </c>
      <c r="E7" s="4" t="s">
        <v>1715</v>
      </c>
      <c r="F7" s="148">
        <v>517.79</v>
      </c>
      <c r="G7" s="148">
        <v>517.79</v>
      </c>
      <c r="H7" s="148">
        <v>0</v>
      </c>
      <c r="I7" s="4" t="s">
        <v>1716</v>
      </c>
      <c r="J7" s="5" t="s">
        <v>1055</v>
      </c>
    </row>
    <row r="8" spans="1:10" x14ac:dyDescent="0.3">
      <c r="A8" s="1"/>
      <c r="B8" s="147" t="s">
        <v>55</v>
      </c>
      <c r="C8" s="4" t="s">
        <v>63</v>
      </c>
      <c r="D8" s="4" t="s">
        <v>1219</v>
      </c>
      <c r="E8" s="4" t="s">
        <v>1717</v>
      </c>
      <c r="F8" s="148">
        <v>355.83</v>
      </c>
      <c r="G8" s="148">
        <v>355.83</v>
      </c>
      <c r="H8" s="148">
        <v>0</v>
      </c>
      <c r="I8" s="4" t="s">
        <v>1716</v>
      </c>
      <c r="J8" s="5" t="s">
        <v>1055</v>
      </c>
    </row>
    <row r="9" spans="1:10" x14ac:dyDescent="0.3">
      <c r="A9" s="1"/>
      <c r="B9" s="147" t="s">
        <v>55</v>
      </c>
      <c r="C9" s="4" t="s">
        <v>63</v>
      </c>
      <c r="D9" s="4" t="s">
        <v>1221</v>
      </c>
      <c r="E9" s="4" t="s">
        <v>1715</v>
      </c>
      <c r="F9" s="148">
        <v>391.35</v>
      </c>
      <c r="G9" s="148">
        <v>391.35</v>
      </c>
      <c r="H9" s="148">
        <v>0</v>
      </c>
      <c r="I9" s="4" t="s">
        <v>1716</v>
      </c>
      <c r="J9" s="5" t="s">
        <v>1055</v>
      </c>
    </row>
    <row r="10" spans="1:10" x14ac:dyDescent="0.3">
      <c r="A10" s="1"/>
      <c r="B10" s="147" t="s">
        <v>55</v>
      </c>
      <c r="C10" s="4" t="s">
        <v>63</v>
      </c>
      <c r="D10" s="4" t="s">
        <v>1221</v>
      </c>
      <c r="E10" s="4" t="s">
        <v>1717</v>
      </c>
      <c r="F10" s="148">
        <v>33.81</v>
      </c>
      <c r="G10" s="148">
        <v>33.81</v>
      </c>
      <c r="H10" s="148">
        <v>0</v>
      </c>
      <c r="I10" s="4" t="s">
        <v>1716</v>
      </c>
      <c r="J10" s="5" t="s">
        <v>1055</v>
      </c>
    </row>
    <row r="11" spans="1:10" x14ac:dyDescent="0.3">
      <c r="A11" s="1"/>
      <c r="B11" s="147" t="s">
        <v>55</v>
      </c>
      <c r="C11" s="4" t="s">
        <v>31</v>
      </c>
      <c r="D11" s="4" t="s">
        <v>1224</v>
      </c>
      <c r="E11" s="4" t="s">
        <v>1715</v>
      </c>
      <c r="F11" s="148">
        <v>562.28</v>
      </c>
      <c r="G11" s="148">
        <v>562.28</v>
      </c>
      <c r="H11" s="148">
        <v>0</v>
      </c>
      <c r="I11" s="4" t="s">
        <v>1716</v>
      </c>
      <c r="J11" s="5" t="s">
        <v>1055</v>
      </c>
    </row>
    <row r="12" spans="1:10" x14ac:dyDescent="0.3">
      <c r="A12" s="1"/>
      <c r="B12" s="147" t="s">
        <v>55</v>
      </c>
      <c r="C12" s="4" t="s">
        <v>73</v>
      </c>
      <c r="D12" s="4" t="s">
        <v>1227</v>
      </c>
      <c r="E12" s="4" t="s">
        <v>1715</v>
      </c>
      <c r="F12" s="148">
        <v>148.66999999999999</v>
      </c>
      <c r="G12" s="148">
        <v>148.66999999999999</v>
      </c>
      <c r="H12" s="148">
        <v>0</v>
      </c>
      <c r="I12" s="4" t="s">
        <v>1716</v>
      </c>
      <c r="J12" s="5" t="s">
        <v>1055</v>
      </c>
    </row>
    <row r="13" spans="1:10" x14ac:dyDescent="0.3">
      <c r="A13" s="1"/>
      <c r="B13" s="147" t="s">
        <v>55</v>
      </c>
      <c r="C13" s="4" t="s">
        <v>73</v>
      </c>
      <c r="D13" s="4" t="s">
        <v>1230</v>
      </c>
      <c r="E13" s="4" t="s">
        <v>1715</v>
      </c>
      <c r="F13" s="148">
        <v>9560.39</v>
      </c>
      <c r="G13" s="148">
        <v>9560.39</v>
      </c>
      <c r="H13" s="148">
        <v>0</v>
      </c>
      <c r="I13" s="4" t="s">
        <v>1716</v>
      </c>
      <c r="J13" s="5" t="s">
        <v>1055</v>
      </c>
    </row>
    <row r="14" spans="1:10" x14ac:dyDescent="0.3">
      <c r="A14" s="1"/>
      <c r="B14" s="147" t="s">
        <v>55</v>
      </c>
      <c r="C14" s="4" t="s">
        <v>80</v>
      </c>
      <c r="D14" s="4" t="s">
        <v>1718</v>
      </c>
      <c r="E14" s="4" t="s">
        <v>1719</v>
      </c>
      <c r="F14" s="148">
        <v>0</v>
      </c>
      <c r="G14" s="148">
        <v>0</v>
      </c>
      <c r="H14" s="148">
        <v>0</v>
      </c>
      <c r="I14" s="4" t="s">
        <v>1720</v>
      </c>
      <c r="J14" s="5" t="s">
        <v>1055</v>
      </c>
    </row>
    <row r="15" spans="1:10" x14ac:dyDescent="0.3">
      <c r="A15" s="1"/>
      <c r="B15" s="147" t="s">
        <v>55</v>
      </c>
      <c r="C15" s="4" t="s">
        <v>80</v>
      </c>
      <c r="D15" s="4" t="s">
        <v>1718</v>
      </c>
      <c r="E15" s="4" t="s">
        <v>1715</v>
      </c>
      <c r="F15" s="148">
        <v>0</v>
      </c>
      <c r="G15" s="148">
        <v>0</v>
      </c>
      <c r="H15" s="148">
        <v>0</v>
      </c>
      <c r="I15" s="4" t="s">
        <v>1716</v>
      </c>
      <c r="J15" s="5" t="s">
        <v>1055</v>
      </c>
    </row>
    <row r="16" spans="1:10" x14ac:dyDescent="0.3">
      <c r="A16" s="1"/>
      <c r="B16" s="147" t="s">
        <v>55</v>
      </c>
      <c r="C16" s="4" t="s">
        <v>80</v>
      </c>
      <c r="D16" s="4" t="s">
        <v>1244</v>
      </c>
      <c r="E16" s="4" t="s">
        <v>1715</v>
      </c>
      <c r="F16" s="148">
        <v>59264.95</v>
      </c>
      <c r="G16" s="148">
        <v>59264.95</v>
      </c>
      <c r="H16" s="148">
        <v>0</v>
      </c>
      <c r="I16" s="4" t="s">
        <v>1716</v>
      </c>
      <c r="J16" s="5" t="s">
        <v>1055</v>
      </c>
    </row>
    <row r="17" spans="1:10" x14ac:dyDescent="0.3">
      <c r="A17" s="1"/>
      <c r="B17" s="147" t="s">
        <v>55</v>
      </c>
      <c r="C17" s="4" t="s">
        <v>80</v>
      </c>
      <c r="D17" s="4" t="s">
        <v>1247</v>
      </c>
      <c r="E17" s="4" t="s">
        <v>1715</v>
      </c>
      <c r="F17" s="148">
        <v>31070.080000000002</v>
      </c>
      <c r="G17" s="148">
        <v>31070.080000000002</v>
      </c>
      <c r="H17" s="148">
        <v>0</v>
      </c>
      <c r="I17" s="4" t="s">
        <v>1716</v>
      </c>
      <c r="J17" s="5" t="s">
        <v>1055</v>
      </c>
    </row>
    <row r="18" spans="1:10" x14ac:dyDescent="0.3">
      <c r="A18" s="1"/>
      <c r="B18" s="147" t="s">
        <v>55</v>
      </c>
      <c r="C18" s="4" t="s">
        <v>89</v>
      </c>
      <c r="D18" s="4" t="s">
        <v>90</v>
      </c>
      <c r="E18" s="4" t="s">
        <v>1715</v>
      </c>
      <c r="F18" s="148">
        <v>490.04</v>
      </c>
      <c r="G18" s="148">
        <v>490.04</v>
      </c>
      <c r="H18" s="148">
        <v>0</v>
      </c>
      <c r="I18" s="4" t="s">
        <v>1716</v>
      </c>
      <c r="J18" s="5" t="s">
        <v>1055</v>
      </c>
    </row>
    <row r="19" spans="1:10" x14ac:dyDescent="0.3">
      <c r="A19" s="1"/>
      <c r="B19" s="147" t="s">
        <v>55</v>
      </c>
      <c r="C19" s="4" t="s">
        <v>695</v>
      </c>
      <c r="D19" s="4" t="s">
        <v>1256</v>
      </c>
      <c r="E19" s="4" t="s">
        <v>1715</v>
      </c>
      <c r="F19" s="148">
        <v>493.99</v>
      </c>
      <c r="G19" s="148">
        <v>493.99</v>
      </c>
      <c r="H19" s="148">
        <v>0</v>
      </c>
      <c r="I19" s="4" t="s">
        <v>1716</v>
      </c>
      <c r="J19" s="5" t="s">
        <v>1055</v>
      </c>
    </row>
    <row r="20" spans="1:10" x14ac:dyDescent="0.3">
      <c r="A20" s="1"/>
      <c r="B20" s="147" t="s">
        <v>55</v>
      </c>
      <c r="C20" s="4" t="s">
        <v>695</v>
      </c>
      <c r="D20" s="4" t="s">
        <v>1257</v>
      </c>
      <c r="E20" s="4" t="s">
        <v>1715</v>
      </c>
      <c r="F20" s="148">
        <v>749.88</v>
      </c>
      <c r="G20" s="148">
        <v>749.88</v>
      </c>
      <c r="H20" s="148">
        <v>0</v>
      </c>
      <c r="I20" s="4" t="s">
        <v>1716</v>
      </c>
      <c r="J20" s="5" t="s">
        <v>1055</v>
      </c>
    </row>
    <row r="21" spans="1:10" x14ac:dyDescent="0.3">
      <c r="A21" s="1"/>
      <c r="B21" s="147" t="s">
        <v>55</v>
      </c>
      <c r="C21" s="4" t="s">
        <v>415</v>
      </c>
      <c r="D21" s="4" t="s">
        <v>1263</v>
      </c>
      <c r="E21" s="4" t="s">
        <v>1715</v>
      </c>
      <c r="F21" s="148">
        <v>804.63365999999996</v>
      </c>
      <c r="G21" s="148">
        <v>806.28499999999997</v>
      </c>
      <c r="H21" s="148">
        <v>0</v>
      </c>
      <c r="I21" s="4" t="s">
        <v>1716</v>
      </c>
      <c r="J21" s="5" t="s">
        <v>1721</v>
      </c>
    </row>
    <row r="22" spans="1:10" x14ac:dyDescent="0.3">
      <c r="A22" s="1"/>
      <c r="B22" s="147" t="s">
        <v>55</v>
      </c>
      <c r="C22" s="4" t="s">
        <v>132</v>
      </c>
      <c r="D22" s="4" t="s">
        <v>1266</v>
      </c>
      <c r="E22" s="4" t="s">
        <v>1715</v>
      </c>
      <c r="F22" s="148">
        <v>1964.32</v>
      </c>
      <c r="G22" s="148">
        <v>1964.32</v>
      </c>
      <c r="H22" s="148">
        <v>0</v>
      </c>
      <c r="I22" s="4" t="s">
        <v>1716</v>
      </c>
      <c r="J22" s="5" t="s">
        <v>1055</v>
      </c>
    </row>
    <row r="23" spans="1:10" x14ac:dyDescent="0.3">
      <c r="A23" s="1"/>
      <c r="B23" s="147" t="s">
        <v>55</v>
      </c>
      <c r="C23" s="4" t="s">
        <v>132</v>
      </c>
      <c r="D23" s="4" t="s">
        <v>148</v>
      </c>
      <c r="E23" s="4" t="s">
        <v>1715</v>
      </c>
      <c r="F23" s="148">
        <v>2490.4499999999998</v>
      </c>
      <c r="G23" s="148">
        <v>2490.4499999999998</v>
      </c>
      <c r="H23" s="148">
        <v>0</v>
      </c>
      <c r="I23" s="4" t="s">
        <v>1716</v>
      </c>
      <c r="J23" s="5" t="s">
        <v>1055</v>
      </c>
    </row>
    <row r="24" spans="1:10" x14ac:dyDescent="0.3">
      <c r="A24" s="1"/>
      <c r="B24" s="147" t="s">
        <v>55</v>
      </c>
      <c r="C24" s="4" t="s">
        <v>687</v>
      </c>
      <c r="D24" s="4" t="s">
        <v>1276</v>
      </c>
      <c r="E24" s="4" t="s">
        <v>1715</v>
      </c>
      <c r="F24" s="148">
        <v>7514.19</v>
      </c>
      <c r="G24" s="148">
        <v>7514.19</v>
      </c>
      <c r="H24" s="148">
        <v>0</v>
      </c>
      <c r="I24" s="4" t="s">
        <v>1716</v>
      </c>
      <c r="J24" s="5" t="s">
        <v>1722</v>
      </c>
    </row>
    <row r="25" spans="1:10" x14ac:dyDescent="0.3">
      <c r="A25" s="1"/>
      <c r="B25" s="147" t="s">
        <v>55</v>
      </c>
      <c r="C25" s="4" t="s">
        <v>153</v>
      </c>
      <c r="D25" s="4" t="s">
        <v>154</v>
      </c>
      <c r="E25" s="4" t="s">
        <v>1715</v>
      </c>
      <c r="F25" s="148">
        <v>57426.69</v>
      </c>
      <c r="G25" s="148">
        <v>57426.69</v>
      </c>
      <c r="H25" s="148">
        <v>0</v>
      </c>
      <c r="I25" s="4" t="s">
        <v>1716</v>
      </c>
      <c r="J25" s="5" t="s">
        <v>1055</v>
      </c>
    </row>
    <row r="26" spans="1:10" x14ac:dyDescent="0.3">
      <c r="A26" s="1"/>
      <c r="B26" s="147" t="s">
        <v>55</v>
      </c>
      <c r="C26" s="4" t="s">
        <v>595</v>
      </c>
      <c r="D26" s="4" t="s">
        <v>1279</v>
      </c>
      <c r="E26" s="4" t="s">
        <v>1715</v>
      </c>
      <c r="F26" s="148">
        <v>10.07</v>
      </c>
      <c r="G26" s="148">
        <v>10.07</v>
      </c>
      <c r="H26" s="148">
        <v>0</v>
      </c>
      <c r="I26" s="4" t="s">
        <v>1716</v>
      </c>
      <c r="J26" s="5" t="s">
        <v>1055</v>
      </c>
    </row>
    <row r="27" spans="1:10" x14ac:dyDescent="0.3">
      <c r="A27" s="1"/>
      <c r="B27" s="147" t="s">
        <v>55</v>
      </c>
      <c r="C27" s="4" t="s">
        <v>595</v>
      </c>
      <c r="D27" s="4" t="s">
        <v>1279</v>
      </c>
      <c r="E27" s="4" t="s">
        <v>1717</v>
      </c>
      <c r="F27" s="148">
        <v>358.48</v>
      </c>
      <c r="G27" s="148">
        <v>358.48</v>
      </c>
      <c r="H27" s="148">
        <v>0</v>
      </c>
      <c r="I27" s="4" t="s">
        <v>1716</v>
      </c>
      <c r="J27" s="5" t="s">
        <v>1055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44" activePane="bottomRight" state="frozen"/>
      <selection pane="topRight" activeCell="G1" sqref="G1"/>
      <selection pane="bottomLeft" activeCell="A8" sqref="A8"/>
      <selection pane="bottomRight" activeCell="L57" sqref="L57"/>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1723</v>
      </c>
      <c r="C5" s="1"/>
      <c r="D5" s="1"/>
      <c r="E5" s="1"/>
      <c r="F5" s="1"/>
      <c r="G5" s="1"/>
    </row>
    <row r="6" spans="1:7" ht="27" customHeight="1" x14ac:dyDescent="0.3">
      <c r="A6" s="1"/>
      <c r="B6" s="198" t="s">
        <v>1724</v>
      </c>
      <c r="C6" s="198"/>
      <c r="D6" s="198"/>
      <c r="E6" s="198"/>
      <c r="F6" s="198"/>
      <c r="G6" s="198"/>
    </row>
    <row r="7" spans="1:7" ht="27" customHeight="1" x14ac:dyDescent="0.3">
      <c r="A7" s="1"/>
      <c r="B7" s="3" t="s">
        <v>3</v>
      </c>
      <c r="C7" s="3" t="s">
        <v>61</v>
      </c>
      <c r="D7" s="3" t="s">
        <v>1725</v>
      </c>
      <c r="E7" s="3" t="s">
        <v>1710</v>
      </c>
      <c r="F7" s="3" t="s">
        <v>1207</v>
      </c>
      <c r="G7" s="3" t="s">
        <v>1726</v>
      </c>
    </row>
    <row r="8" spans="1:7" x14ac:dyDescent="0.3">
      <c r="A8" s="1"/>
      <c r="B8" s="86" t="s">
        <v>729</v>
      </c>
      <c r="C8" s="86" t="s">
        <v>1122</v>
      </c>
      <c r="D8" s="86" t="s">
        <v>1727</v>
      </c>
      <c r="E8" s="86" t="s">
        <v>1728</v>
      </c>
      <c r="F8" s="86" t="s">
        <v>1720</v>
      </c>
      <c r="G8" s="149">
        <v>1092</v>
      </c>
    </row>
    <row r="9" spans="1:7" x14ac:dyDescent="0.3">
      <c r="A9" s="1"/>
      <c r="B9" s="86" t="s">
        <v>730</v>
      </c>
      <c r="C9" s="86" t="s">
        <v>1211</v>
      </c>
      <c r="D9" s="86" t="s">
        <v>1211</v>
      </c>
      <c r="E9" s="86" t="s">
        <v>1728</v>
      </c>
      <c r="F9" s="86" t="s">
        <v>1720</v>
      </c>
      <c r="G9" s="149">
        <v>843.66</v>
      </c>
    </row>
    <row r="10" spans="1:7" x14ac:dyDescent="0.3">
      <c r="A10" s="1"/>
      <c r="B10" s="86" t="s">
        <v>731</v>
      </c>
      <c r="C10" s="86" t="s">
        <v>1212</v>
      </c>
      <c r="D10" s="86" t="s">
        <v>94</v>
      </c>
      <c r="E10" s="86" t="s">
        <v>1728</v>
      </c>
      <c r="F10" s="86" t="s">
        <v>1720</v>
      </c>
      <c r="G10" s="149">
        <v>545.57000000000005</v>
      </c>
    </row>
    <row r="11" spans="1:7" x14ac:dyDescent="0.3">
      <c r="A11" s="1"/>
      <c r="B11" s="86" t="s">
        <v>14</v>
      </c>
      <c r="C11" s="86" t="s">
        <v>1125</v>
      </c>
      <c r="D11" s="86" t="s">
        <v>1729</v>
      </c>
      <c r="E11" s="86" t="s">
        <v>1728</v>
      </c>
      <c r="F11" s="86" t="s">
        <v>1720</v>
      </c>
      <c r="G11" s="149">
        <v>300.08999999999997</v>
      </c>
    </row>
    <row r="12" spans="1:7" x14ac:dyDescent="0.3">
      <c r="A12" s="1"/>
      <c r="B12" s="86" t="s">
        <v>14</v>
      </c>
      <c r="C12" s="86" t="s">
        <v>1125</v>
      </c>
      <c r="D12" s="86" t="s">
        <v>1730</v>
      </c>
      <c r="E12" s="86" t="s">
        <v>1728</v>
      </c>
      <c r="F12" s="86" t="s">
        <v>1720</v>
      </c>
      <c r="G12" s="149">
        <v>232.79</v>
      </c>
    </row>
    <row r="13" spans="1:7" x14ac:dyDescent="0.3">
      <c r="A13" s="1"/>
      <c r="B13" s="86" t="s">
        <v>727</v>
      </c>
      <c r="C13" s="86" t="s">
        <v>1128</v>
      </c>
      <c r="D13" s="86" t="s">
        <v>1731</v>
      </c>
      <c r="E13" s="86" t="s">
        <v>1728</v>
      </c>
      <c r="F13" s="86" t="s">
        <v>1720</v>
      </c>
      <c r="G13" s="149">
        <v>967.9</v>
      </c>
    </row>
    <row r="14" spans="1:7" x14ac:dyDescent="0.3">
      <c r="A14" s="1"/>
      <c r="B14" s="86" t="s">
        <v>727</v>
      </c>
      <c r="C14" s="86" t="s">
        <v>1128</v>
      </c>
      <c r="D14" s="86" t="s">
        <v>1732</v>
      </c>
      <c r="E14" s="86" t="s">
        <v>1728</v>
      </c>
      <c r="F14" s="86" t="s">
        <v>1720</v>
      </c>
      <c r="G14" s="149">
        <v>0</v>
      </c>
    </row>
    <row r="15" spans="1:7" x14ac:dyDescent="0.3">
      <c r="A15" s="1"/>
      <c r="B15" s="86" t="s">
        <v>218</v>
      </c>
      <c r="C15" s="86" t="s">
        <v>1129</v>
      </c>
      <c r="D15" s="86" t="s">
        <v>1733</v>
      </c>
      <c r="E15" s="86" t="s">
        <v>1728</v>
      </c>
      <c r="F15" s="86" t="s">
        <v>1720</v>
      </c>
      <c r="G15" s="149">
        <v>809.43</v>
      </c>
    </row>
    <row r="16" spans="1:7" x14ac:dyDescent="0.3">
      <c r="A16" s="1"/>
      <c r="B16" s="86" t="s">
        <v>218</v>
      </c>
      <c r="C16" s="86" t="s">
        <v>1129</v>
      </c>
      <c r="D16" s="86" t="s">
        <v>1734</v>
      </c>
      <c r="E16" s="86" t="s">
        <v>1728</v>
      </c>
      <c r="F16" s="86" t="s">
        <v>1720</v>
      </c>
      <c r="G16" s="149">
        <v>1889</v>
      </c>
    </row>
    <row r="17" spans="1:7" x14ac:dyDescent="0.3">
      <c r="A17" s="1"/>
      <c r="B17" s="86" t="s">
        <v>63</v>
      </c>
      <c r="C17" s="86" t="s">
        <v>1219</v>
      </c>
      <c r="D17" s="86" t="s">
        <v>1735</v>
      </c>
      <c r="E17" s="86" t="s">
        <v>1715</v>
      </c>
      <c r="F17" s="86" t="s">
        <v>1716</v>
      </c>
      <c r="G17" s="149">
        <v>0</v>
      </c>
    </row>
    <row r="18" spans="1:7" x14ac:dyDescent="0.3">
      <c r="A18" s="1"/>
      <c r="B18" s="86" t="s">
        <v>63</v>
      </c>
      <c r="C18" s="86" t="s">
        <v>1219</v>
      </c>
      <c r="D18" s="86" t="s">
        <v>1735</v>
      </c>
      <c r="E18" s="86" t="s">
        <v>1717</v>
      </c>
      <c r="F18" s="86" t="s">
        <v>1716</v>
      </c>
      <c r="G18" s="149">
        <v>0</v>
      </c>
    </row>
    <row r="19" spans="1:7" x14ac:dyDescent="0.3">
      <c r="A19" s="1"/>
      <c r="B19" s="86" t="s">
        <v>63</v>
      </c>
      <c r="C19" s="86" t="s">
        <v>1219</v>
      </c>
      <c r="D19" s="86" t="s">
        <v>1736</v>
      </c>
      <c r="E19" s="86" t="s">
        <v>1715</v>
      </c>
      <c r="F19" s="86" t="s">
        <v>1716</v>
      </c>
      <c r="G19" s="149">
        <v>0</v>
      </c>
    </row>
    <row r="20" spans="1:7" x14ac:dyDescent="0.3">
      <c r="A20" s="1"/>
      <c r="B20" s="86" t="s">
        <v>63</v>
      </c>
      <c r="C20" s="86" t="s">
        <v>1219</v>
      </c>
      <c r="D20" s="86" t="s">
        <v>1736</v>
      </c>
      <c r="E20" s="86" t="s">
        <v>1717</v>
      </c>
      <c r="F20" s="86" t="s">
        <v>1716</v>
      </c>
      <c r="G20" s="149">
        <v>0</v>
      </c>
    </row>
    <row r="21" spans="1:7" x14ac:dyDescent="0.3">
      <c r="A21" s="1"/>
      <c r="B21" s="86" t="s">
        <v>63</v>
      </c>
      <c r="C21" s="86" t="s">
        <v>1219</v>
      </c>
      <c r="D21" s="86" t="s">
        <v>1737</v>
      </c>
      <c r="E21" s="86" t="s">
        <v>1715</v>
      </c>
      <c r="F21" s="86" t="s">
        <v>1716</v>
      </c>
      <c r="G21" s="149">
        <v>0</v>
      </c>
    </row>
    <row r="22" spans="1:7" x14ac:dyDescent="0.3">
      <c r="A22" s="1"/>
      <c r="B22" s="86" t="s">
        <v>63</v>
      </c>
      <c r="C22" s="86" t="s">
        <v>1221</v>
      </c>
      <c r="D22" s="86" t="s">
        <v>1738</v>
      </c>
      <c r="E22" s="86" t="s">
        <v>1715</v>
      </c>
      <c r="F22" s="86" t="s">
        <v>1716</v>
      </c>
      <c r="G22" s="149">
        <v>0</v>
      </c>
    </row>
    <row r="23" spans="1:7" x14ac:dyDescent="0.3">
      <c r="A23" s="1"/>
      <c r="B23" s="86" t="s">
        <v>63</v>
      </c>
      <c r="C23" s="86" t="s">
        <v>1221</v>
      </c>
      <c r="D23" s="86" t="s">
        <v>1738</v>
      </c>
      <c r="E23" s="86" t="s">
        <v>1717</v>
      </c>
      <c r="F23" s="86" t="s">
        <v>1716</v>
      </c>
      <c r="G23" s="149">
        <v>0</v>
      </c>
    </row>
    <row r="24" spans="1:7" x14ac:dyDescent="0.3">
      <c r="A24" s="1"/>
      <c r="B24" s="86" t="s">
        <v>63</v>
      </c>
      <c r="C24" s="86" t="s">
        <v>1221</v>
      </c>
      <c r="D24" s="86" t="s">
        <v>1739</v>
      </c>
      <c r="E24" s="86" t="s">
        <v>1715</v>
      </c>
      <c r="F24" s="86" t="s">
        <v>1716</v>
      </c>
      <c r="G24" s="149">
        <v>0</v>
      </c>
    </row>
    <row r="25" spans="1:7" x14ac:dyDescent="0.3">
      <c r="A25" s="1"/>
      <c r="B25" s="86" t="s">
        <v>63</v>
      </c>
      <c r="C25" s="86" t="s">
        <v>1221</v>
      </c>
      <c r="D25" s="86" t="s">
        <v>1739</v>
      </c>
      <c r="E25" s="86" t="s">
        <v>1717</v>
      </c>
      <c r="F25" s="86" t="s">
        <v>1716</v>
      </c>
      <c r="G25" s="149">
        <v>0</v>
      </c>
    </row>
    <row r="26" spans="1:7" x14ac:dyDescent="0.3">
      <c r="A26" s="1"/>
      <c r="B26" s="86" t="s">
        <v>63</v>
      </c>
      <c r="C26" s="86" t="s">
        <v>1221</v>
      </c>
      <c r="D26" s="86" t="s">
        <v>1740</v>
      </c>
      <c r="E26" s="86" t="s">
        <v>1715</v>
      </c>
      <c r="F26" s="86" t="s">
        <v>1716</v>
      </c>
      <c r="G26" s="149">
        <v>0</v>
      </c>
    </row>
    <row r="27" spans="1:7" x14ac:dyDescent="0.3">
      <c r="A27" s="1"/>
      <c r="B27" s="86" t="s">
        <v>63</v>
      </c>
      <c r="C27" s="86" t="s">
        <v>1221</v>
      </c>
      <c r="D27" s="86" t="s">
        <v>1740</v>
      </c>
      <c r="E27" s="86" t="s">
        <v>1717</v>
      </c>
      <c r="F27" s="86" t="s">
        <v>1716</v>
      </c>
      <c r="G27" s="149">
        <v>0</v>
      </c>
    </row>
    <row r="28" spans="1:7" x14ac:dyDescent="0.3">
      <c r="A28" s="1"/>
      <c r="B28" s="86" t="s">
        <v>293</v>
      </c>
      <c r="C28" s="86" t="s">
        <v>1223</v>
      </c>
      <c r="D28" s="86" t="s">
        <v>1741</v>
      </c>
      <c r="E28" s="86" t="s">
        <v>1742</v>
      </c>
      <c r="F28" s="86" t="s">
        <v>1716</v>
      </c>
      <c r="G28" s="149">
        <v>6201.3627699999997</v>
      </c>
    </row>
    <row r="29" spans="1:7" x14ac:dyDescent="0.3">
      <c r="A29" s="1"/>
      <c r="B29" s="86" t="s">
        <v>293</v>
      </c>
      <c r="C29" s="86" t="s">
        <v>1223</v>
      </c>
      <c r="D29" s="86" t="s">
        <v>1743</v>
      </c>
      <c r="E29" s="86" t="s">
        <v>1742</v>
      </c>
      <c r="F29" s="86" t="s">
        <v>1716</v>
      </c>
      <c r="G29" s="149">
        <v>6249.8303400000004</v>
      </c>
    </row>
    <row r="30" spans="1:7" x14ac:dyDescent="0.3">
      <c r="A30" s="1"/>
      <c r="B30" s="86" t="s">
        <v>293</v>
      </c>
      <c r="C30" s="86" t="s">
        <v>1223</v>
      </c>
      <c r="D30" s="86" t="s">
        <v>1744</v>
      </c>
      <c r="E30" s="86" t="s">
        <v>1742</v>
      </c>
      <c r="F30" s="86" t="s">
        <v>1716</v>
      </c>
      <c r="G30" s="149">
        <v>6302.1504500000001</v>
      </c>
    </row>
    <row r="31" spans="1:7" x14ac:dyDescent="0.3">
      <c r="A31" s="1"/>
      <c r="B31" s="86" t="s">
        <v>293</v>
      </c>
      <c r="C31" s="86" t="s">
        <v>1223</v>
      </c>
      <c r="D31" s="86" t="s">
        <v>1745</v>
      </c>
      <c r="E31" s="86" t="s">
        <v>1742</v>
      </c>
      <c r="F31" s="86" t="s">
        <v>1716</v>
      </c>
      <c r="G31" s="149">
        <v>6155.2564499999999</v>
      </c>
    </row>
    <row r="32" spans="1:7" x14ac:dyDescent="0.3">
      <c r="A32" s="1"/>
      <c r="B32" s="86" t="s">
        <v>31</v>
      </c>
      <c r="C32" s="86" t="s">
        <v>1224</v>
      </c>
      <c r="D32" s="86" t="s">
        <v>1225</v>
      </c>
      <c r="E32" s="86" t="s">
        <v>1715</v>
      </c>
      <c r="F32" s="86" t="s">
        <v>1716</v>
      </c>
      <c r="G32" s="149">
        <v>0</v>
      </c>
    </row>
    <row r="33" spans="1:7" x14ac:dyDescent="0.3">
      <c r="A33" s="1"/>
      <c r="B33" s="86" t="s">
        <v>31</v>
      </c>
      <c r="C33" s="86" t="s">
        <v>1224</v>
      </c>
      <c r="D33" s="86" t="s">
        <v>1226</v>
      </c>
      <c r="E33" s="86" t="s">
        <v>1715</v>
      </c>
      <c r="F33" s="86" t="s">
        <v>1716</v>
      </c>
      <c r="G33" s="149">
        <v>0</v>
      </c>
    </row>
    <row r="34" spans="1:7" x14ac:dyDescent="0.3">
      <c r="A34" s="1"/>
      <c r="B34" s="86" t="s">
        <v>73</v>
      </c>
      <c r="C34" s="86" t="s">
        <v>1227</v>
      </c>
      <c r="D34" s="86" t="s">
        <v>1228</v>
      </c>
      <c r="E34" s="86" t="s">
        <v>1715</v>
      </c>
      <c r="F34" s="86" t="s">
        <v>1716</v>
      </c>
      <c r="G34" s="149">
        <v>0</v>
      </c>
    </row>
    <row r="35" spans="1:7" x14ac:dyDescent="0.3">
      <c r="A35" s="1"/>
      <c r="B35" s="86" t="s">
        <v>73</v>
      </c>
      <c r="C35" s="86" t="s">
        <v>1227</v>
      </c>
      <c r="D35" s="86" t="s">
        <v>1228</v>
      </c>
      <c r="E35" s="86" t="s">
        <v>1742</v>
      </c>
      <c r="F35" s="86" t="s">
        <v>1716</v>
      </c>
      <c r="G35" s="149">
        <v>124794.357</v>
      </c>
    </row>
    <row r="36" spans="1:7" x14ac:dyDescent="0.3">
      <c r="A36" s="1"/>
      <c r="B36" s="86" t="s">
        <v>73</v>
      </c>
      <c r="C36" s="86" t="s">
        <v>1229</v>
      </c>
      <c r="D36" s="86" t="s">
        <v>1746</v>
      </c>
      <c r="E36" s="86" t="s">
        <v>1742</v>
      </c>
      <c r="F36" s="86" t="s">
        <v>1716</v>
      </c>
      <c r="G36" s="149">
        <v>0</v>
      </c>
    </row>
    <row r="37" spans="1:7" x14ac:dyDescent="0.3">
      <c r="A37" s="1"/>
      <c r="B37" s="86" t="s">
        <v>73</v>
      </c>
      <c r="C37" s="86" t="s">
        <v>1230</v>
      </c>
      <c r="D37" s="86" t="s">
        <v>1747</v>
      </c>
      <c r="E37" s="86" t="s">
        <v>1715</v>
      </c>
      <c r="F37" s="86" t="s">
        <v>1716</v>
      </c>
      <c r="G37" s="149">
        <v>0</v>
      </c>
    </row>
    <row r="38" spans="1:7" x14ac:dyDescent="0.3">
      <c r="A38" s="1"/>
      <c r="B38" s="86" t="s">
        <v>73</v>
      </c>
      <c r="C38" s="86" t="s">
        <v>1230</v>
      </c>
      <c r="D38" s="86" t="s">
        <v>1747</v>
      </c>
      <c r="E38" s="86" t="s">
        <v>1742</v>
      </c>
      <c r="F38" s="86" t="s">
        <v>1716</v>
      </c>
      <c r="G38" s="149">
        <v>0</v>
      </c>
    </row>
    <row r="39" spans="1:7" x14ac:dyDescent="0.3">
      <c r="A39" s="1"/>
      <c r="B39" s="86" t="s">
        <v>80</v>
      </c>
      <c r="C39" s="86" t="s">
        <v>85</v>
      </c>
      <c r="D39" s="86" t="s">
        <v>1748</v>
      </c>
      <c r="E39" s="86" t="s">
        <v>1742</v>
      </c>
      <c r="F39" s="86" t="s">
        <v>1716</v>
      </c>
      <c r="G39" s="149">
        <v>215647</v>
      </c>
    </row>
    <row r="40" spans="1:7" x14ac:dyDescent="0.3">
      <c r="A40" s="1"/>
      <c r="B40" s="86" t="s">
        <v>80</v>
      </c>
      <c r="C40" s="86" t="s">
        <v>85</v>
      </c>
      <c r="D40" s="86" t="s">
        <v>1749</v>
      </c>
      <c r="E40" s="86" t="s">
        <v>1742</v>
      </c>
      <c r="F40" s="86" t="s">
        <v>1716</v>
      </c>
      <c r="G40" s="149">
        <v>233821</v>
      </c>
    </row>
    <row r="41" spans="1:7" x14ac:dyDescent="0.3">
      <c r="A41" s="1"/>
      <c r="B41" s="86" t="s">
        <v>80</v>
      </c>
      <c r="C41" s="86" t="s">
        <v>85</v>
      </c>
      <c r="D41" s="86" t="s">
        <v>1750</v>
      </c>
      <c r="E41" s="86" t="s">
        <v>1742</v>
      </c>
      <c r="F41" s="86" t="s">
        <v>1716</v>
      </c>
      <c r="G41" s="149">
        <v>387608</v>
      </c>
    </row>
    <row r="42" spans="1:7" x14ac:dyDescent="0.3">
      <c r="A42" s="1"/>
      <c r="B42" s="86" t="s">
        <v>80</v>
      </c>
      <c r="C42" s="86" t="s">
        <v>88</v>
      </c>
      <c r="D42" s="86" t="s">
        <v>1751</v>
      </c>
      <c r="E42" s="86" t="s">
        <v>1742</v>
      </c>
      <c r="F42" s="86" t="s">
        <v>1716</v>
      </c>
      <c r="G42" s="149">
        <v>98731</v>
      </c>
    </row>
    <row r="43" spans="1:7" x14ac:dyDescent="0.3">
      <c r="A43" s="1"/>
      <c r="B43" s="86" t="s">
        <v>80</v>
      </c>
      <c r="C43" s="86" t="s">
        <v>1718</v>
      </c>
      <c r="D43" s="86" t="s">
        <v>1752</v>
      </c>
      <c r="E43" s="86" t="s">
        <v>1719</v>
      </c>
      <c r="F43" s="86" t="s">
        <v>1720</v>
      </c>
      <c r="G43" s="149">
        <v>0</v>
      </c>
    </row>
    <row r="44" spans="1:7" x14ac:dyDescent="0.3">
      <c r="A44" s="1"/>
      <c r="B44" s="86" t="s">
        <v>80</v>
      </c>
      <c r="C44" s="86" t="s">
        <v>1718</v>
      </c>
      <c r="D44" s="86" t="s">
        <v>1752</v>
      </c>
      <c r="E44" s="86" t="s">
        <v>1715</v>
      </c>
      <c r="F44" s="86" t="s">
        <v>1716</v>
      </c>
      <c r="G44" s="149">
        <v>0</v>
      </c>
    </row>
    <row r="45" spans="1:7" x14ac:dyDescent="0.3">
      <c r="A45" s="1"/>
      <c r="B45" s="86" t="s">
        <v>80</v>
      </c>
      <c r="C45" s="86" t="s">
        <v>1244</v>
      </c>
      <c r="D45" s="86" t="s">
        <v>1753</v>
      </c>
      <c r="E45" s="86" t="s">
        <v>1715</v>
      </c>
      <c r="F45" s="86" t="s">
        <v>1716</v>
      </c>
      <c r="G45" s="149">
        <v>0</v>
      </c>
    </row>
    <row r="46" spans="1:7" x14ac:dyDescent="0.3">
      <c r="A46" s="1"/>
      <c r="B46" s="86" t="s">
        <v>80</v>
      </c>
      <c r="C46" s="86" t="s">
        <v>1244</v>
      </c>
      <c r="D46" s="86" t="s">
        <v>1754</v>
      </c>
      <c r="E46" s="86" t="s">
        <v>1715</v>
      </c>
      <c r="F46" s="86" t="s">
        <v>1716</v>
      </c>
      <c r="G46" s="149">
        <v>0</v>
      </c>
    </row>
    <row r="47" spans="1:7" x14ac:dyDescent="0.3">
      <c r="A47" s="1"/>
      <c r="B47" s="86" t="s">
        <v>80</v>
      </c>
      <c r="C47" s="86" t="s">
        <v>1244</v>
      </c>
      <c r="D47" s="86" t="s">
        <v>1755</v>
      </c>
      <c r="E47" s="86" t="s">
        <v>1715</v>
      </c>
      <c r="F47" s="86" t="s">
        <v>1716</v>
      </c>
      <c r="G47" s="149">
        <v>0</v>
      </c>
    </row>
    <row r="48" spans="1:7" x14ac:dyDescent="0.3">
      <c r="A48" s="1"/>
      <c r="B48" s="86" t="s">
        <v>80</v>
      </c>
      <c r="C48" s="86" t="s">
        <v>1247</v>
      </c>
      <c r="D48" s="86" t="s">
        <v>1756</v>
      </c>
      <c r="E48" s="86" t="s">
        <v>1715</v>
      </c>
      <c r="F48" s="86" t="s">
        <v>1716</v>
      </c>
      <c r="G48" s="149">
        <v>0</v>
      </c>
    </row>
    <row r="49" spans="1:7" x14ac:dyDescent="0.3">
      <c r="A49" s="1"/>
      <c r="B49" s="86" t="s">
        <v>80</v>
      </c>
      <c r="C49" s="86" t="s">
        <v>1247</v>
      </c>
      <c r="D49" s="86" t="s">
        <v>1757</v>
      </c>
      <c r="E49" s="86" t="s">
        <v>1715</v>
      </c>
      <c r="F49" s="86" t="s">
        <v>1716</v>
      </c>
      <c r="G49" s="149">
        <v>0</v>
      </c>
    </row>
    <row r="50" spans="1:7" x14ac:dyDescent="0.3">
      <c r="A50" s="1"/>
      <c r="B50" s="86" t="s">
        <v>80</v>
      </c>
      <c r="C50" s="86" t="s">
        <v>1247</v>
      </c>
      <c r="D50" s="86" t="s">
        <v>1758</v>
      </c>
      <c r="E50" s="86" t="s">
        <v>1715</v>
      </c>
      <c r="F50" s="86" t="s">
        <v>1716</v>
      </c>
      <c r="G50" s="149">
        <v>0</v>
      </c>
    </row>
    <row r="51" spans="1:7" x14ac:dyDescent="0.3">
      <c r="A51" s="1"/>
      <c r="B51" s="86" t="s">
        <v>89</v>
      </c>
      <c r="C51" s="86" t="s">
        <v>90</v>
      </c>
      <c r="D51" s="86" t="s">
        <v>1759</v>
      </c>
      <c r="E51" s="86" t="s">
        <v>1715</v>
      </c>
      <c r="F51" s="86" t="s">
        <v>1716</v>
      </c>
      <c r="G51" s="149">
        <v>0</v>
      </c>
    </row>
    <row r="52" spans="1:7" x14ac:dyDescent="0.3">
      <c r="A52" s="1"/>
      <c r="B52" s="86" t="s">
        <v>89</v>
      </c>
      <c r="C52" s="86" t="s">
        <v>90</v>
      </c>
      <c r="D52" s="86" t="s">
        <v>1759</v>
      </c>
      <c r="E52" s="86" t="s">
        <v>1742</v>
      </c>
      <c r="F52" s="86" t="s">
        <v>1716</v>
      </c>
      <c r="G52" s="149">
        <v>1112191.76</v>
      </c>
    </row>
    <row r="53" spans="1:7" x14ac:dyDescent="0.3">
      <c r="A53" s="1"/>
      <c r="B53" s="86" t="s">
        <v>89</v>
      </c>
      <c r="C53" s="86" t="s">
        <v>90</v>
      </c>
      <c r="D53" s="86" t="s">
        <v>1760</v>
      </c>
      <c r="E53" s="86" t="s">
        <v>1715</v>
      </c>
      <c r="F53" s="86" t="s">
        <v>1716</v>
      </c>
      <c r="G53" s="149">
        <v>0</v>
      </c>
    </row>
    <row r="54" spans="1:7" x14ac:dyDescent="0.3">
      <c r="A54" s="1"/>
      <c r="B54" s="86" t="s">
        <v>89</v>
      </c>
      <c r="C54" s="86" t="s">
        <v>90</v>
      </c>
      <c r="D54" s="86" t="s">
        <v>1760</v>
      </c>
      <c r="E54" s="86" t="s">
        <v>1742</v>
      </c>
      <c r="F54" s="86" t="s">
        <v>1716</v>
      </c>
      <c r="G54" s="149">
        <v>1115167.21</v>
      </c>
    </row>
    <row r="55" spans="1:7" x14ac:dyDescent="0.3">
      <c r="A55" s="1"/>
      <c r="B55" s="86" t="s">
        <v>728</v>
      </c>
      <c r="C55" s="86" t="s">
        <v>1253</v>
      </c>
      <c r="D55" s="86" t="s">
        <v>1761</v>
      </c>
      <c r="E55" s="86" t="s">
        <v>1762</v>
      </c>
      <c r="F55" s="86" t="s">
        <v>1716</v>
      </c>
      <c r="G55" s="149">
        <v>0</v>
      </c>
    </row>
    <row r="56" spans="1:7" x14ac:dyDescent="0.3">
      <c r="A56" s="1"/>
      <c r="B56" s="86" t="s">
        <v>728</v>
      </c>
      <c r="C56" s="86" t="s">
        <v>1253</v>
      </c>
      <c r="D56" s="86" t="s">
        <v>1761</v>
      </c>
      <c r="E56" s="86" t="s">
        <v>1763</v>
      </c>
      <c r="F56" s="86" t="s">
        <v>1716</v>
      </c>
      <c r="G56" s="149">
        <v>0</v>
      </c>
    </row>
    <row r="57" spans="1:7" x14ac:dyDescent="0.3">
      <c r="A57" s="1"/>
      <c r="B57" s="86" t="s">
        <v>728</v>
      </c>
      <c r="C57" s="86" t="s">
        <v>1253</v>
      </c>
      <c r="D57" s="86" t="s">
        <v>1761</v>
      </c>
      <c r="E57" s="86" t="s">
        <v>1764</v>
      </c>
      <c r="F57" s="86" t="s">
        <v>1716</v>
      </c>
      <c r="G57" s="149">
        <v>0</v>
      </c>
    </row>
    <row r="58" spans="1:7" x14ac:dyDescent="0.3">
      <c r="A58" s="1"/>
      <c r="B58" s="86" t="s">
        <v>728</v>
      </c>
      <c r="C58" s="86" t="s">
        <v>1253</v>
      </c>
      <c r="D58" s="86" t="s">
        <v>1765</v>
      </c>
      <c r="E58" s="86" t="s">
        <v>1762</v>
      </c>
      <c r="F58" s="86" t="s">
        <v>1716</v>
      </c>
      <c r="G58" s="149">
        <v>0</v>
      </c>
    </row>
    <row r="59" spans="1:7" x14ac:dyDescent="0.3">
      <c r="A59" s="1"/>
      <c r="B59" s="86" t="s">
        <v>728</v>
      </c>
      <c r="C59" s="86" t="s">
        <v>1253</v>
      </c>
      <c r="D59" s="86" t="s">
        <v>1765</v>
      </c>
      <c r="E59" s="86" t="s">
        <v>1763</v>
      </c>
      <c r="F59" s="86" t="s">
        <v>1716</v>
      </c>
      <c r="G59" s="149">
        <v>567290</v>
      </c>
    </row>
    <row r="60" spans="1:7" x14ac:dyDescent="0.3">
      <c r="A60" s="1"/>
      <c r="B60" s="86" t="s">
        <v>728</v>
      </c>
      <c r="C60" s="86" t="s">
        <v>1253</v>
      </c>
      <c r="D60" s="86" t="s">
        <v>1765</v>
      </c>
      <c r="E60" s="86" t="s">
        <v>1764</v>
      </c>
      <c r="F60" s="86" t="s">
        <v>1716</v>
      </c>
      <c r="G60" s="149">
        <v>487.54</v>
      </c>
    </row>
    <row r="61" spans="1:7" x14ac:dyDescent="0.3">
      <c r="A61" s="1"/>
      <c r="B61" s="86" t="s">
        <v>695</v>
      </c>
      <c r="C61" s="86" t="s">
        <v>1256</v>
      </c>
      <c r="D61" s="86" t="s">
        <v>1256</v>
      </c>
      <c r="E61" s="86" t="s">
        <v>1715</v>
      </c>
      <c r="F61" s="86" t="s">
        <v>1716</v>
      </c>
      <c r="G61" s="149">
        <v>0</v>
      </c>
    </row>
    <row r="62" spans="1:7" x14ac:dyDescent="0.3">
      <c r="A62" s="1"/>
      <c r="B62" s="86" t="s">
        <v>695</v>
      </c>
      <c r="C62" s="86" t="s">
        <v>1257</v>
      </c>
      <c r="D62" s="86" t="s">
        <v>1257</v>
      </c>
      <c r="E62" s="86" t="s">
        <v>1715</v>
      </c>
      <c r="F62" s="86" t="s">
        <v>1716</v>
      </c>
      <c r="G62" s="149">
        <v>0</v>
      </c>
    </row>
    <row r="63" spans="1:7" x14ac:dyDescent="0.3">
      <c r="A63" s="1"/>
      <c r="B63" s="86" t="s">
        <v>92</v>
      </c>
      <c r="C63" s="86" t="s">
        <v>102</v>
      </c>
      <c r="D63" s="86" t="s">
        <v>1766</v>
      </c>
      <c r="E63" s="86" t="s">
        <v>1742</v>
      </c>
      <c r="F63" s="86" t="s">
        <v>1716</v>
      </c>
      <c r="G63" s="149">
        <v>945257.57259999996</v>
      </c>
    </row>
    <row r="64" spans="1:7" x14ac:dyDescent="0.3">
      <c r="A64" s="1"/>
      <c r="B64" s="86" t="s">
        <v>92</v>
      </c>
      <c r="C64" s="86" t="s">
        <v>102</v>
      </c>
      <c r="D64" s="86" t="s">
        <v>1767</v>
      </c>
      <c r="E64" s="86" t="s">
        <v>1742</v>
      </c>
      <c r="F64" s="86" t="s">
        <v>1716</v>
      </c>
      <c r="G64" s="149">
        <v>962191.16929999995</v>
      </c>
    </row>
    <row r="65" spans="1:7" x14ac:dyDescent="0.3">
      <c r="A65" s="1"/>
      <c r="B65" s="86" t="s">
        <v>92</v>
      </c>
      <c r="C65" s="86" t="s">
        <v>102</v>
      </c>
      <c r="D65" s="86" t="s">
        <v>1768</v>
      </c>
      <c r="E65" s="86" t="s">
        <v>1742</v>
      </c>
      <c r="F65" s="86" t="s">
        <v>1716</v>
      </c>
      <c r="G65" s="149">
        <v>964433.36129999999</v>
      </c>
    </row>
    <row r="66" spans="1:7" x14ac:dyDescent="0.3">
      <c r="A66" s="1"/>
      <c r="B66" s="86" t="s">
        <v>92</v>
      </c>
      <c r="C66" s="86" t="s">
        <v>105</v>
      </c>
      <c r="D66" s="86" t="s">
        <v>1769</v>
      </c>
      <c r="E66" s="86" t="s">
        <v>1742</v>
      </c>
      <c r="F66" s="86" t="s">
        <v>1716</v>
      </c>
      <c r="G66" s="149">
        <v>1130970.6839999999</v>
      </c>
    </row>
    <row r="67" spans="1:7" x14ac:dyDescent="0.3">
      <c r="A67" s="1"/>
      <c r="B67" s="86" t="s">
        <v>415</v>
      </c>
      <c r="C67" s="86" t="s">
        <v>1263</v>
      </c>
      <c r="D67" s="86" t="s">
        <v>1770</v>
      </c>
      <c r="E67" s="86" t="s">
        <v>1715</v>
      </c>
      <c r="F67" s="86" t="s">
        <v>1716</v>
      </c>
      <c r="G67" s="149">
        <v>0</v>
      </c>
    </row>
    <row r="68" spans="1:7" x14ac:dyDescent="0.3">
      <c r="A68" s="1"/>
      <c r="B68" s="86" t="s">
        <v>132</v>
      </c>
      <c r="C68" s="86" t="s">
        <v>1266</v>
      </c>
      <c r="D68" s="86" t="s">
        <v>1771</v>
      </c>
      <c r="E68" s="86" t="s">
        <v>1715</v>
      </c>
      <c r="F68" s="86" t="s">
        <v>1716</v>
      </c>
      <c r="G68" s="149">
        <v>0</v>
      </c>
    </row>
    <row r="69" spans="1:7" x14ac:dyDescent="0.3">
      <c r="A69" s="1"/>
      <c r="B69" s="86" t="s">
        <v>132</v>
      </c>
      <c r="C69" s="86" t="s">
        <v>1266</v>
      </c>
      <c r="D69" s="86" t="s">
        <v>1771</v>
      </c>
      <c r="E69" s="86" t="s">
        <v>1742</v>
      </c>
      <c r="F69" s="86" t="s">
        <v>1716</v>
      </c>
      <c r="G69" s="149">
        <v>0</v>
      </c>
    </row>
    <row r="70" spans="1:7" x14ac:dyDescent="0.3">
      <c r="A70" s="1"/>
      <c r="B70" s="86" t="s">
        <v>132</v>
      </c>
      <c r="C70" s="86" t="s">
        <v>1266</v>
      </c>
      <c r="D70" s="86" t="s">
        <v>1267</v>
      </c>
      <c r="E70" s="86" t="s">
        <v>1715</v>
      </c>
      <c r="F70" s="86" t="s">
        <v>1716</v>
      </c>
      <c r="G70" s="149">
        <v>0</v>
      </c>
    </row>
    <row r="71" spans="1:7" x14ac:dyDescent="0.3">
      <c r="A71" s="1"/>
      <c r="B71" s="86" t="s">
        <v>132</v>
      </c>
      <c r="C71" s="86" t="s">
        <v>1266</v>
      </c>
      <c r="D71" s="86" t="s">
        <v>1267</v>
      </c>
      <c r="E71" s="86" t="s">
        <v>1742</v>
      </c>
      <c r="F71" s="86" t="s">
        <v>1716</v>
      </c>
      <c r="G71" s="149">
        <v>0</v>
      </c>
    </row>
    <row r="72" spans="1:7" x14ac:dyDescent="0.3">
      <c r="A72" s="1"/>
      <c r="B72" s="86" t="s">
        <v>132</v>
      </c>
      <c r="C72" s="86" t="s">
        <v>1266</v>
      </c>
      <c r="D72" s="86" t="s">
        <v>1772</v>
      </c>
      <c r="E72" s="86" t="s">
        <v>1715</v>
      </c>
      <c r="F72" s="86" t="s">
        <v>1716</v>
      </c>
      <c r="G72" s="149">
        <v>0</v>
      </c>
    </row>
    <row r="73" spans="1:7" x14ac:dyDescent="0.3">
      <c r="A73" s="1"/>
      <c r="B73" s="86" t="s">
        <v>132</v>
      </c>
      <c r="C73" s="86" t="s">
        <v>1266</v>
      </c>
      <c r="D73" s="86" t="s">
        <v>1772</v>
      </c>
      <c r="E73" s="86" t="s">
        <v>1742</v>
      </c>
      <c r="F73" s="86" t="s">
        <v>1716</v>
      </c>
      <c r="G73" s="149">
        <v>0</v>
      </c>
    </row>
    <row r="74" spans="1:7" x14ac:dyDescent="0.3">
      <c r="A74" s="1"/>
      <c r="B74" s="86" t="s">
        <v>132</v>
      </c>
      <c r="C74" s="86" t="s">
        <v>145</v>
      </c>
      <c r="D74" s="86" t="s">
        <v>1773</v>
      </c>
      <c r="E74" s="86" t="s">
        <v>1742</v>
      </c>
      <c r="F74" s="86" t="s">
        <v>1716</v>
      </c>
      <c r="G74" s="149">
        <v>0</v>
      </c>
    </row>
    <row r="75" spans="1:7" x14ac:dyDescent="0.3">
      <c r="A75" s="1"/>
      <c r="B75" s="86" t="s">
        <v>132</v>
      </c>
      <c r="C75" s="86" t="s">
        <v>148</v>
      </c>
      <c r="D75" s="86" t="s">
        <v>148</v>
      </c>
      <c r="E75" s="86" t="s">
        <v>1742</v>
      </c>
      <c r="F75" s="86" t="s">
        <v>1716</v>
      </c>
      <c r="G75" s="149">
        <v>0</v>
      </c>
    </row>
    <row r="76" spans="1:7" x14ac:dyDescent="0.3">
      <c r="A76" s="1"/>
      <c r="B76" s="86" t="s">
        <v>132</v>
      </c>
      <c r="C76" s="86" t="s">
        <v>148</v>
      </c>
      <c r="D76" s="86" t="s">
        <v>1774</v>
      </c>
      <c r="E76" s="86" t="s">
        <v>1715</v>
      </c>
      <c r="F76" s="86" t="s">
        <v>1716</v>
      </c>
      <c r="G76" s="149">
        <v>0</v>
      </c>
    </row>
    <row r="77" spans="1:7" x14ac:dyDescent="0.3">
      <c r="A77" s="1"/>
      <c r="B77" s="86" t="s">
        <v>132</v>
      </c>
      <c r="C77" s="86" t="s">
        <v>148</v>
      </c>
      <c r="D77" s="86" t="s">
        <v>1775</v>
      </c>
      <c r="E77" s="86" t="s">
        <v>1715</v>
      </c>
      <c r="F77" s="86" t="s">
        <v>1716</v>
      </c>
      <c r="G77" s="149">
        <v>0</v>
      </c>
    </row>
    <row r="78" spans="1:7" x14ac:dyDescent="0.3">
      <c r="A78" s="1"/>
      <c r="B78" s="86" t="s">
        <v>445</v>
      </c>
      <c r="C78" s="86" t="s">
        <v>1169</v>
      </c>
      <c r="D78" s="86" t="s">
        <v>1776</v>
      </c>
      <c r="E78" s="86" t="s">
        <v>1777</v>
      </c>
      <c r="F78" s="86" t="s">
        <v>1716</v>
      </c>
      <c r="G78" s="149">
        <v>14172.2</v>
      </c>
    </row>
    <row r="79" spans="1:7" x14ac:dyDescent="0.3">
      <c r="A79" s="1"/>
      <c r="B79" s="86" t="s">
        <v>445</v>
      </c>
      <c r="C79" s="86" t="s">
        <v>1169</v>
      </c>
      <c r="D79" s="86" t="s">
        <v>1778</v>
      </c>
      <c r="E79" s="86" t="s">
        <v>1777</v>
      </c>
      <c r="F79" s="86" t="s">
        <v>1716</v>
      </c>
      <c r="G79" s="149">
        <v>14548.99</v>
      </c>
    </row>
    <row r="80" spans="1:7" x14ac:dyDescent="0.3">
      <c r="A80" s="1"/>
      <c r="B80" s="86" t="s">
        <v>445</v>
      </c>
      <c r="C80" s="86" t="s">
        <v>1169</v>
      </c>
      <c r="D80" s="86" t="s">
        <v>1779</v>
      </c>
      <c r="E80" s="86" t="s">
        <v>1777</v>
      </c>
      <c r="F80" s="86" t="s">
        <v>1716</v>
      </c>
      <c r="G80" s="149">
        <v>14628.15</v>
      </c>
    </row>
    <row r="81" spans="1:7" x14ac:dyDescent="0.3">
      <c r="A81" s="1"/>
      <c r="B81" s="86" t="s">
        <v>445</v>
      </c>
      <c r="C81" s="86" t="s">
        <v>1273</v>
      </c>
      <c r="D81" s="86" t="s">
        <v>1780</v>
      </c>
      <c r="E81" s="86" t="s">
        <v>1777</v>
      </c>
      <c r="F81" s="86" t="s">
        <v>1716</v>
      </c>
      <c r="G81" s="149">
        <v>0</v>
      </c>
    </row>
    <row r="82" spans="1:7" x14ac:dyDescent="0.3">
      <c r="A82" s="1"/>
      <c r="B82" s="86" t="s">
        <v>445</v>
      </c>
      <c r="C82" s="86" t="s">
        <v>1273</v>
      </c>
      <c r="D82" s="86" t="s">
        <v>1781</v>
      </c>
      <c r="E82" s="86" t="s">
        <v>1777</v>
      </c>
      <c r="F82" s="86" t="s">
        <v>1716</v>
      </c>
      <c r="G82" s="149">
        <v>10942.61</v>
      </c>
    </row>
    <row r="83" spans="1:7" x14ac:dyDescent="0.3">
      <c r="A83" s="1"/>
      <c r="B83" s="86" t="s">
        <v>445</v>
      </c>
      <c r="C83" s="86" t="s">
        <v>1274</v>
      </c>
      <c r="D83" s="86" t="s">
        <v>1782</v>
      </c>
      <c r="E83" s="86" t="s">
        <v>1777</v>
      </c>
      <c r="F83" s="86" t="s">
        <v>1716</v>
      </c>
      <c r="G83" s="149">
        <v>11439.05</v>
      </c>
    </row>
    <row r="84" spans="1:7" x14ac:dyDescent="0.3">
      <c r="A84" s="1"/>
      <c r="B84" s="86" t="s">
        <v>445</v>
      </c>
      <c r="C84" s="86" t="s">
        <v>1274</v>
      </c>
      <c r="D84" s="86" t="s">
        <v>1783</v>
      </c>
      <c r="E84" s="86" t="s">
        <v>1777</v>
      </c>
      <c r="F84" s="86" t="s">
        <v>1716</v>
      </c>
      <c r="G84" s="149">
        <v>12019.7</v>
      </c>
    </row>
    <row r="85" spans="1:7" x14ac:dyDescent="0.3">
      <c r="A85" s="1"/>
      <c r="B85" s="86" t="s">
        <v>445</v>
      </c>
      <c r="C85" s="86" t="s">
        <v>1275</v>
      </c>
      <c r="D85" s="86" t="s">
        <v>1784</v>
      </c>
      <c r="E85" s="86" t="s">
        <v>1777</v>
      </c>
      <c r="F85" s="86" t="s">
        <v>1716</v>
      </c>
      <c r="G85" s="149">
        <v>13349.93</v>
      </c>
    </row>
    <row r="86" spans="1:7" x14ac:dyDescent="0.3">
      <c r="A86" s="1"/>
      <c r="B86" s="86" t="s">
        <v>445</v>
      </c>
      <c r="C86" s="86" t="s">
        <v>1275</v>
      </c>
      <c r="D86" s="86" t="s">
        <v>1785</v>
      </c>
      <c r="E86" s="86" t="s">
        <v>1777</v>
      </c>
      <c r="F86" s="86" t="s">
        <v>1716</v>
      </c>
      <c r="G86" s="149">
        <v>13268.93</v>
      </c>
    </row>
    <row r="87" spans="1:7" ht="26.4" x14ac:dyDescent="0.3">
      <c r="A87" s="1"/>
      <c r="B87" s="86" t="s">
        <v>687</v>
      </c>
      <c r="C87" s="86" t="s">
        <v>1276</v>
      </c>
      <c r="D87" s="86" t="s">
        <v>768</v>
      </c>
      <c r="E87" s="86" t="s">
        <v>1715</v>
      </c>
      <c r="F87" s="86" t="s">
        <v>1716</v>
      </c>
      <c r="G87" s="149">
        <v>0</v>
      </c>
    </row>
    <row r="88" spans="1:7" ht="26.4" x14ac:dyDescent="0.3">
      <c r="A88" s="1"/>
      <c r="B88" s="86" t="s">
        <v>687</v>
      </c>
      <c r="C88" s="86" t="s">
        <v>1276</v>
      </c>
      <c r="D88" s="86" t="s">
        <v>769</v>
      </c>
      <c r="E88" s="86" t="s">
        <v>1715</v>
      </c>
      <c r="F88" s="86" t="s">
        <v>1716</v>
      </c>
      <c r="G88" s="149">
        <v>0</v>
      </c>
    </row>
    <row r="89" spans="1:7" x14ac:dyDescent="0.3">
      <c r="A89" s="1"/>
      <c r="B89" s="86" t="s">
        <v>153</v>
      </c>
      <c r="C89" s="86" t="s">
        <v>154</v>
      </c>
      <c r="D89" s="86" t="s">
        <v>1786</v>
      </c>
      <c r="E89" s="86" t="s">
        <v>1715</v>
      </c>
      <c r="F89" s="86" t="s">
        <v>1716</v>
      </c>
      <c r="G89" s="149">
        <v>0</v>
      </c>
    </row>
    <row r="90" spans="1:7" x14ac:dyDescent="0.3">
      <c r="A90" s="1"/>
      <c r="B90" s="86" t="s">
        <v>153</v>
      </c>
      <c r="C90" s="86" t="s">
        <v>154</v>
      </c>
      <c r="D90" s="86" t="s">
        <v>1787</v>
      </c>
      <c r="E90" s="86" t="s">
        <v>1715</v>
      </c>
      <c r="F90" s="86" t="s">
        <v>1716</v>
      </c>
      <c r="G90" s="149">
        <v>0</v>
      </c>
    </row>
    <row r="91" spans="1:7" x14ac:dyDescent="0.3">
      <c r="A91" s="1"/>
      <c r="B91" s="86" t="s">
        <v>153</v>
      </c>
      <c r="C91" s="86" t="s">
        <v>154</v>
      </c>
      <c r="D91" s="86" t="s">
        <v>1788</v>
      </c>
      <c r="E91" s="86" t="s">
        <v>1715</v>
      </c>
      <c r="F91" s="86" t="s">
        <v>1716</v>
      </c>
      <c r="G91" s="149">
        <v>0</v>
      </c>
    </row>
    <row r="92" spans="1:7" x14ac:dyDescent="0.3">
      <c r="A92" s="1"/>
      <c r="B92" s="86" t="s">
        <v>153</v>
      </c>
      <c r="C92" s="86" t="s">
        <v>154</v>
      </c>
      <c r="D92" s="86" t="s">
        <v>1789</v>
      </c>
      <c r="E92" s="86" t="s">
        <v>1715</v>
      </c>
      <c r="F92" s="86" t="s">
        <v>1716</v>
      </c>
      <c r="G92" s="149">
        <v>0</v>
      </c>
    </row>
    <row r="93" spans="1:7" x14ac:dyDescent="0.3">
      <c r="A93" s="1"/>
      <c r="B93" s="86" t="s">
        <v>595</v>
      </c>
      <c r="C93" s="86" t="s">
        <v>1279</v>
      </c>
      <c r="D93" s="86" t="s">
        <v>1280</v>
      </c>
      <c r="E93" s="86" t="s">
        <v>1715</v>
      </c>
      <c r="F93" s="86" t="s">
        <v>1716</v>
      </c>
      <c r="G93" s="149">
        <v>0</v>
      </c>
    </row>
    <row r="94" spans="1:7" x14ac:dyDescent="0.3">
      <c r="A94" s="1"/>
      <c r="B94" s="86" t="s">
        <v>595</v>
      </c>
      <c r="C94" s="86" t="s">
        <v>1279</v>
      </c>
      <c r="D94" s="86" t="s">
        <v>1790</v>
      </c>
      <c r="E94" s="86" t="s">
        <v>1715</v>
      </c>
      <c r="F94" s="86" t="s">
        <v>1716</v>
      </c>
      <c r="G94" s="149">
        <v>0</v>
      </c>
    </row>
    <row r="95" spans="1:7" x14ac:dyDescent="0.3">
      <c r="A95" s="1"/>
      <c r="B95" s="86" t="s">
        <v>595</v>
      </c>
      <c r="C95" s="86" t="s">
        <v>1279</v>
      </c>
      <c r="D95" s="86" t="s">
        <v>1790</v>
      </c>
      <c r="E95" s="86" t="s">
        <v>1717</v>
      </c>
      <c r="F95" s="86" t="s">
        <v>1716</v>
      </c>
      <c r="G95" s="149">
        <v>0</v>
      </c>
    </row>
    <row r="96" spans="1:7" x14ac:dyDescent="0.3">
      <c r="A96" s="1"/>
      <c r="B96" s="86" t="s">
        <v>595</v>
      </c>
      <c r="C96" s="86" t="s">
        <v>1279</v>
      </c>
      <c r="D96" s="86" t="s">
        <v>1791</v>
      </c>
      <c r="E96" s="86" t="s">
        <v>1715</v>
      </c>
      <c r="F96" s="86" t="s">
        <v>1716</v>
      </c>
      <c r="G96" s="149">
        <v>0</v>
      </c>
    </row>
    <row r="97" spans="1:7" x14ac:dyDescent="0.3">
      <c r="A97" s="1"/>
      <c r="B97" s="86" t="s">
        <v>595</v>
      </c>
      <c r="C97" s="86" t="s">
        <v>1279</v>
      </c>
      <c r="D97" s="86" t="s">
        <v>1791</v>
      </c>
      <c r="E97" s="86" t="s">
        <v>1717</v>
      </c>
      <c r="F97" s="86" t="s">
        <v>1716</v>
      </c>
      <c r="G97" s="149">
        <v>0</v>
      </c>
    </row>
    <row r="98" spans="1:7" x14ac:dyDescent="0.3">
      <c r="A98" s="1"/>
      <c r="B98" s="86" t="s">
        <v>595</v>
      </c>
      <c r="C98" s="86" t="s">
        <v>1279</v>
      </c>
      <c r="D98" s="86" t="s">
        <v>1792</v>
      </c>
      <c r="E98" s="86" t="s">
        <v>1715</v>
      </c>
      <c r="F98" s="86" t="s">
        <v>1716</v>
      </c>
      <c r="G98" s="149">
        <v>0</v>
      </c>
    </row>
    <row r="99" spans="1:7" x14ac:dyDescent="0.3">
      <c r="A99" s="1"/>
      <c r="B99" s="86" t="s">
        <v>595</v>
      </c>
      <c r="C99" s="86" t="s">
        <v>1279</v>
      </c>
      <c r="D99" s="86" t="s">
        <v>1792</v>
      </c>
      <c r="E99" s="86" t="s">
        <v>1717</v>
      </c>
      <c r="F99" s="86" t="s">
        <v>1716</v>
      </c>
      <c r="G99" s="149">
        <v>0</v>
      </c>
    </row>
    <row r="100" spans="1:7" x14ac:dyDescent="0.3">
      <c r="A100" s="1"/>
      <c r="B100" s="86" t="s">
        <v>161</v>
      </c>
      <c r="C100" s="86" t="s">
        <v>1283</v>
      </c>
      <c r="D100" s="86" t="s">
        <v>823</v>
      </c>
      <c r="E100" s="86" t="s">
        <v>1742</v>
      </c>
      <c r="F100" s="86" t="s">
        <v>1716</v>
      </c>
      <c r="G100" s="149">
        <v>202740</v>
      </c>
    </row>
    <row r="101" spans="1:7" x14ac:dyDescent="0.3">
      <c r="A101" s="1"/>
      <c r="B101" s="86" t="s">
        <v>165</v>
      </c>
      <c r="C101" s="86" t="s">
        <v>1284</v>
      </c>
      <c r="D101" s="86" t="s">
        <v>1793</v>
      </c>
      <c r="E101" s="86" t="s">
        <v>1742</v>
      </c>
      <c r="F101" s="86" t="s">
        <v>1716</v>
      </c>
      <c r="G101" s="149">
        <v>251637.75289999999</v>
      </c>
    </row>
    <row r="102" spans="1:7" x14ac:dyDescent="0.3">
      <c r="A102" s="1"/>
      <c r="B102" s="86" t="s">
        <v>165</v>
      </c>
      <c r="C102" s="86" t="s">
        <v>1284</v>
      </c>
      <c r="D102" s="86" t="s">
        <v>1794</v>
      </c>
      <c r="E102" s="86" t="s">
        <v>1742</v>
      </c>
      <c r="F102" s="86" t="s">
        <v>1716</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676</v>
      </c>
      <c r="C6" s="198" t="s">
        <v>1795</v>
      </c>
      <c r="D6" s="198"/>
      <c r="E6" s="198"/>
      <c r="F6" s="198"/>
      <c r="G6" s="198"/>
      <c r="H6" s="198"/>
      <c r="I6" s="198"/>
      <c r="J6" s="198"/>
      <c r="K6" s="198"/>
      <c r="L6" s="198"/>
      <c r="M6" s="198"/>
      <c r="N6" s="198"/>
      <c r="O6" s="198"/>
      <c r="P6" s="198"/>
    </row>
    <row r="7" spans="1:16" ht="40.049999999999997" customHeight="1" x14ac:dyDescent="0.3">
      <c r="A7" s="1"/>
      <c r="B7" s="198"/>
      <c r="C7" s="3" t="s">
        <v>293</v>
      </c>
      <c r="D7" s="3" t="s">
        <v>73</v>
      </c>
      <c r="E7" s="3" t="s">
        <v>80</v>
      </c>
      <c r="F7" s="3" t="s">
        <v>80</v>
      </c>
      <c r="G7" s="3" t="s">
        <v>89</v>
      </c>
      <c r="H7" s="3" t="s">
        <v>728</v>
      </c>
      <c r="I7" s="3" t="s">
        <v>92</v>
      </c>
      <c r="J7" s="3" t="s">
        <v>92</v>
      </c>
      <c r="K7" s="3" t="s">
        <v>132</v>
      </c>
      <c r="L7" s="3" t="s">
        <v>132</v>
      </c>
      <c r="M7" s="3" t="s">
        <v>132</v>
      </c>
      <c r="N7" s="3" t="s">
        <v>132</v>
      </c>
      <c r="O7" s="3" t="s">
        <v>161</v>
      </c>
      <c r="P7" s="3" t="s">
        <v>165</v>
      </c>
    </row>
    <row r="8" spans="1:16" ht="40.049999999999997" customHeight="1" x14ac:dyDescent="0.3">
      <c r="A8" s="1"/>
      <c r="B8" s="198"/>
      <c r="C8" s="3" t="s">
        <v>61</v>
      </c>
      <c r="D8" s="3" t="s">
        <v>78</v>
      </c>
      <c r="E8" s="3" t="s">
        <v>1796</v>
      </c>
      <c r="F8" s="3" t="s">
        <v>1797</v>
      </c>
      <c r="G8" s="3" t="s">
        <v>1798</v>
      </c>
      <c r="H8" s="3" t="s">
        <v>1799</v>
      </c>
      <c r="I8" s="3" t="s">
        <v>102</v>
      </c>
      <c r="J8" s="3" t="s">
        <v>105</v>
      </c>
      <c r="K8" s="3" t="s">
        <v>1800</v>
      </c>
      <c r="L8" s="3" t="s">
        <v>1801</v>
      </c>
      <c r="M8" s="3" t="s">
        <v>142</v>
      </c>
      <c r="N8" s="3" t="s">
        <v>1802</v>
      </c>
      <c r="O8" s="3" t="s">
        <v>1248</v>
      </c>
      <c r="P8" s="3" t="s">
        <v>1803</v>
      </c>
    </row>
    <row r="9" spans="1:16" x14ac:dyDescent="0.3">
      <c r="A9" s="1"/>
      <c r="B9" s="150" t="s">
        <v>208</v>
      </c>
      <c r="C9" s="148">
        <v>864</v>
      </c>
      <c r="D9" s="148">
        <v>2988.8</v>
      </c>
      <c r="E9" s="148">
        <v>89.07</v>
      </c>
      <c r="F9" s="148">
        <v>89.07</v>
      </c>
      <c r="G9" s="148">
        <v>4529.8999999999996</v>
      </c>
      <c r="H9" s="148">
        <v>514.85</v>
      </c>
      <c r="I9" s="148">
        <v>8871</v>
      </c>
      <c r="J9" s="148">
        <v>22635</v>
      </c>
      <c r="K9" s="148">
        <v>4473.2982000000002</v>
      </c>
      <c r="L9" s="148">
        <v>4440.8495999999996</v>
      </c>
      <c r="M9" s="148">
        <v>4471.3958000000002</v>
      </c>
      <c r="N9" s="148">
        <v>4471.6297000000004</v>
      </c>
      <c r="O9" s="148">
        <v>6642</v>
      </c>
      <c r="P9" s="148">
        <v>7011.2929999999997</v>
      </c>
    </row>
    <row r="10" spans="1:16" x14ac:dyDescent="0.3">
      <c r="A10" s="1"/>
      <c r="B10" s="150" t="s">
        <v>1804</v>
      </c>
      <c r="C10" s="148">
        <v>861.9</v>
      </c>
      <c r="D10" s="148">
        <v>2988.34</v>
      </c>
      <c r="E10" s="148">
        <v>91.52</v>
      </c>
      <c r="F10" s="148">
        <v>91.52</v>
      </c>
      <c r="G10" s="148">
        <v>4523</v>
      </c>
      <c r="H10" s="148">
        <v>513.87</v>
      </c>
      <c r="I10" s="148">
        <v>9084</v>
      </c>
      <c r="J10" s="148">
        <v>23153</v>
      </c>
      <c r="K10" s="148">
        <v>4490.6391000000003</v>
      </c>
      <c r="L10" s="148">
        <v>4469.7367999999997</v>
      </c>
      <c r="M10" s="148">
        <v>4488.5944</v>
      </c>
      <c r="N10" s="148">
        <v>4488.7209999999995</v>
      </c>
      <c r="O10" s="148">
        <v>6641</v>
      </c>
      <c r="P10" s="148">
        <v>7010.7759999999998</v>
      </c>
    </row>
    <row r="11" spans="1:16" x14ac:dyDescent="0.3">
      <c r="A11" s="1"/>
      <c r="B11" s="150" t="s">
        <v>1805</v>
      </c>
      <c r="C11" s="148">
        <v>861.9</v>
      </c>
      <c r="D11" s="148">
        <v>3030.47</v>
      </c>
      <c r="E11" s="148">
        <v>93.74</v>
      </c>
      <c r="F11" s="148">
        <v>93.74</v>
      </c>
      <c r="G11" s="148">
        <v>4509.2</v>
      </c>
      <c r="H11" s="148">
        <v>514.85</v>
      </c>
      <c r="I11" s="148">
        <v>9305</v>
      </c>
      <c r="J11" s="148">
        <v>23126</v>
      </c>
      <c r="K11" s="148">
        <v>4533.1553999999996</v>
      </c>
      <c r="L11" s="148">
        <v>4531.5303000000004</v>
      </c>
      <c r="M11" s="148">
        <v>4530.5950000000003</v>
      </c>
      <c r="N11" s="148">
        <v>4530.6549000000005</v>
      </c>
      <c r="O11" s="148">
        <v>6662</v>
      </c>
      <c r="P11" s="148">
        <v>7008.06</v>
      </c>
    </row>
    <row r="12" spans="1:16" x14ac:dyDescent="0.3">
      <c r="A12" s="1"/>
      <c r="B12" s="150" t="s">
        <v>1806</v>
      </c>
      <c r="C12" s="148">
        <v>861.9</v>
      </c>
      <c r="D12" s="148">
        <v>2925.85</v>
      </c>
      <c r="E12" s="148">
        <v>95.95</v>
      </c>
      <c r="F12" s="148">
        <v>95.95</v>
      </c>
      <c r="G12" s="148">
        <v>4509.2</v>
      </c>
      <c r="H12" s="148">
        <v>516.80999999999995</v>
      </c>
      <c r="I12" s="148">
        <v>9525</v>
      </c>
      <c r="J12" s="148">
        <v>23265</v>
      </c>
      <c r="K12" s="148">
        <v>4547.7691000000004</v>
      </c>
      <c r="L12" s="148">
        <v>4552.5577000000003</v>
      </c>
      <c r="M12" s="148">
        <v>4545.3678</v>
      </c>
      <c r="N12" s="148">
        <v>4545.8732</v>
      </c>
      <c r="O12" s="148">
        <v>6677</v>
      </c>
      <c r="P12" s="148">
        <v>7005.433</v>
      </c>
    </row>
    <row r="13" spans="1:16" x14ac:dyDescent="0.3">
      <c r="A13" s="1"/>
      <c r="B13" s="150" t="s">
        <v>1807</v>
      </c>
      <c r="C13" s="148">
        <v>861.7</v>
      </c>
      <c r="D13" s="148">
        <v>2857.56</v>
      </c>
      <c r="E13" s="148">
        <v>97.82</v>
      </c>
      <c r="F13" s="148">
        <v>97.82</v>
      </c>
      <c r="G13" s="148">
        <v>4516.1000000000004</v>
      </c>
      <c r="H13" s="148">
        <v>527.6</v>
      </c>
      <c r="I13" s="148">
        <v>9727</v>
      </c>
      <c r="J13" s="148">
        <v>23249</v>
      </c>
      <c r="K13" s="148">
        <v>4550.6324000000004</v>
      </c>
      <c r="L13" s="148">
        <v>4555.0875999999998</v>
      </c>
      <c r="M13" s="148">
        <v>4548.1013999999996</v>
      </c>
      <c r="N13" s="148">
        <v>4548.5259999999998</v>
      </c>
      <c r="O13" s="148">
        <v>6867</v>
      </c>
      <c r="P13" s="148">
        <v>7002.7370000000001</v>
      </c>
    </row>
    <row r="14" spans="1:16" x14ac:dyDescent="0.3">
      <c r="A14" s="1"/>
      <c r="B14" s="150" t="s">
        <v>451</v>
      </c>
      <c r="C14" s="148">
        <v>862.1</v>
      </c>
      <c r="D14" s="148">
        <v>2814.04</v>
      </c>
      <c r="E14" s="148">
        <v>99.02</v>
      </c>
      <c r="F14" s="148">
        <v>99.02</v>
      </c>
      <c r="G14" s="148">
        <v>4516.1000000000004</v>
      </c>
      <c r="H14" s="148">
        <v>520.73</v>
      </c>
      <c r="I14" s="148">
        <v>9845</v>
      </c>
      <c r="J14" s="148">
        <v>22888</v>
      </c>
      <c r="K14" s="148">
        <v>4551.2610999999997</v>
      </c>
      <c r="L14" s="148">
        <v>4557.2466999999997</v>
      </c>
      <c r="M14" s="148">
        <v>4548.6433999999999</v>
      </c>
      <c r="N14" s="148">
        <v>4548.7545</v>
      </c>
      <c r="O14" s="148">
        <v>6866</v>
      </c>
      <c r="P14" s="148">
        <v>7000.4690000000001</v>
      </c>
    </row>
    <row r="15" spans="1:16" x14ac:dyDescent="0.3">
      <c r="A15" s="1"/>
      <c r="B15" s="150" t="s">
        <v>220</v>
      </c>
      <c r="C15" s="148">
        <v>862.3</v>
      </c>
      <c r="D15" s="148">
        <v>2784.65</v>
      </c>
      <c r="E15" s="148">
        <v>100.18</v>
      </c>
      <c r="F15" s="148">
        <v>100.18</v>
      </c>
      <c r="G15" s="148">
        <v>4509.2</v>
      </c>
      <c r="H15" s="148">
        <v>518.77</v>
      </c>
      <c r="I15" s="148">
        <v>9964</v>
      </c>
      <c r="J15" s="148">
        <v>22908</v>
      </c>
      <c r="K15" s="148">
        <v>4550.8289000000004</v>
      </c>
      <c r="L15" s="148">
        <v>4556.2174999999997</v>
      </c>
      <c r="M15" s="148">
        <v>4548.8082000000004</v>
      </c>
      <c r="N15" s="148">
        <v>4548.3310000000001</v>
      </c>
      <c r="O15" s="148">
        <v>6852</v>
      </c>
      <c r="P15" s="148">
        <v>7010.6379999999999</v>
      </c>
    </row>
    <row r="16" spans="1:16" x14ac:dyDescent="0.3">
      <c r="A16" s="1"/>
      <c r="B16" s="150" t="s">
        <v>341</v>
      </c>
      <c r="C16" s="148">
        <v>862.8</v>
      </c>
      <c r="D16" s="148">
        <v>2762.66</v>
      </c>
      <c r="E16" s="148">
        <v>101.52</v>
      </c>
      <c r="F16" s="148">
        <v>101.52</v>
      </c>
      <c r="G16" s="148">
        <v>4481.6000000000004</v>
      </c>
      <c r="H16" s="148">
        <v>516.80999999999995</v>
      </c>
      <c r="I16" s="148">
        <v>10082</v>
      </c>
      <c r="J16" s="148">
        <v>23208</v>
      </c>
      <c r="K16" s="148">
        <v>4529.9925999999996</v>
      </c>
      <c r="L16" s="148">
        <v>4525.8552</v>
      </c>
      <c r="M16" s="148">
        <v>4527.7275</v>
      </c>
      <c r="N16" s="148">
        <v>4527.3302999999996</v>
      </c>
      <c r="O16" s="148">
        <v>6867</v>
      </c>
      <c r="P16" s="148">
        <v>7024.8410000000003</v>
      </c>
    </row>
    <row r="17" spans="1:16" x14ac:dyDescent="0.3">
      <c r="A17" s="1"/>
      <c r="B17" s="150" t="s">
        <v>1808</v>
      </c>
      <c r="C17" s="148">
        <v>863.2</v>
      </c>
      <c r="D17" s="148">
        <v>2750.38</v>
      </c>
      <c r="E17" s="148">
        <v>102.11</v>
      </c>
      <c r="F17" s="148">
        <v>102.11</v>
      </c>
      <c r="G17" s="148">
        <v>4488.5</v>
      </c>
      <c r="H17" s="148">
        <v>517.79</v>
      </c>
      <c r="I17" s="148">
        <v>10154</v>
      </c>
      <c r="J17" s="148">
        <v>23198</v>
      </c>
      <c r="K17" s="148">
        <v>4502.7174999999997</v>
      </c>
      <c r="L17" s="148">
        <v>4489.9902000000002</v>
      </c>
      <c r="M17" s="148">
        <v>4500.0960999999998</v>
      </c>
      <c r="N17" s="148">
        <v>4500.4978000000001</v>
      </c>
      <c r="O17" s="148">
        <v>6908</v>
      </c>
      <c r="P17" s="148">
        <v>7026.3649999999998</v>
      </c>
    </row>
    <row r="18" spans="1:16" x14ac:dyDescent="0.3">
      <c r="A18" s="1"/>
      <c r="B18" s="150" t="s">
        <v>459</v>
      </c>
      <c r="C18" s="148">
        <v>861.7</v>
      </c>
      <c r="D18" s="148">
        <v>2742.28</v>
      </c>
      <c r="E18" s="148">
        <v>102.54</v>
      </c>
      <c r="F18" s="148">
        <v>102.54</v>
      </c>
      <c r="G18" s="148">
        <v>4488.5</v>
      </c>
      <c r="H18" s="148">
        <v>518.77</v>
      </c>
      <c r="I18" s="148">
        <v>10179</v>
      </c>
      <c r="J18" s="148">
        <v>23159</v>
      </c>
      <c r="K18" s="148">
        <v>4488.1813000000002</v>
      </c>
      <c r="L18" s="148">
        <v>4467.4445999999998</v>
      </c>
      <c r="M18" s="148">
        <v>4484.4497000000001</v>
      </c>
      <c r="N18" s="148">
        <v>4487.8585000000003</v>
      </c>
      <c r="O18" s="148">
        <v>6907</v>
      </c>
      <c r="P18" s="148">
        <v>6959.7420000000002</v>
      </c>
    </row>
    <row r="19" spans="1:16" x14ac:dyDescent="0.3">
      <c r="A19" s="1"/>
      <c r="B19" s="150" t="s">
        <v>1809</v>
      </c>
      <c r="C19" s="148">
        <v>857.7</v>
      </c>
      <c r="D19" s="148">
        <v>2739.51</v>
      </c>
      <c r="E19" s="148">
        <v>102.49</v>
      </c>
      <c r="F19" s="148">
        <v>102.49</v>
      </c>
      <c r="G19" s="148">
        <v>4474.7</v>
      </c>
      <c r="H19" s="148">
        <v>520.73</v>
      </c>
      <c r="I19" s="148">
        <v>10194</v>
      </c>
      <c r="J19" s="148">
        <v>22827</v>
      </c>
      <c r="K19" s="148">
        <v>4476.8009000000002</v>
      </c>
      <c r="L19" s="148">
        <v>4447.4314999999997</v>
      </c>
      <c r="M19" s="148">
        <v>4472.277</v>
      </c>
      <c r="N19" s="148">
        <v>4479.9422999999997</v>
      </c>
      <c r="O19" s="148">
        <v>6917</v>
      </c>
      <c r="P19" s="148">
        <v>6871.125</v>
      </c>
    </row>
    <row r="20" spans="1:16" x14ac:dyDescent="0.3">
      <c r="A20" s="1"/>
      <c r="B20" s="150" t="s">
        <v>1810</v>
      </c>
      <c r="C20" s="148">
        <v>856.8</v>
      </c>
      <c r="D20" s="148">
        <v>2741.82</v>
      </c>
      <c r="E20" s="148">
        <v>102.07</v>
      </c>
      <c r="F20" s="148">
        <v>102.07</v>
      </c>
      <c r="G20" s="148">
        <v>4481.6000000000004</v>
      </c>
      <c r="H20" s="148">
        <v>519.75</v>
      </c>
      <c r="I20" s="148">
        <v>10176</v>
      </c>
      <c r="J20" s="148">
        <v>22720</v>
      </c>
      <c r="K20" s="148">
        <v>4475.8307999999997</v>
      </c>
      <c r="L20" s="148">
        <v>4447.6593000000003</v>
      </c>
      <c r="M20" s="148">
        <v>4470.2442000000001</v>
      </c>
      <c r="N20" s="148">
        <v>4482.4573</v>
      </c>
      <c r="O20" s="148">
        <v>6917</v>
      </c>
      <c r="P20" s="148">
        <v>6825.6880000000001</v>
      </c>
    </row>
    <row r="21" spans="1:16" x14ac:dyDescent="0.3">
      <c r="A21" s="1"/>
      <c r="B21" s="150" t="s">
        <v>1811</v>
      </c>
      <c r="C21" s="148">
        <v>852.9</v>
      </c>
      <c r="D21" s="148">
        <v>2752.24</v>
      </c>
      <c r="E21" s="148">
        <v>101.86</v>
      </c>
      <c r="F21" s="148">
        <v>101.86</v>
      </c>
      <c r="G21" s="148">
        <v>4474.7</v>
      </c>
      <c r="H21" s="148">
        <v>521.71</v>
      </c>
      <c r="I21" s="148">
        <v>10159</v>
      </c>
      <c r="J21" s="148">
        <v>22550</v>
      </c>
      <c r="K21" s="148">
        <v>4452.7255999999998</v>
      </c>
      <c r="L21" s="148">
        <v>4414.5663999999997</v>
      </c>
      <c r="M21" s="148">
        <v>4446.8242</v>
      </c>
      <c r="N21" s="148">
        <v>4460.8764000000001</v>
      </c>
      <c r="O21" s="148">
        <v>6911</v>
      </c>
      <c r="P21" s="148">
        <v>6814.7250000000004</v>
      </c>
    </row>
    <row r="22" spans="1:16" x14ac:dyDescent="0.3">
      <c r="A22" s="1"/>
      <c r="B22" s="150" t="s">
        <v>342</v>
      </c>
      <c r="C22" s="148">
        <v>849.2</v>
      </c>
      <c r="D22" s="148">
        <v>2755.71</v>
      </c>
      <c r="E22" s="148">
        <v>101.6</v>
      </c>
      <c r="F22" s="148">
        <v>101.6</v>
      </c>
      <c r="G22" s="148">
        <v>4474.7</v>
      </c>
      <c r="H22" s="148">
        <v>510.93</v>
      </c>
      <c r="I22" s="148">
        <v>10141</v>
      </c>
      <c r="J22" s="148">
        <v>22643</v>
      </c>
      <c r="K22" s="148">
        <v>4428.3233</v>
      </c>
      <c r="L22" s="148">
        <v>4378.4773999999998</v>
      </c>
      <c r="M22" s="148">
        <v>4423.2120000000004</v>
      </c>
      <c r="N22" s="148">
        <v>4436.6774999999998</v>
      </c>
      <c r="O22" s="148">
        <v>6920</v>
      </c>
      <c r="P22" s="148">
        <v>6762.2950000000001</v>
      </c>
    </row>
    <row r="23" spans="1:16" x14ac:dyDescent="0.3">
      <c r="A23" s="1"/>
      <c r="B23" s="150" t="s">
        <v>452</v>
      </c>
      <c r="C23" s="148">
        <v>851.1</v>
      </c>
      <c r="D23" s="148">
        <v>2756.87</v>
      </c>
      <c r="E23" s="148">
        <v>101.72</v>
      </c>
      <c r="F23" s="148">
        <v>101.72</v>
      </c>
      <c r="G23" s="148">
        <v>4467.8</v>
      </c>
      <c r="H23" s="148">
        <v>517.79</v>
      </c>
      <c r="I23" s="148">
        <v>10124</v>
      </c>
      <c r="J23" s="148">
        <v>23175</v>
      </c>
      <c r="K23" s="148">
        <v>4433.3041999999996</v>
      </c>
      <c r="L23" s="148">
        <v>4384.7529999999997</v>
      </c>
      <c r="M23" s="148">
        <v>4428.0367999999999</v>
      </c>
      <c r="N23" s="148">
        <v>4440.8287</v>
      </c>
      <c r="O23" s="148">
        <v>6920</v>
      </c>
      <c r="P23" s="148">
        <v>6709.317</v>
      </c>
    </row>
    <row r="24" spans="1:16" x14ac:dyDescent="0.3">
      <c r="A24" s="1"/>
      <c r="B24" s="150" t="s">
        <v>1812</v>
      </c>
      <c r="C24" s="148">
        <v>852.5</v>
      </c>
      <c r="D24" s="148">
        <v>3013.85</v>
      </c>
      <c r="E24" s="148">
        <v>101.71</v>
      </c>
      <c r="F24" s="148">
        <v>101.71</v>
      </c>
      <c r="G24" s="148">
        <v>4474.7</v>
      </c>
      <c r="H24" s="148">
        <v>517.79</v>
      </c>
      <c r="I24" s="148">
        <v>10117</v>
      </c>
      <c r="J24" s="148">
        <v>22654</v>
      </c>
      <c r="K24" s="148">
        <v>4467.1363000000001</v>
      </c>
      <c r="L24" s="148">
        <v>4441.5832</v>
      </c>
      <c r="M24" s="148">
        <v>4461.5825000000004</v>
      </c>
      <c r="N24" s="148">
        <v>4476.9844000000003</v>
      </c>
      <c r="O24" s="148">
        <v>6924</v>
      </c>
      <c r="P24" s="148">
        <v>6667.0320000000002</v>
      </c>
    </row>
    <row r="25" spans="1:16" x14ac:dyDescent="0.3">
      <c r="A25" s="1"/>
      <c r="B25" s="150" t="s">
        <v>1813</v>
      </c>
      <c r="C25" s="148">
        <v>857.9</v>
      </c>
      <c r="D25" s="148">
        <v>2989.05</v>
      </c>
      <c r="E25" s="148">
        <v>101.22</v>
      </c>
      <c r="F25" s="148">
        <v>101.22</v>
      </c>
      <c r="G25" s="148">
        <v>4467.8</v>
      </c>
      <c r="H25" s="148">
        <v>519.75</v>
      </c>
      <c r="I25" s="148">
        <v>10109</v>
      </c>
      <c r="J25" s="148">
        <v>22697</v>
      </c>
      <c r="K25" s="148">
        <v>4492.4670999999998</v>
      </c>
      <c r="L25" s="148">
        <v>4481.2038000000002</v>
      </c>
      <c r="M25" s="148">
        <v>4487.8742000000002</v>
      </c>
      <c r="N25" s="148">
        <v>4498.6988000000001</v>
      </c>
      <c r="O25" s="148">
        <v>6920</v>
      </c>
      <c r="P25" s="148">
        <v>6639.835</v>
      </c>
    </row>
    <row r="26" spans="1:16" x14ac:dyDescent="0.3">
      <c r="A26" s="1"/>
      <c r="B26" s="150" t="s">
        <v>221</v>
      </c>
      <c r="C26" s="148">
        <v>857.7</v>
      </c>
      <c r="D26" s="148">
        <v>2988.34</v>
      </c>
      <c r="E26" s="148">
        <v>101.48</v>
      </c>
      <c r="F26" s="148">
        <v>101.48</v>
      </c>
      <c r="G26" s="148">
        <v>4467.8</v>
      </c>
      <c r="H26" s="148">
        <v>519.75</v>
      </c>
      <c r="I26" s="148">
        <v>10101</v>
      </c>
      <c r="J26" s="148">
        <v>22657</v>
      </c>
      <c r="K26" s="148">
        <v>4507.6441999999997</v>
      </c>
      <c r="L26" s="148">
        <v>4494.3382000000001</v>
      </c>
      <c r="M26" s="148">
        <v>4503.6536999999998</v>
      </c>
      <c r="N26" s="148">
        <v>4512.4422999999997</v>
      </c>
      <c r="O26" s="148">
        <v>6917</v>
      </c>
      <c r="P26" s="148">
        <v>6606.1139999999996</v>
      </c>
    </row>
    <row r="27" spans="1:16" x14ac:dyDescent="0.3">
      <c r="A27" s="1"/>
      <c r="B27" s="150" t="s">
        <v>1814</v>
      </c>
      <c r="C27" s="148">
        <v>857.8</v>
      </c>
      <c r="D27" s="148">
        <v>2988.8</v>
      </c>
      <c r="E27" s="148">
        <v>101.72</v>
      </c>
      <c r="F27" s="148">
        <v>101.72</v>
      </c>
      <c r="G27" s="148">
        <v>4467.8</v>
      </c>
      <c r="H27" s="148">
        <v>510.93</v>
      </c>
      <c r="I27" s="148">
        <v>10096</v>
      </c>
      <c r="J27" s="148">
        <v>23099</v>
      </c>
      <c r="K27" s="148">
        <v>4502.8681999999999</v>
      </c>
      <c r="L27" s="148">
        <v>4490.6017000000002</v>
      </c>
      <c r="M27" s="148">
        <v>4499.5097999999998</v>
      </c>
      <c r="N27" s="148">
        <v>4504.7691000000004</v>
      </c>
      <c r="O27" s="148">
        <v>6918</v>
      </c>
      <c r="P27" s="148">
        <v>6596.8879999999999</v>
      </c>
    </row>
    <row r="28" spans="1:16" x14ac:dyDescent="0.3">
      <c r="A28" s="1"/>
      <c r="B28" s="150" t="s">
        <v>1815</v>
      </c>
      <c r="C28" s="148">
        <v>793.4</v>
      </c>
      <c r="D28" s="148">
        <v>2987.19</v>
      </c>
      <c r="E28" s="148">
        <v>99.76</v>
      </c>
      <c r="F28" s="148">
        <v>99.76</v>
      </c>
      <c r="G28" s="148">
        <v>4474.7</v>
      </c>
      <c r="H28" s="148">
        <v>512.89</v>
      </c>
      <c r="I28" s="148">
        <v>9942</v>
      </c>
      <c r="J28" s="148">
        <v>22752</v>
      </c>
      <c r="K28" s="148">
        <v>4497.6500999999998</v>
      </c>
      <c r="L28" s="148">
        <v>4479.1526000000003</v>
      </c>
      <c r="M28" s="148">
        <v>4494.8539000000001</v>
      </c>
      <c r="N28" s="148">
        <v>4497.5718999999999</v>
      </c>
      <c r="O28" s="148">
        <v>6892</v>
      </c>
      <c r="P28" s="148">
        <v>6575.5469999999996</v>
      </c>
    </row>
    <row r="29" spans="1:16" x14ac:dyDescent="0.3">
      <c r="A29" s="1"/>
      <c r="B29" s="150" t="s">
        <v>1816</v>
      </c>
      <c r="C29" s="148">
        <v>793.3</v>
      </c>
      <c r="D29" s="148">
        <v>2986.49</v>
      </c>
      <c r="E29" s="148">
        <v>97.33</v>
      </c>
      <c r="F29" s="148">
        <v>97.33</v>
      </c>
      <c r="G29" s="148">
        <v>4474.7</v>
      </c>
      <c r="H29" s="148">
        <v>513.87</v>
      </c>
      <c r="I29" s="148">
        <v>9717</v>
      </c>
      <c r="J29" s="148">
        <v>22826</v>
      </c>
      <c r="K29" s="148">
        <v>4472.8262999999997</v>
      </c>
      <c r="L29" s="148">
        <v>4447.2853999999998</v>
      </c>
      <c r="M29" s="148">
        <v>4470.7304999999997</v>
      </c>
      <c r="N29" s="148">
        <v>4471.8882999999996</v>
      </c>
      <c r="O29" s="148">
        <v>6894</v>
      </c>
      <c r="P29" s="148">
        <v>6551.2730000000001</v>
      </c>
    </row>
    <row r="30" spans="1:16" x14ac:dyDescent="0.3">
      <c r="A30" s="1"/>
      <c r="B30" s="150" t="s">
        <v>610</v>
      </c>
      <c r="C30" s="148">
        <v>793.2</v>
      </c>
      <c r="D30" s="148">
        <v>2986.03</v>
      </c>
      <c r="E30" s="148">
        <v>95.6</v>
      </c>
      <c r="F30" s="148">
        <v>95.6</v>
      </c>
      <c r="G30" s="148">
        <v>4474.7</v>
      </c>
      <c r="H30" s="148">
        <v>516.80999999999995</v>
      </c>
      <c r="I30" s="148">
        <v>9527</v>
      </c>
      <c r="J30" s="148">
        <v>22887</v>
      </c>
      <c r="K30" s="148">
        <v>4481.9717000000001</v>
      </c>
      <c r="L30" s="148">
        <v>4456.1737000000003</v>
      </c>
      <c r="M30" s="148">
        <v>4479.7214000000004</v>
      </c>
      <c r="N30" s="148">
        <v>4480.6331</v>
      </c>
      <c r="O30" s="148">
        <v>6900</v>
      </c>
      <c r="P30" s="148">
        <v>6450.7219999999998</v>
      </c>
    </row>
    <row r="31" spans="1:16" x14ac:dyDescent="0.3">
      <c r="A31" s="1"/>
      <c r="B31" s="150" t="s">
        <v>1817</v>
      </c>
      <c r="C31" s="148">
        <v>793.2</v>
      </c>
      <c r="D31" s="148">
        <v>2987.19</v>
      </c>
      <c r="E31" s="148">
        <v>94.81</v>
      </c>
      <c r="F31" s="148">
        <v>94.81</v>
      </c>
      <c r="G31" s="148">
        <v>4474.7</v>
      </c>
      <c r="H31" s="148">
        <v>513.87</v>
      </c>
      <c r="I31" s="148">
        <v>9451</v>
      </c>
      <c r="J31" s="148">
        <v>22718</v>
      </c>
      <c r="K31" s="148">
        <v>4500.7677999999996</v>
      </c>
      <c r="L31" s="148">
        <v>4481.9488000000001</v>
      </c>
      <c r="M31" s="148">
        <v>4498.6189999999997</v>
      </c>
      <c r="N31" s="148">
        <v>4499.3861999999999</v>
      </c>
      <c r="O31" s="148">
        <v>6883</v>
      </c>
      <c r="P31" s="148">
        <v>6227.95</v>
      </c>
    </row>
    <row r="32" spans="1:16" x14ac:dyDescent="0.3">
      <c r="A32" s="1"/>
      <c r="B32" s="150" t="s">
        <v>1818</v>
      </c>
      <c r="C32" s="148">
        <v>866.3</v>
      </c>
      <c r="D32" s="148">
        <v>2986.48</v>
      </c>
      <c r="E32" s="148">
        <v>95.26</v>
      </c>
      <c r="F32" s="148">
        <v>95.26</v>
      </c>
      <c r="G32" s="148">
        <v>4474.7</v>
      </c>
      <c r="H32" s="148">
        <v>523.67999999999995</v>
      </c>
      <c r="I32" s="148">
        <v>9511</v>
      </c>
      <c r="J32" s="148">
        <v>22875</v>
      </c>
      <c r="K32" s="148">
        <v>4509.7106000000003</v>
      </c>
      <c r="L32" s="148">
        <v>4493.8227999999999</v>
      </c>
      <c r="M32" s="148">
        <v>4507.8289000000004</v>
      </c>
      <c r="N32" s="148">
        <v>4508.0443999999998</v>
      </c>
      <c r="O32" s="148">
        <v>6883</v>
      </c>
      <c r="P32" s="148">
        <v>6299.4290000000001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676</v>
      </c>
      <c r="C6" s="198" t="s">
        <v>1819</v>
      </c>
      <c r="D6" s="198"/>
      <c r="E6" s="198"/>
      <c r="F6" s="198"/>
      <c r="G6" s="198"/>
      <c r="H6" s="198"/>
      <c r="I6" s="198"/>
      <c r="J6" s="198"/>
      <c r="K6" s="198"/>
      <c r="L6" s="198"/>
      <c r="M6" s="198"/>
      <c r="N6" s="198"/>
      <c r="O6" s="198"/>
      <c r="P6" s="198"/>
      <c r="Q6" s="198"/>
    </row>
    <row r="7" spans="1:17" ht="40.049999999999997" customHeight="1" x14ac:dyDescent="0.3">
      <c r="A7" s="1"/>
      <c r="B7" s="198"/>
      <c r="C7" s="3" t="s">
        <v>293</v>
      </c>
      <c r="D7" s="3" t="s">
        <v>73</v>
      </c>
      <c r="E7" s="3" t="s">
        <v>73</v>
      </c>
      <c r="F7" s="3" t="s">
        <v>80</v>
      </c>
      <c r="G7" s="3" t="s">
        <v>80</v>
      </c>
      <c r="H7" s="3" t="s">
        <v>80</v>
      </c>
      <c r="I7" s="3" t="s">
        <v>80</v>
      </c>
      <c r="J7" s="3" t="s">
        <v>89</v>
      </c>
      <c r="K7" s="3" t="s">
        <v>728</v>
      </c>
      <c r="L7" s="3" t="s">
        <v>92</v>
      </c>
      <c r="M7" s="3" t="s">
        <v>92</v>
      </c>
      <c r="N7" s="3" t="s">
        <v>132</v>
      </c>
      <c r="O7" s="3" t="s">
        <v>132</v>
      </c>
      <c r="P7" s="3" t="s">
        <v>161</v>
      </c>
      <c r="Q7" s="3" t="s">
        <v>165</v>
      </c>
    </row>
    <row r="8" spans="1:17" ht="40.049999999999997" customHeight="1" x14ac:dyDescent="0.3">
      <c r="A8" s="1"/>
      <c r="B8" s="198"/>
      <c r="C8" s="3" t="s">
        <v>1223</v>
      </c>
      <c r="D8" s="3" t="s">
        <v>1229</v>
      </c>
      <c r="E8" s="3" t="s">
        <v>1230</v>
      </c>
      <c r="F8" s="3" t="s">
        <v>85</v>
      </c>
      <c r="G8" s="3" t="s">
        <v>88</v>
      </c>
      <c r="H8" s="3" t="s">
        <v>1718</v>
      </c>
      <c r="I8" s="3" t="s">
        <v>1247</v>
      </c>
      <c r="J8" s="3" t="s">
        <v>90</v>
      </c>
      <c r="K8" s="3" t="s">
        <v>1253</v>
      </c>
      <c r="L8" s="3" t="s">
        <v>102</v>
      </c>
      <c r="M8" s="3" t="s">
        <v>105</v>
      </c>
      <c r="N8" s="3" t="s">
        <v>1266</v>
      </c>
      <c r="O8" s="3" t="s">
        <v>148</v>
      </c>
      <c r="P8" s="3" t="s">
        <v>1283</v>
      </c>
      <c r="Q8" s="3" t="s">
        <v>1284</v>
      </c>
    </row>
    <row r="9" spans="1:17" x14ac:dyDescent="0.3">
      <c r="A9" s="1"/>
      <c r="B9" s="150" t="s">
        <v>208</v>
      </c>
      <c r="C9" s="148">
        <v>24.8</v>
      </c>
      <c r="D9" s="148">
        <v>29.56</v>
      </c>
      <c r="E9" s="148">
        <v>29.56</v>
      </c>
      <c r="F9" s="148">
        <v>22.8</v>
      </c>
      <c r="G9" s="148">
        <v>22.8</v>
      </c>
      <c r="H9" s="148">
        <v>28.49</v>
      </c>
      <c r="I9" s="148">
        <v>28.49</v>
      </c>
      <c r="J9" s="148">
        <v>22.2</v>
      </c>
      <c r="K9" s="148">
        <v>35.93</v>
      </c>
      <c r="L9" s="148">
        <v>23.3</v>
      </c>
      <c r="M9" s="148">
        <v>23.3</v>
      </c>
      <c r="N9" s="148">
        <v>27.29</v>
      </c>
      <c r="O9" s="148">
        <v>25.062999999999999</v>
      </c>
      <c r="P9" s="148">
        <v>22.84</v>
      </c>
      <c r="Q9" s="148">
        <v>27.34</v>
      </c>
    </row>
    <row r="10" spans="1:17" x14ac:dyDescent="0.3">
      <c r="A10" s="1"/>
      <c r="B10" s="150" t="s">
        <v>1804</v>
      </c>
      <c r="C10" s="148">
        <v>24.5</v>
      </c>
      <c r="D10" s="148">
        <v>29.55</v>
      </c>
      <c r="E10" s="148">
        <v>29.55</v>
      </c>
      <c r="F10" s="148">
        <v>22.6</v>
      </c>
      <c r="G10" s="148">
        <v>22.6</v>
      </c>
      <c r="H10" s="148">
        <v>28.21</v>
      </c>
      <c r="I10" s="148">
        <v>28.21</v>
      </c>
      <c r="J10" s="148">
        <v>22.5</v>
      </c>
      <c r="K10" s="148">
        <v>36.619999999999997</v>
      </c>
      <c r="L10" s="148">
        <v>23.2</v>
      </c>
      <c r="M10" s="148">
        <v>24</v>
      </c>
      <c r="N10" s="148">
        <v>27.25</v>
      </c>
      <c r="O10" s="148">
        <v>24.8</v>
      </c>
      <c r="P10" s="148">
        <v>22.53</v>
      </c>
      <c r="Q10" s="148">
        <v>27.23</v>
      </c>
    </row>
    <row r="11" spans="1:17" x14ac:dyDescent="0.3">
      <c r="A11" s="1"/>
      <c r="B11" s="150" t="s">
        <v>1805</v>
      </c>
      <c r="C11" s="148">
        <v>24.4</v>
      </c>
      <c r="D11" s="148">
        <v>29.53</v>
      </c>
      <c r="E11" s="148">
        <v>29.53</v>
      </c>
      <c r="F11" s="148">
        <v>22.5</v>
      </c>
      <c r="G11" s="148">
        <v>22.5</v>
      </c>
      <c r="H11" s="148">
        <v>28.09</v>
      </c>
      <c r="I11" s="148">
        <v>28.09</v>
      </c>
      <c r="J11" s="148">
        <v>22.4</v>
      </c>
      <c r="K11" s="148">
        <v>36.29</v>
      </c>
      <c r="L11" s="148">
        <v>23.2</v>
      </c>
      <c r="M11" s="148">
        <v>23.1</v>
      </c>
      <c r="N11" s="148">
        <v>27.14</v>
      </c>
      <c r="O11" s="148">
        <v>24.588000000000001</v>
      </c>
      <c r="P11" s="148">
        <v>22.58</v>
      </c>
      <c r="Q11" s="148">
        <v>27.26</v>
      </c>
    </row>
    <row r="12" spans="1:17" x14ac:dyDescent="0.3">
      <c r="A12" s="1"/>
      <c r="B12" s="150" t="s">
        <v>1806</v>
      </c>
      <c r="C12" s="148">
        <v>24</v>
      </c>
      <c r="D12" s="148">
        <v>29.38</v>
      </c>
      <c r="E12" s="148">
        <v>29.38</v>
      </c>
      <c r="F12" s="148">
        <v>22.5</v>
      </c>
      <c r="G12" s="148">
        <v>22.5</v>
      </c>
      <c r="H12" s="148">
        <v>28.04</v>
      </c>
      <c r="I12" s="148">
        <v>28.04</v>
      </c>
      <c r="J12" s="148">
        <v>22.4</v>
      </c>
      <c r="K12" s="148">
        <v>35.630000000000003</v>
      </c>
      <c r="L12" s="148">
        <v>23</v>
      </c>
      <c r="M12" s="148">
        <v>23.1</v>
      </c>
      <c r="N12" s="148">
        <v>27.25</v>
      </c>
      <c r="O12" s="148">
        <v>24.3</v>
      </c>
      <c r="P12" s="148">
        <v>22.58</v>
      </c>
      <c r="Q12" s="148">
        <v>27.33</v>
      </c>
    </row>
    <row r="13" spans="1:17" x14ac:dyDescent="0.3">
      <c r="A13" s="1"/>
      <c r="B13" s="150" t="s">
        <v>1807</v>
      </c>
      <c r="C13" s="148">
        <v>23.1</v>
      </c>
      <c r="D13" s="148">
        <v>29.09</v>
      </c>
      <c r="E13" s="148">
        <v>29.09</v>
      </c>
      <c r="F13" s="148">
        <v>22.5</v>
      </c>
      <c r="G13" s="148">
        <v>22.5</v>
      </c>
      <c r="H13" s="148">
        <v>28.02</v>
      </c>
      <c r="I13" s="148">
        <v>28.02</v>
      </c>
      <c r="J13" s="148">
        <v>70.900000000000006</v>
      </c>
      <c r="K13" s="148">
        <v>35.56</v>
      </c>
      <c r="L13" s="148">
        <v>23</v>
      </c>
      <c r="M13" s="148">
        <v>23.1</v>
      </c>
      <c r="N13" s="148">
        <v>27.08</v>
      </c>
      <c r="O13" s="148">
        <v>24.225000000000001</v>
      </c>
      <c r="P13" s="148">
        <v>23.26</v>
      </c>
      <c r="Q13" s="148">
        <v>27.4</v>
      </c>
    </row>
    <row r="14" spans="1:17" x14ac:dyDescent="0.3">
      <c r="A14" s="1"/>
      <c r="B14" s="150" t="s">
        <v>451</v>
      </c>
      <c r="C14" s="148">
        <v>22.5</v>
      </c>
      <c r="D14" s="148">
        <v>28.9</v>
      </c>
      <c r="E14" s="148">
        <v>28.9</v>
      </c>
      <c r="F14" s="148">
        <v>22.4</v>
      </c>
      <c r="G14" s="148">
        <v>22.4</v>
      </c>
      <c r="H14" s="148">
        <v>27.91</v>
      </c>
      <c r="I14" s="148">
        <v>27.91</v>
      </c>
      <c r="J14" s="148">
        <v>22.1</v>
      </c>
      <c r="K14" s="148">
        <v>35.67</v>
      </c>
      <c r="L14" s="148">
        <v>23</v>
      </c>
      <c r="M14" s="148">
        <v>23.7</v>
      </c>
      <c r="N14" s="148">
        <v>27.17</v>
      </c>
      <c r="O14" s="148">
        <v>24.25</v>
      </c>
      <c r="P14" s="148">
        <v>23.5</v>
      </c>
      <c r="Q14" s="148">
        <v>27.46</v>
      </c>
    </row>
    <row r="15" spans="1:17" x14ac:dyDescent="0.3">
      <c r="A15" s="1"/>
      <c r="B15" s="150" t="s">
        <v>220</v>
      </c>
      <c r="C15" s="148">
        <v>22.5</v>
      </c>
      <c r="D15" s="148">
        <v>28.59</v>
      </c>
      <c r="E15" s="148">
        <v>28.59</v>
      </c>
      <c r="F15" s="148">
        <v>22.1</v>
      </c>
      <c r="G15" s="148">
        <v>22.1</v>
      </c>
      <c r="H15" s="148">
        <v>27.88</v>
      </c>
      <c r="I15" s="148">
        <v>27.88</v>
      </c>
      <c r="J15" s="148">
        <v>21.4</v>
      </c>
      <c r="K15" s="148">
        <v>34.42</v>
      </c>
      <c r="L15" s="148">
        <v>22.8</v>
      </c>
      <c r="M15" s="148">
        <v>23.4</v>
      </c>
      <c r="N15" s="148">
        <v>26.97</v>
      </c>
      <c r="O15" s="148">
        <v>24.212</v>
      </c>
      <c r="P15" s="148">
        <v>23.41</v>
      </c>
      <c r="Q15" s="148">
        <v>27.53</v>
      </c>
    </row>
    <row r="16" spans="1:17" x14ac:dyDescent="0.3">
      <c r="A16" s="1"/>
      <c r="B16" s="150" t="s">
        <v>341</v>
      </c>
      <c r="C16" s="148">
        <v>23</v>
      </c>
      <c r="D16" s="148">
        <v>28.48</v>
      </c>
      <c r="E16" s="148">
        <v>28.48</v>
      </c>
      <c r="F16" s="148">
        <v>22.1</v>
      </c>
      <c r="G16" s="148">
        <v>22.1</v>
      </c>
      <c r="H16" s="148">
        <v>27.88</v>
      </c>
      <c r="I16" s="148">
        <v>27.88</v>
      </c>
      <c r="J16" s="148">
        <v>21.7</v>
      </c>
      <c r="K16" s="148">
        <v>34.01</v>
      </c>
      <c r="L16" s="148">
        <v>22.9</v>
      </c>
      <c r="M16" s="148">
        <v>23.4</v>
      </c>
      <c r="N16" s="148">
        <v>27.03</v>
      </c>
      <c r="O16" s="148">
        <v>23.824999999999999</v>
      </c>
      <c r="P16" s="148">
        <v>23.44</v>
      </c>
      <c r="Q16" s="148">
        <v>27.67</v>
      </c>
    </row>
    <row r="17" spans="1:17" x14ac:dyDescent="0.3">
      <c r="A17" s="1"/>
      <c r="B17" s="150" t="s">
        <v>1808</v>
      </c>
      <c r="C17" s="148">
        <v>24.6</v>
      </c>
      <c r="D17" s="148">
        <v>28.36</v>
      </c>
      <c r="E17" s="148">
        <v>28.36</v>
      </c>
      <c r="F17" s="148">
        <v>22.3</v>
      </c>
      <c r="G17" s="148">
        <v>22.3</v>
      </c>
      <c r="H17" s="148">
        <v>27.93</v>
      </c>
      <c r="I17" s="148">
        <v>27.93</v>
      </c>
      <c r="J17" s="148">
        <v>23.2</v>
      </c>
      <c r="K17" s="148">
        <v>34.26</v>
      </c>
      <c r="L17" s="148">
        <v>23.5</v>
      </c>
      <c r="M17" s="148">
        <v>23.5</v>
      </c>
      <c r="N17" s="148">
        <v>27.43</v>
      </c>
      <c r="O17" s="148">
        <v>24.5</v>
      </c>
      <c r="P17" s="148">
        <v>24</v>
      </c>
      <c r="Q17" s="148">
        <v>28.17</v>
      </c>
    </row>
    <row r="18" spans="1:17" x14ac:dyDescent="0.3">
      <c r="A18" s="1"/>
      <c r="B18" s="150" t="s">
        <v>459</v>
      </c>
      <c r="C18" s="148">
        <v>27.5</v>
      </c>
      <c r="D18" s="148">
        <v>24.01</v>
      </c>
      <c r="E18" s="148">
        <v>24.01</v>
      </c>
      <c r="F18" s="148">
        <v>23</v>
      </c>
      <c r="G18" s="148">
        <v>23</v>
      </c>
      <c r="H18" s="148">
        <v>28.3</v>
      </c>
      <c r="I18" s="148">
        <v>28.3</v>
      </c>
      <c r="J18" s="148">
        <v>22.8</v>
      </c>
      <c r="K18" s="148">
        <v>34.6</v>
      </c>
      <c r="L18" s="148">
        <v>24</v>
      </c>
      <c r="M18" s="148">
        <v>24</v>
      </c>
      <c r="N18" s="148">
        <v>27.73</v>
      </c>
      <c r="O18" s="148">
        <v>25.074999999999999</v>
      </c>
      <c r="P18" s="148">
        <v>24.75</v>
      </c>
      <c r="Q18" s="148">
        <v>30</v>
      </c>
    </row>
    <row r="19" spans="1:17" x14ac:dyDescent="0.3">
      <c r="A19" s="1"/>
      <c r="B19" s="150" t="s">
        <v>1809</v>
      </c>
      <c r="C19" s="148">
        <v>28.9</v>
      </c>
      <c r="D19" s="148">
        <v>28.64</v>
      </c>
      <c r="E19" s="148">
        <v>28.64</v>
      </c>
      <c r="F19" s="148">
        <v>23.6</v>
      </c>
      <c r="G19" s="148">
        <v>23.6</v>
      </c>
      <c r="H19" s="148">
        <v>29.18</v>
      </c>
      <c r="I19" s="148">
        <v>29.18</v>
      </c>
      <c r="J19" s="148">
        <v>22.6</v>
      </c>
      <c r="K19" s="148">
        <v>35.28</v>
      </c>
      <c r="L19" s="148">
        <v>25.1</v>
      </c>
      <c r="M19" s="148">
        <v>26.4</v>
      </c>
      <c r="N19" s="148">
        <v>28.48</v>
      </c>
      <c r="O19" s="148">
        <v>25.2</v>
      </c>
      <c r="P19" s="148">
        <v>26.27</v>
      </c>
      <c r="Q19" s="148">
        <v>33.479999999999997</v>
      </c>
    </row>
    <row r="20" spans="1:17" x14ac:dyDescent="0.3">
      <c r="A20" s="1"/>
      <c r="B20" s="150" t="s">
        <v>1810</v>
      </c>
      <c r="C20" s="148">
        <v>30.5</v>
      </c>
      <c r="D20" s="148">
        <v>29.05</v>
      </c>
      <c r="E20" s="148">
        <v>29.05</v>
      </c>
      <c r="F20" s="148">
        <v>24.6</v>
      </c>
      <c r="G20" s="148">
        <v>24.6</v>
      </c>
      <c r="H20" s="148">
        <v>29.39</v>
      </c>
      <c r="I20" s="148">
        <v>29.39</v>
      </c>
      <c r="J20" s="148">
        <v>23.4</v>
      </c>
      <c r="K20" s="148">
        <v>34.92</v>
      </c>
      <c r="L20" s="148">
        <v>26.8</v>
      </c>
      <c r="M20" s="148">
        <v>26.9</v>
      </c>
      <c r="N20" s="148">
        <v>29.58</v>
      </c>
      <c r="O20" s="148">
        <v>26.1</v>
      </c>
      <c r="P20" s="148">
        <v>27.3</v>
      </c>
      <c r="Q20" s="148">
        <v>35.159999999999997</v>
      </c>
    </row>
    <row r="21" spans="1:17" x14ac:dyDescent="0.3">
      <c r="A21" s="1"/>
      <c r="B21" s="150" t="s">
        <v>1811</v>
      </c>
      <c r="C21" s="148">
        <v>30.5</v>
      </c>
      <c r="D21" s="148">
        <v>29.46</v>
      </c>
      <c r="E21" s="148">
        <v>29.46</v>
      </c>
      <c r="F21" s="148">
        <v>25.7</v>
      </c>
      <c r="G21" s="148">
        <v>25.7</v>
      </c>
      <c r="H21" s="148">
        <v>29.59</v>
      </c>
      <c r="I21" s="148">
        <v>29.59</v>
      </c>
      <c r="J21" s="148">
        <v>23.4</v>
      </c>
      <c r="K21" s="148">
        <v>35.020000000000003</v>
      </c>
      <c r="L21" s="148">
        <v>27.5</v>
      </c>
      <c r="M21" s="148">
        <v>29.3</v>
      </c>
      <c r="N21" s="148">
        <v>30.77</v>
      </c>
      <c r="O21" s="148">
        <v>26.774999999999999</v>
      </c>
      <c r="P21" s="148">
        <v>27.5</v>
      </c>
      <c r="Q21" s="148">
        <v>36.22</v>
      </c>
    </row>
    <row r="22" spans="1:17" x14ac:dyDescent="0.3">
      <c r="A22" s="1"/>
      <c r="B22" s="150" t="s">
        <v>342</v>
      </c>
      <c r="C22" s="148">
        <v>32.5</v>
      </c>
      <c r="D22" s="148">
        <v>29.84</v>
      </c>
      <c r="E22" s="148">
        <v>29.84</v>
      </c>
      <c r="F22" s="148">
        <v>25.6</v>
      </c>
      <c r="G22" s="148">
        <v>25.6</v>
      </c>
      <c r="H22" s="148">
        <v>29.73</v>
      </c>
      <c r="I22" s="148">
        <v>29.73</v>
      </c>
      <c r="J22" s="148">
        <v>24.2</v>
      </c>
      <c r="K22" s="148">
        <v>35.130000000000003</v>
      </c>
      <c r="L22" s="148">
        <v>27.2</v>
      </c>
      <c r="M22" s="148">
        <v>28.1</v>
      </c>
      <c r="N22" s="148">
        <v>31.73</v>
      </c>
      <c r="O22" s="148">
        <v>27.45</v>
      </c>
      <c r="P22" s="148">
        <v>27.99</v>
      </c>
      <c r="Q22" s="148">
        <v>35.57</v>
      </c>
    </row>
    <row r="23" spans="1:17" x14ac:dyDescent="0.3">
      <c r="A23" s="1"/>
      <c r="B23" s="150" t="s">
        <v>452</v>
      </c>
      <c r="C23" s="148">
        <v>33.1</v>
      </c>
      <c r="D23" s="148">
        <v>30.3</v>
      </c>
      <c r="E23" s="148">
        <v>30.3</v>
      </c>
      <c r="F23" s="148">
        <v>26.2</v>
      </c>
      <c r="G23" s="148">
        <v>26.2</v>
      </c>
      <c r="H23" s="148">
        <v>30.36</v>
      </c>
      <c r="I23" s="148">
        <v>30.36</v>
      </c>
      <c r="J23" s="148">
        <v>23.7</v>
      </c>
      <c r="K23" s="148">
        <v>35.21</v>
      </c>
      <c r="L23" s="148">
        <v>28.6</v>
      </c>
      <c r="M23" s="148">
        <v>30.4</v>
      </c>
      <c r="N23" s="148">
        <v>32.119999999999997</v>
      </c>
      <c r="O23" s="148">
        <v>28.774999999999999</v>
      </c>
      <c r="P23" s="148">
        <v>28.23</v>
      </c>
      <c r="Q23" s="148">
        <v>36.68</v>
      </c>
    </row>
    <row r="24" spans="1:17" x14ac:dyDescent="0.3">
      <c r="A24" s="1"/>
      <c r="B24" s="150" t="s">
        <v>1812</v>
      </c>
      <c r="C24" s="148">
        <v>32.5</v>
      </c>
      <c r="D24" s="148">
        <v>30.61</v>
      </c>
      <c r="E24" s="148">
        <v>30.61</v>
      </c>
      <c r="F24" s="148">
        <v>27</v>
      </c>
      <c r="G24" s="148">
        <v>27</v>
      </c>
      <c r="H24" s="148">
        <v>30.51</v>
      </c>
      <c r="I24" s="148">
        <v>30.51</v>
      </c>
      <c r="J24" s="148">
        <v>23.1</v>
      </c>
      <c r="K24" s="148">
        <v>35.33</v>
      </c>
      <c r="L24" s="148">
        <v>29.8</v>
      </c>
      <c r="M24" s="148">
        <v>30.9</v>
      </c>
      <c r="N24" s="148">
        <v>32.619999999999997</v>
      </c>
      <c r="O24" s="148">
        <v>29.375</v>
      </c>
      <c r="P24" s="148">
        <v>28.57</v>
      </c>
      <c r="Q24" s="148">
        <v>35.08</v>
      </c>
    </row>
    <row r="25" spans="1:17" x14ac:dyDescent="0.3">
      <c r="A25" s="1"/>
      <c r="B25" s="150" t="s">
        <v>1813</v>
      </c>
      <c r="C25" s="148">
        <v>30.3</v>
      </c>
      <c r="D25" s="148">
        <v>30.81</v>
      </c>
      <c r="E25" s="148">
        <v>30.81</v>
      </c>
      <c r="F25" s="148">
        <v>25.6</v>
      </c>
      <c r="G25" s="148">
        <v>25.6</v>
      </c>
      <c r="H25" s="148">
        <v>31.23</v>
      </c>
      <c r="I25" s="148">
        <v>31.23</v>
      </c>
      <c r="J25" s="148">
        <v>22.6</v>
      </c>
      <c r="K25" s="148">
        <v>35.28</v>
      </c>
      <c r="L25" s="148">
        <v>26.4</v>
      </c>
      <c r="M25" s="148">
        <v>27.4</v>
      </c>
      <c r="N25" s="148">
        <v>32.590000000000003</v>
      </c>
      <c r="O25" s="148">
        <v>3.0000000000000001E-3</v>
      </c>
      <c r="P25" s="148">
        <v>27.86</v>
      </c>
      <c r="Q25" s="148">
        <v>36.25</v>
      </c>
    </row>
    <row r="26" spans="1:17" x14ac:dyDescent="0.3">
      <c r="A26" s="1"/>
      <c r="B26" s="150" t="s">
        <v>221</v>
      </c>
      <c r="C26" s="148">
        <v>28.6</v>
      </c>
      <c r="D26" s="148">
        <v>31.02</v>
      </c>
      <c r="E26" s="148">
        <v>31.02</v>
      </c>
      <c r="F26" s="148">
        <v>24.8</v>
      </c>
      <c r="G26" s="148">
        <v>24.8</v>
      </c>
      <c r="H26" s="148">
        <v>30.98</v>
      </c>
      <c r="I26" s="148">
        <v>30.98</v>
      </c>
      <c r="J26" s="148">
        <v>23.7</v>
      </c>
      <c r="K26" s="148">
        <v>35.5</v>
      </c>
      <c r="L26" s="148">
        <v>25.7</v>
      </c>
      <c r="M26" s="148">
        <v>25.4</v>
      </c>
      <c r="N26" s="148">
        <v>32.369999999999997</v>
      </c>
      <c r="O26" s="148">
        <v>30.024999999999999</v>
      </c>
      <c r="P26" s="148">
        <v>27.06</v>
      </c>
      <c r="Q26" s="148">
        <v>35.64</v>
      </c>
    </row>
    <row r="27" spans="1:17" x14ac:dyDescent="0.3">
      <c r="A27" s="1"/>
      <c r="B27" s="150" t="s">
        <v>1814</v>
      </c>
      <c r="C27" s="148">
        <v>27.8</v>
      </c>
      <c r="D27" s="148">
        <v>31.14</v>
      </c>
      <c r="E27" s="148">
        <v>31.14</v>
      </c>
      <c r="F27" s="148">
        <v>24.5</v>
      </c>
      <c r="G27" s="148">
        <v>24.5</v>
      </c>
      <c r="H27" s="148">
        <v>30.88</v>
      </c>
      <c r="I27" s="148">
        <v>30.88</v>
      </c>
      <c r="J27" s="148">
        <v>23.3</v>
      </c>
      <c r="K27" s="148">
        <v>35.159999999999997</v>
      </c>
      <c r="L27" s="148">
        <v>24.9</v>
      </c>
      <c r="M27" s="148">
        <v>25.2</v>
      </c>
      <c r="N27" s="148">
        <v>31.49</v>
      </c>
      <c r="O27" s="148">
        <v>29.65</v>
      </c>
      <c r="P27" s="148">
        <v>26.46</v>
      </c>
      <c r="Q27" s="148">
        <v>32.33</v>
      </c>
    </row>
    <row r="28" spans="1:17" x14ac:dyDescent="0.3">
      <c r="A28" s="1"/>
      <c r="B28" s="150" t="s">
        <v>1815</v>
      </c>
      <c r="C28" s="148">
        <v>27.1</v>
      </c>
      <c r="D28" s="148">
        <v>31.12</v>
      </c>
      <c r="E28" s="148">
        <v>31.12</v>
      </c>
      <c r="F28" s="148">
        <v>23.4</v>
      </c>
      <c r="G28" s="148">
        <v>23.4</v>
      </c>
      <c r="H28" s="148">
        <v>30.42</v>
      </c>
      <c r="I28" s="148">
        <v>30.42</v>
      </c>
      <c r="J28" s="148">
        <v>22.8</v>
      </c>
      <c r="K28" s="148">
        <v>35.17</v>
      </c>
      <c r="L28" s="148">
        <v>23.8</v>
      </c>
      <c r="M28" s="148">
        <v>23.8</v>
      </c>
      <c r="N28" s="148">
        <v>30.42</v>
      </c>
      <c r="O28" s="148">
        <v>28.5</v>
      </c>
      <c r="P28" s="148">
        <v>25.88</v>
      </c>
      <c r="Q28" s="148">
        <v>31.82</v>
      </c>
    </row>
    <row r="29" spans="1:17" x14ac:dyDescent="0.3">
      <c r="A29" s="1"/>
      <c r="B29" s="150" t="s">
        <v>1816</v>
      </c>
      <c r="C29" s="148">
        <v>27.1</v>
      </c>
      <c r="D29" s="148">
        <v>30.89</v>
      </c>
      <c r="E29" s="148">
        <v>30.89</v>
      </c>
      <c r="F29" s="148">
        <v>23.1</v>
      </c>
      <c r="G29" s="148">
        <v>23.1</v>
      </c>
      <c r="H29" s="148">
        <v>29.84</v>
      </c>
      <c r="I29" s="148">
        <v>29.84</v>
      </c>
      <c r="J29" s="148">
        <v>22.7</v>
      </c>
      <c r="K29" s="148">
        <v>35.24</v>
      </c>
      <c r="L29" s="148">
        <v>23.6</v>
      </c>
      <c r="M29" s="148">
        <v>23.3</v>
      </c>
      <c r="N29" s="148">
        <v>30.32</v>
      </c>
      <c r="O29" s="148">
        <v>27.55</v>
      </c>
      <c r="P29" s="148">
        <v>25.55</v>
      </c>
      <c r="Q29" s="148">
        <v>30.93</v>
      </c>
    </row>
    <row r="30" spans="1:17" x14ac:dyDescent="0.3">
      <c r="A30" s="1"/>
      <c r="B30" s="150" t="s">
        <v>610</v>
      </c>
      <c r="C30" s="148">
        <v>26.9</v>
      </c>
      <c r="D30" s="148">
        <v>30.75</v>
      </c>
      <c r="E30" s="148">
        <v>30.75</v>
      </c>
      <c r="F30" s="148">
        <v>23</v>
      </c>
      <c r="G30" s="148">
        <v>23</v>
      </c>
      <c r="H30" s="148">
        <v>29.36</v>
      </c>
      <c r="I30" s="148">
        <v>29.36</v>
      </c>
      <c r="J30" s="148">
        <v>22.5</v>
      </c>
      <c r="K30" s="148">
        <v>35.33</v>
      </c>
      <c r="L30" s="148">
        <v>23.5</v>
      </c>
      <c r="M30" s="148">
        <v>23.4</v>
      </c>
      <c r="N30" s="148">
        <v>29.49</v>
      </c>
      <c r="O30" s="148">
        <v>26.925000000000001</v>
      </c>
      <c r="P30" s="148">
        <v>25.42</v>
      </c>
      <c r="Q30" s="148">
        <v>30.11</v>
      </c>
    </row>
    <row r="31" spans="1:17" x14ac:dyDescent="0.3">
      <c r="A31" s="1"/>
      <c r="B31" s="150" t="s">
        <v>1817</v>
      </c>
      <c r="C31" s="148">
        <v>24.7</v>
      </c>
      <c r="D31" s="148">
        <v>30.52</v>
      </c>
      <c r="E31" s="148">
        <v>30.52</v>
      </c>
      <c r="F31" s="148">
        <v>22.8</v>
      </c>
      <c r="G31" s="148">
        <v>22.8</v>
      </c>
      <c r="H31" s="148">
        <v>29.05</v>
      </c>
      <c r="I31" s="148">
        <v>29.05</v>
      </c>
      <c r="J31" s="148">
        <v>22.5</v>
      </c>
      <c r="K31" s="148">
        <v>35.31</v>
      </c>
      <c r="L31" s="148">
        <v>23.7</v>
      </c>
      <c r="M31" s="148">
        <v>23.3</v>
      </c>
      <c r="N31" s="148">
        <v>29.32</v>
      </c>
      <c r="O31" s="148">
        <v>26.45</v>
      </c>
      <c r="P31" s="148">
        <v>25.14</v>
      </c>
      <c r="Q31" s="148">
        <v>29.66</v>
      </c>
    </row>
    <row r="32" spans="1:17" x14ac:dyDescent="0.3">
      <c r="A32" s="1"/>
      <c r="B32" s="150" t="s">
        <v>1818</v>
      </c>
      <c r="C32" s="148">
        <v>24.4</v>
      </c>
      <c r="D32" s="148">
        <v>30.38</v>
      </c>
      <c r="E32" s="148">
        <v>30.38</v>
      </c>
      <c r="F32" s="148">
        <v>22.6</v>
      </c>
      <c r="G32" s="148">
        <v>22.6</v>
      </c>
      <c r="H32" s="148">
        <v>28.72</v>
      </c>
      <c r="I32" s="148">
        <v>28.72</v>
      </c>
      <c r="J32" s="148">
        <v>22.5</v>
      </c>
      <c r="K32" s="148">
        <v>35.380000000000003</v>
      </c>
      <c r="L32" s="148">
        <v>23.2</v>
      </c>
      <c r="M32" s="148">
        <v>23.2</v>
      </c>
      <c r="N32" s="148">
        <v>29.22</v>
      </c>
      <c r="O32" s="148">
        <v>25.949000000000002</v>
      </c>
      <c r="P32" s="148">
        <v>24.88</v>
      </c>
      <c r="Q32" s="148">
        <v>29.42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1820</v>
      </c>
      <c r="C5" s="1"/>
      <c r="D5" s="1"/>
      <c r="E5" s="1"/>
      <c r="F5" s="1"/>
      <c r="G5" s="1"/>
      <c r="H5" s="1"/>
    </row>
    <row r="6" spans="1:8" x14ac:dyDescent="0.3">
      <c r="A6" s="1"/>
      <c r="B6" s="1"/>
      <c r="C6" s="1"/>
      <c r="D6" s="1"/>
      <c r="E6" s="1"/>
      <c r="F6" s="1"/>
      <c r="G6" s="1"/>
      <c r="H6" s="1"/>
    </row>
    <row r="7" spans="1:8" ht="45" customHeight="1" x14ac:dyDescent="0.3">
      <c r="A7" s="1"/>
      <c r="B7" s="3" t="s">
        <v>51</v>
      </c>
      <c r="C7" s="3" t="s">
        <v>3</v>
      </c>
      <c r="D7" s="3" t="s">
        <v>1821</v>
      </c>
      <c r="E7" s="3" t="s">
        <v>1822</v>
      </c>
      <c r="F7" s="3" t="s">
        <v>1823</v>
      </c>
      <c r="G7" s="3" t="s">
        <v>8</v>
      </c>
      <c r="H7" s="3" t="s">
        <v>1714</v>
      </c>
    </row>
    <row r="8" spans="1:8" x14ac:dyDescent="0.3">
      <c r="A8" s="1"/>
      <c r="B8" s="4" t="s">
        <v>55</v>
      </c>
      <c r="C8" s="151" t="s">
        <v>293</v>
      </c>
      <c r="D8" s="151" t="s">
        <v>1824</v>
      </c>
      <c r="E8" s="148">
        <v>130</v>
      </c>
      <c r="F8" s="4" t="s">
        <v>220</v>
      </c>
      <c r="G8" s="4" t="s">
        <v>1825</v>
      </c>
      <c r="H8" s="152"/>
    </row>
    <row r="9" spans="1:8" x14ac:dyDescent="0.3">
      <c r="A9" s="1"/>
      <c r="B9" s="4" t="s">
        <v>55</v>
      </c>
      <c r="C9" s="151" t="s">
        <v>73</v>
      </c>
      <c r="D9" s="151" t="s">
        <v>1826</v>
      </c>
      <c r="E9" s="148">
        <v>339.80200000000002</v>
      </c>
      <c r="F9" s="4" t="s">
        <v>220</v>
      </c>
      <c r="G9" s="4" t="s">
        <v>1825</v>
      </c>
      <c r="H9" s="152"/>
    </row>
    <row r="10" spans="1:8" x14ac:dyDescent="0.3">
      <c r="A10" s="1"/>
      <c r="B10" s="4" t="s">
        <v>55</v>
      </c>
      <c r="C10" s="151" t="s">
        <v>80</v>
      </c>
      <c r="D10" s="151" t="s">
        <v>1827</v>
      </c>
      <c r="E10" s="148">
        <v>3942.3150000000001</v>
      </c>
      <c r="F10" s="4" t="s">
        <v>220</v>
      </c>
      <c r="G10" s="4" t="s">
        <v>1825</v>
      </c>
      <c r="H10" s="152"/>
    </row>
    <row r="11" spans="1:8" x14ac:dyDescent="0.3">
      <c r="A11" s="1"/>
      <c r="B11" s="4" t="s">
        <v>55</v>
      </c>
      <c r="C11" s="151" t="s">
        <v>89</v>
      </c>
      <c r="D11" s="151" t="s">
        <v>1828</v>
      </c>
      <c r="E11" s="148">
        <v>2380</v>
      </c>
      <c r="F11" s="4" t="s">
        <v>220</v>
      </c>
      <c r="G11" s="4" t="s">
        <v>1825</v>
      </c>
      <c r="H11" s="152"/>
    </row>
    <row r="12" spans="1:8" x14ac:dyDescent="0.3">
      <c r="A12" s="1"/>
      <c r="B12" s="4" t="s">
        <v>55</v>
      </c>
      <c r="C12" s="151" t="s">
        <v>92</v>
      </c>
      <c r="D12" s="151" t="s">
        <v>1829</v>
      </c>
      <c r="E12" s="148">
        <v>3737</v>
      </c>
      <c r="F12" s="4" t="s">
        <v>220</v>
      </c>
      <c r="G12" s="4" t="s">
        <v>1825</v>
      </c>
      <c r="H12" s="152"/>
    </row>
    <row r="13" spans="1:8" x14ac:dyDescent="0.3">
      <c r="A13" s="1"/>
      <c r="B13" s="4" t="s">
        <v>55</v>
      </c>
      <c r="C13" s="151" t="s">
        <v>92</v>
      </c>
      <c r="D13" s="151" t="s">
        <v>1830</v>
      </c>
      <c r="E13" s="148">
        <v>1337</v>
      </c>
      <c r="F13" s="4" t="s">
        <v>220</v>
      </c>
      <c r="G13" s="4" t="s">
        <v>1825</v>
      </c>
      <c r="H13" s="152"/>
    </row>
    <row r="14" spans="1:8" x14ac:dyDescent="0.3">
      <c r="A14" s="1"/>
      <c r="B14" s="4" t="s">
        <v>55</v>
      </c>
      <c r="C14" s="151" t="s">
        <v>132</v>
      </c>
      <c r="D14" s="151" t="s">
        <v>1831</v>
      </c>
      <c r="E14" s="148">
        <v>285</v>
      </c>
      <c r="F14" s="4" t="s">
        <v>220</v>
      </c>
      <c r="G14" s="4" t="s">
        <v>1825</v>
      </c>
      <c r="H14" s="152"/>
    </row>
    <row r="15" spans="1:8" x14ac:dyDescent="0.3">
      <c r="A15" s="1"/>
      <c r="B15" s="4" t="s">
        <v>55</v>
      </c>
      <c r="C15" s="151" t="s">
        <v>161</v>
      </c>
      <c r="D15" s="151" t="s">
        <v>1832</v>
      </c>
      <c r="E15" s="148">
        <v>1462</v>
      </c>
      <c r="F15" s="4" t="s">
        <v>220</v>
      </c>
      <c r="G15" s="4" t="s">
        <v>1825</v>
      </c>
      <c r="H15" s="152"/>
    </row>
    <row r="16" spans="1:8" x14ac:dyDescent="0.3">
      <c r="A16" s="1"/>
      <c r="B16" s="4" t="s">
        <v>55</v>
      </c>
      <c r="C16" s="151" t="s">
        <v>165</v>
      </c>
      <c r="D16" s="151" t="s">
        <v>1833</v>
      </c>
      <c r="E16" s="148">
        <v>665.44</v>
      </c>
      <c r="F16" s="4" t="s">
        <v>220</v>
      </c>
      <c r="G16" s="4" t="s">
        <v>1825</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8" t="s">
        <v>1834</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c r="AU4" s="198"/>
      <c r="AV4" s="198"/>
    </row>
    <row r="5" spans="1:48" ht="22.05" hidden="1" customHeight="1" x14ac:dyDescent="0.3">
      <c r="A5" s="198" t="s">
        <v>51</v>
      </c>
      <c r="B5" s="198" t="s">
        <v>676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198"/>
      <c r="B6" s="198"/>
      <c r="C6" s="227" t="s">
        <v>729</v>
      </c>
      <c r="D6" s="227" t="s">
        <v>730</v>
      </c>
      <c r="E6" s="227" t="s">
        <v>731</v>
      </c>
      <c r="F6" s="227" t="s">
        <v>14</v>
      </c>
      <c r="G6" s="227" t="s">
        <v>727</v>
      </c>
      <c r="H6" s="227" t="s">
        <v>218</v>
      </c>
      <c r="I6" s="227" t="s">
        <v>719</v>
      </c>
      <c r="J6" s="227" t="s">
        <v>699</v>
      </c>
      <c r="K6" s="227" t="s">
        <v>721</v>
      </c>
      <c r="L6" s="227"/>
      <c r="M6" s="227" t="s">
        <v>700</v>
      </c>
      <c r="N6" s="227" t="s">
        <v>80</v>
      </c>
      <c r="O6" s="227"/>
      <c r="P6" s="227"/>
      <c r="Q6" s="227"/>
      <c r="R6" s="227"/>
      <c r="S6" s="227"/>
      <c r="T6" s="227" t="s">
        <v>343</v>
      </c>
      <c r="U6" s="227" t="s">
        <v>356</v>
      </c>
      <c r="V6" s="227" t="s">
        <v>360</v>
      </c>
      <c r="W6" s="227" t="s">
        <v>724</v>
      </c>
      <c r="X6" s="227" t="s">
        <v>92</v>
      </c>
      <c r="Y6" s="227"/>
      <c r="Z6" s="227"/>
      <c r="AA6" s="227"/>
      <c r="AB6" s="227" t="s">
        <v>701</v>
      </c>
      <c r="AC6" s="227" t="s">
        <v>398</v>
      </c>
      <c r="AD6" s="227" t="s">
        <v>710</v>
      </c>
      <c r="AE6" s="227" t="s">
        <v>132</v>
      </c>
      <c r="AF6" s="227"/>
      <c r="AG6" s="227"/>
      <c r="AH6" s="227"/>
      <c r="AI6" s="227" t="s">
        <v>711</v>
      </c>
      <c r="AJ6" s="227" t="s">
        <v>712</v>
      </c>
      <c r="AK6" s="227" t="s">
        <v>713</v>
      </c>
      <c r="AL6" s="227" t="s">
        <v>445</v>
      </c>
      <c r="AM6" s="227"/>
      <c r="AN6" s="227"/>
      <c r="AO6" s="227"/>
      <c r="AP6" s="227"/>
      <c r="AQ6" s="227"/>
      <c r="AR6" s="227"/>
      <c r="AS6" s="227"/>
      <c r="AT6" s="227"/>
      <c r="AU6" s="227" t="s">
        <v>725</v>
      </c>
      <c r="AV6" s="227" t="s">
        <v>714</v>
      </c>
    </row>
    <row r="7" spans="1:48" ht="57" customHeight="1" x14ac:dyDescent="0.3">
      <c r="A7" s="198"/>
      <c r="B7" s="198"/>
      <c r="C7" s="9" t="s">
        <v>1835</v>
      </c>
      <c r="D7" s="9" t="s">
        <v>1836</v>
      </c>
      <c r="E7" s="9" t="s">
        <v>1837</v>
      </c>
      <c r="F7" s="9" t="s">
        <v>1838</v>
      </c>
      <c r="G7" s="9" t="s">
        <v>1839</v>
      </c>
      <c r="H7" s="9" t="s">
        <v>1838</v>
      </c>
      <c r="I7" s="9" t="s">
        <v>1840</v>
      </c>
      <c r="J7" s="9" t="s">
        <v>1841</v>
      </c>
      <c r="K7" s="9" t="s">
        <v>1842</v>
      </c>
      <c r="L7" s="9" t="s">
        <v>1843</v>
      </c>
      <c r="M7" s="9" t="s">
        <v>1844</v>
      </c>
      <c r="N7" s="9" t="s">
        <v>1845</v>
      </c>
      <c r="O7" s="9" t="s">
        <v>1846</v>
      </c>
      <c r="P7" s="9" t="s">
        <v>1847</v>
      </c>
      <c r="Q7" s="9" t="s">
        <v>1848</v>
      </c>
      <c r="R7" s="9" t="s">
        <v>1849</v>
      </c>
      <c r="S7" s="9" t="s">
        <v>1850</v>
      </c>
      <c r="T7" s="9" t="s">
        <v>1851</v>
      </c>
      <c r="U7" s="9" t="s">
        <v>1852</v>
      </c>
      <c r="V7" s="9" t="s">
        <v>1853</v>
      </c>
      <c r="W7" s="9" t="s">
        <v>1854</v>
      </c>
      <c r="X7" s="9" t="s">
        <v>1855</v>
      </c>
      <c r="Y7" s="9" t="s">
        <v>1856</v>
      </c>
      <c r="Z7" s="9" t="s">
        <v>1857</v>
      </c>
      <c r="AA7" s="9" t="s">
        <v>1858</v>
      </c>
      <c r="AB7" s="9" t="s">
        <v>1859</v>
      </c>
      <c r="AC7" s="9" t="s">
        <v>1860</v>
      </c>
      <c r="AD7" s="9" t="s">
        <v>1861</v>
      </c>
      <c r="AE7" s="9" t="s">
        <v>1862</v>
      </c>
      <c r="AF7" s="9" t="s">
        <v>1863</v>
      </c>
      <c r="AG7" s="9" t="s">
        <v>1864</v>
      </c>
      <c r="AH7" s="9" t="s">
        <v>1865</v>
      </c>
      <c r="AI7" s="9" t="s">
        <v>1866</v>
      </c>
      <c r="AJ7" s="9" t="s">
        <v>1867</v>
      </c>
      <c r="AK7" s="9" t="s">
        <v>1868</v>
      </c>
      <c r="AL7" s="9" t="s">
        <v>1869</v>
      </c>
      <c r="AM7" s="9" t="s">
        <v>1870</v>
      </c>
      <c r="AN7" s="9" t="s">
        <v>1871</v>
      </c>
      <c r="AO7" s="9" t="s">
        <v>1872</v>
      </c>
      <c r="AP7" s="9" t="s">
        <v>1873</v>
      </c>
      <c r="AQ7" s="9" t="s">
        <v>1874</v>
      </c>
      <c r="AR7" s="9" t="s">
        <v>1875</v>
      </c>
      <c r="AS7" s="9" t="s">
        <v>1876</v>
      </c>
      <c r="AT7" s="9" t="s">
        <v>1877</v>
      </c>
      <c r="AU7" s="9" t="s">
        <v>1878</v>
      </c>
      <c r="AV7" s="9" t="s">
        <v>1879</v>
      </c>
    </row>
    <row r="8" spans="1:48" ht="24" customHeight="1" x14ac:dyDescent="0.3">
      <c r="A8" s="13" t="s">
        <v>55</v>
      </c>
      <c r="B8" s="13" t="s">
        <v>899</v>
      </c>
      <c r="C8" s="153">
        <v>22</v>
      </c>
      <c r="D8" s="153">
        <v>37.729999999999997</v>
      </c>
      <c r="E8" s="153">
        <v>13.4</v>
      </c>
      <c r="F8" s="153">
        <v>25.11</v>
      </c>
      <c r="G8" s="153">
        <v>20.69</v>
      </c>
      <c r="H8" s="153">
        <v>56.03</v>
      </c>
      <c r="I8" s="153"/>
      <c r="J8" s="153"/>
      <c r="K8" s="153">
        <v>2.31</v>
      </c>
      <c r="L8" s="153">
        <v>1.83</v>
      </c>
      <c r="M8" s="153">
        <v>6.34</v>
      </c>
      <c r="N8" s="153">
        <v>5.0599999999999996</v>
      </c>
      <c r="O8" s="153">
        <v>5.0599999999999996</v>
      </c>
      <c r="P8" s="153">
        <v>5.0599999999999996</v>
      </c>
      <c r="Q8" s="153">
        <v>5.0599999999999996</v>
      </c>
      <c r="R8" s="153"/>
      <c r="S8" s="153"/>
      <c r="T8" s="153"/>
      <c r="U8" s="153">
        <v>4</v>
      </c>
      <c r="V8" s="153">
        <v>1</v>
      </c>
      <c r="W8" s="153"/>
      <c r="X8" s="153"/>
      <c r="Y8" s="153"/>
      <c r="Z8" s="153"/>
      <c r="AA8" s="153"/>
      <c r="AB8" s="153"/>
      <c r="AC8" s="153"/>
      <c r="AD8" s="153"/>
      <c r="AE8" s="153">
        <v>3.5262500000000001</v>
      </c>
      <c r="AF8" s="153">
        <v>4.9563699999999997</v>
      </c>
      <c r="AG8" s="153"/>
      <c r="AH8" s="153"/>
      <c r="AI8" s="153"/>
      <c r="AJ8" s="153">
        <v>6.56</v>
      </c>
      <c r="AK8" s="153">
        <v>6.81</v>
      </c>
      <c r="AL8" s="153">
        <v>303.96149000000003</v>
      </c>
      <c r="AM8" s="153">
        <v>303.96149000000003</v>
      </c>
      <c r="AN8" s="153">
        <v>310.29401999999999</v>
      </c>
      <c r="AO8" s="153">
        <v>0</v>
      </c>
      <c r="AP8" s="153">
        <v>227.97112000000001</v>
      </c>
      <c r="AQ8" s="153">
        <v>287.17437000000001</v>
      </c>
      <c r="AR8" s="153">
        <v>287.17437000000001</v>
      </c>
      <c r="AS8" s="153">
        <v>249.9</v>
      </c>
      <c r="AT8" s="153">
        <v>249.9</v>
      </c>
      <c r="AU8" s="153"/>
      <c r="AV8" s="153"/>
    </row>
    <row r="9" spans="1:48" ht="24" customHeight="1" x14ac:dyDescent="0.3">
      <c r="A9" s="16" t="s">
        <v>55</v>
      </c>
      <c r="B9" s="16" t="s">
        <v>900</v>
      </c>
      <c r="C9" s="154">
        <v>22</v>
      </c>
      <c r="D9" s="154">
        <v>14.33</v>
      </c>
      <c r="E9" s="154">
        <v>12.03</v>
      </c>
      <c r="F9" s="154">
        <v>25.09</v>
      </c>
      <c r="G9" s="154">
        <v>20.69</v>
      </c>
      <c r="H9" s="154">
        <v>59.29</v>
      </c>
      <c r="I9" s="154"/>
      <c r="J9" s="154"/>
      <c r="K9" s="154">
        <v>2.13</v>
      </c>
      <c r="L9" s="154">
        <v>2.76</v>
      </c>
      <c r="M9" s="154">
        <v>6.76</v>
      </c>
      <c r="N9" s="154">
        <v>4.3600000000000003</v>
      </c>
      <c r="O9" s="154">
        <v>4.3600000000000003</v>
      </c>
      <c r="P9" s="154">
        <v>4.3600000000000003</v>
      </c>
      <c r="Q9" s="154">
        <v>4.3600000000000003</v>
      </c>
      <c r="R9" s="154"/>
      <c r="S9" s="154"/>
      <c r="T9" s="154"/>
      <c r="U9" s="154">
        <v>4</v>
      </c>
      <c r="V9" s="154">
        <v>3</v>
      </c>
      <c r="W9" s="154"/>
      <c r="X9" s="154"/>
      <c r="Y9" s="154"/>
      <c r="Z9" s="154"/>
      <c r="AA9" s="154"/>
      <c r="AB9" s="154"/>
      <c r="AC9" s="154"/>
      <c r="AD9" s="154"/>
      <c r="AE9" s="154">
        <v>2.8812799999999998</v>
      </c>
      <c r="AF9" s="154">
        <v>4.1092300000000002</v>
      </c>
      <c r="AG9" s="154"/>
      <c r="AH9" s="154"/>
      <c r="AI9" s="154"/>
      <c r="AJ9" s="154">
        <v>6.29</v>
      </c>
      <c r="AK9" s="154">
        <v>6.6</v>
      </c>
      <c r="AL9" s="154">
        <v>303.96149000000003</v>
      </c>
      <c r="AM9" s="154">
        <v>303.96149000000003</v>
      </c>
      <c r="AN9" s="154">
        <v>310.29401999999999</v>
      </c>
      <c r="AO9" s="154">
        <v>0</v>
      </c>
      <c r="AP9" s="154">
        <v>227.97112000000001</v>
      </c>
      <c r="AQ9" s="154">
        <v>287.17437000000001</v>
      </c>
      <c r="AR9" s="154">
        <v>287.17437000000001</v>
      </c>
      <c r="AS9" s="154">
        <v>249.9</v>
      </c>
      <c r="AT9" s="154">
        <v>262.14999999999998</v>
      </c>
      <c r="AU9" s="154"/>
      <c r="AV9" s="154"/>
    </row>
    <row r="10" spans="1:48" ht="24" customHeight="1" x14ac:dyDescent="0.3">
      <c r="A10" s="16" t="s">
        <v>55</v>
      </c>
      <c r="B10" s="16" t="s">
        <v>901</v>
      </c>
      <c r="C10" s="154">
        <v>23</v>
      </c>
      <c r="D10" s="154">
        <v>11.58</v>
      </c>
      <c r="E10" s="154">
        <v>11.16</v>
      </c>
      <c r="F10" s="154">
        <v>25.18</v>
      </c>
      <c r="G10" s="154">
        <v>20.69</v>
      </c>
      <c r="H10" s="154">
        <v>59.04</v>
      </c>
      <c r="I10" s="154"/>
      <c r="J10" s="154"/>
      <c r="K10" s="154">
        <v>1.24</v>
      </c>
      <c r="L10" s="154">
        <v>3.05</v>
      </c>
      <c r="M10" s="154">
        <v>6.88</v>
      </c>
      <c r="N10" s="154">
        <v>3.53</v>
      </c>
      <c r="O10" s="154">
        <v>3.53</v>
      </c>
      <c r="P10" s="154">
        <v>3.53</v>
      </c>
      <c r="Q10" s="154">
        <v>3.53</v>
      </c>
      <c r="R10" s="154"/>
      <c r="S10" s="154"/>
      <c r="T10" s="154"/>
      <c r="U10" s="154">
        <v>5</v>
      </c>
      <c r="V10" s="154">
        <v>4</v>
      </c>
      <c r="W10" s="154"/>
      <c r="X10" s="154"/>
      <c r="Y10" s="154"/>
      <c r="Z10" s="154"/>
      <c r="AA10" s="154"/>
      <c r="AB10" s="154"/>
      <c r="AC10" s="154"/>
      <c r="AD10" s="154"/>
      <c r="AE10" s="154">
        <v>3.0618300000000001</v>
      </c>
      <c r="AF10" s="154">
        <v>4.24451</v>
      </c>
      <c r="AG10" s="154"/>
      <c r="AH10" s="154"/>
      <c r="AI10" s="154"/>
      <c r="AJ10" s="154">
        <v>6.62</v>
      </c>
      <c r="AK10" s="154">
        <v>6.19</v>
      </c>
      <c r="AL10" s="154">
        <v>303.96149000000003</v>
      </c>
      <c r="AM10" s="154">
        <v>303.96149000000003</v>
      </c>
      <c r="AN10" s="154">
        <v>310.29401999999999</v>
      </c>
      <c r="AO10" s="154">
        <v>0</v>
      </c>
      <c r="AP10" s="154">
        <v>227.97112000000001</v>
      </c>
      <c r="AQ10" s="154">
        <v>287.17437000000001</v>
      </c>
      <c r="AR10" s="154">
        <v>287.17437000000001</v>
      </c>
      <c r="AS10" s="154">
        <v>249.9</v>
      </c>
      <c r="AT10" s="154">
        <v>262.14999999999998</v>
      </c>
      <c r="AU10" s="154"/>
      <c r="AV10" s="154"/>
    </row>
    <row r="11" spans="1:48" ht="24" customHeight="1" x14ac:dyDescent="0.3">
      <c r="A11" s="16" t="s">
        <v>55</v>
      </c>
      <c r="B11" s="16" t="s">
        <v>902</v>
      </c>
      <c r="C11" s="154">
        <v>23</v>
      </c>
      <c r="D11" s="154">
        <v>11.59</v>
      </c>
      <c r="E11" s="154">
        <v>12.75</v>
      </c>
      <c r="F11" s="154">
        <v>25.12</v>
      </c>
      <c r="G11" s="154">
        <v>20.69</v>
      </c>
      <c r="H11" s="154">
        <v>59.74</v>
      </c>
      <c r="I11" s="154"/>
      <c r="J11" s="154"/>
      <c r="K11" s="154">
        <v>1.74</v>
      </c>
      <c r="L11" s="154">
        <v>2.91</v>
      </c>
      <c r="M11" s="154">
        <v>6.93</v>
      </c>
      <c r="N11" s="154">
        <v>3.78</v>
      </c>
      <c r="O11" s="154">
        <v>3.78</v>
      </c>
      <c r="P11" s="154">
        <v>3.78</v>
      </c>
      <c r="Q11" s="154">
        <v>3.78</v>
      </c>
      <c r="R11" s="154"/>
      <c r="S11" s="154"/>
      <c r="T11" s="154"/>
      <c r="U11" s="154">
        <v>5</v>
      </c>
      <c r="V11" s="154">
        <v>4</v>
      </c>
      <c r="W11" s="154"/>
      <c r="X11" s="154"/>
      <c r="Y11" s="154"/>
      <c r="Z11" s="154"/>
      <c r="AA11" s="154"/>
      <c r="AB11" s="154"/>
      <c r="AC11" s="154"/>
      <c r="AD11" s="154"/>
      <c r="AE11" s="154">
        <v>3.2759</v>
      </c>
      <c r="AF11" s="154">
        <v>3.8093499999999998</v>
      </c>
      <c r="AG11" s="154"/>
      <c r="AH11" s="154"/>
      <c r="AI11" s="154"/>
      <c r="AJ11" s="154">
        <v>6.17</v>
      </c>
      <c r="AK11" s="154">
        <v>6.81</v>
      </c>
      <c r="AL11" s="154">
        <v>303.96149000000003</v>
      </c>
      <c r="AM11" s="154">
        <v>303.96149000000003</v>
      </c>
      <c r="AN11" s="154">
        <v>310.29401999999999</v>
      </c>
      <c r="AO11" s="154">
        <v>0</v>
      </c>
      <c r="AP11" s="154">
        <v>227.97112000000001</v>
      </c>
      <c r="AQ11" s="154">
        <v>287.17437000000001</v>
      </c>
      <c r="AR11" s="154">
        <v>287.17437000000001</v>
      </c>
      <c r="AS11" s="154">
        <v>249.9</v>
      </c>
      <c r="AT11" s="154">
        <v>262.14999999999998</v>
      </c>
      <c r="AU11" s="154"/>
      <c r="AV11" s="154"/>
    </row>
    <row r="12" spans="1:48" ht="24" customHeight="1" x14ac:dyDescent="0.3">
      <c r="A12" s="16" t="s">
        <v>55</v>
      </c>
      <c r="B12" s="16" t="s">
        <v>903</v>
      </c>
      <c r="C12" s="154">
        <v>23</v>
      </c>
      <c r="D12" s="154">
        <v>11.59</v>
      </c>
      <c r="E12" s="154">
        <v>13.57</v>
      </c>
      <c r="F12" s="154">
        <v>25.26</v>
      </c>
      <c r="G12" s="154">
        <v>20.69</v>
      </c>
      <c r="H12" s="154">
        <v>60.21</v>
      </c>
      <c r="I12" s="154"/>
      <c r="J12" s="154"/>
      <c r="K12" s="154">
        <v>1.73</v>
      </c>
      <c r="L12" s="154">
        <v>2.95</v>
      </c>
      <c r="M12" s="154">
        <v>6.57</v>
      </c>
      <c r="N12" s="154">
        <v>3.2</v>
      </c>
      <c r="O12" s="154">
        <v>3.2</v>
      </c>
      <c r="P12" s="154">
        <v>3.2</v>
      </c>
      <c r="Q12" s="154">
        <v>3.2</v>
      </c>
      <c r="R12" s="154"/>
      <c r="S12" s="154"/>
      <c r="T12" s="154"/>
      <c r="U12" s="154">
        <v>6</v>
      </c>
      <c r="V12" s="154">
        <v>4</v>
      </c>
      <c r="W12" s="154"/>
      <c r="X12" s="154"/>
      <c r="Y12" s="154"/>
      <c r="Z12" s="154"/>
      <c r="AA12" s="154"/>
      <c r="AB12" s="154"/>
      <c r="AC12" s="154"/>
      <c r="AD12" s="154"/>
      <c r="AE12" s="154">
        <v>2.06426</v>
      </c>
      <c r="AF12" s="154">
        <v>3.7941199999999999</v>
      </c>
      <c r="AG12" s="154"/>
      <c r="AH12" s="154"/>
      <c r="AI12" s="154"/>
      <c r="AJ12" s="154">
        <v>6.14</v>
      </c>
      <c r="AK12" s="154">
        <v>6.2</v>
      </c>
      <c r="AL12" s="154">
        <v>303.96149000000003</v>
      </c>
      <c r="AM12" s="154">
        <v>303.96149000000003</v>
      </c>
      <c r="AN12" s="154">
        <v>310.29401999999999</v>
      </c>
      <c r="AO12" s="154">
        <v>0</v>
      </c>
      <c r="AP12" s="154">
        <v>227.97112000000001</v>
      </c>
      <c r="AQ12" s="154">
        <v>287.17437000000001</v>
      </c>
      <c r="AR12" s="154">
        <v>287.17437000000001</v>
      </c>
      <c r="AS12" s="154">
        <v>249.9</v>
      </c>
      <c r="AT12" s="154">
        <v>262.14999999999998</v>
      </c>
      <c r="AU12" s="154"/>
      <c r="AV12" s="154"/>
    </row>
    <row r="13" spans="1:48" ht="24" customHeight="1" x14ac:dyDescent="0.3">
      <c r="A13" s="16" t="s">
        <v>55</v>
      </c>
      <c r="B13" s="16" t="s">
        <v>904</v>
      </c>
      <c r="C13" s="154">
        <v>23</v>
      </c>
      <c r="D13" s="154">
        <v>13.49</v>
      </c>
      <c r="E13" s="154">
        <v>12.08</v>
      </c>
      <c r="F13" s="154">
        <v>25.23</v>
      </c>
      <c r="G13" s="154">
        <v>20.69</v>
      </c>
      <c r="H13" s="154">
        <v>58.1</v>
      </c>
      <c r="I13" s="154"/>
      <c r="J13" s="154"/>
      <c r="K13" s="154">
        <v>2.2000000000000002</v>
      </c>
      <c r="L13" s="154">
        <v>3.28</v>
      </c>
      <c r="M13" s="154">
        <v>6.54</v>
      </c>
      <c r="N13" s="154">
        <v>3.6</v>
      </c>
      <c r="O13" s="154">
        <v>3.6</v>
      </c>
      <c r="P13" s="154">
        <v>3.6</v>
      </c>
      <c r="Q13" s="154">
        <v>3.6</v>
      </c>
      <c r="R13" s="154"/>
      <c r="S13" s="154"/>
      <c r="T13" s="154"/>
      <c r="U13" s="154">
        <v>7</v>
      </c>
      <c r="V13" s="154">
        <v>5</v>
      </c>
      <c r="W13" s="154"/>
      <c r="X13" s="154"/>
      <c r="Y13" s="154"/>
      <c r="Z13" s="154"/>
      <c r="AA13" s="154"/>
      <c r="AB13" s="154"/>
      <c r="AC13" s="154"/>
      <c r="AD13" s="154"/>
      <c r="AE13" s="154">
        <v>3.3373599999999999</v>
      </c>
      <c r="AF13" s="154">
        <v>4.4205100000000002</v>
      </c>
      <c r="AG13" s="154"/>
      <c r="AH13" s="154"/>
      <c r="AI13" s="154"/>
      <c r="AJ13" s="154">
        <v>6.35</v>
      </c>
      <c r="AK13" s="154">
        <v>6.14</v>
      </c>
      <c r="AL13" s="154">
        <v>303.96149000000003</v>
      </c>
      <c r="AM13" s="154">
        <v>307.12776000000002</v>
      </c>
      <c r="AN13" s="154">
        <v>310.29401999999999</v>
      </c>
      <c r="AO13" s="154">
        <v>0</v>
      </c>
      <c r="AP13" s="154">
        <v>227.97112000000001</v>
      </c>
      <c r="AQ13" s="154">
        <v>287.17437000000001</v>
      </c>
      <c r="AR13" s="154">
        <v>287.17437000000001</v>
      </c>
      <c r="AS13" s="154">
        <v>249.9</v>
      </c>
      <c r="AT13" s="154">
        <v>262.14999999999998</v>
      </c>
      <c r="AU13" s="154"/>
      <c r="AV13" s="154"/>
    </row>
    <row r="14" spans="1:48" ht="24" customHeight="1" x14ac:dyDescent="0.3">
      <c r="A14" s="16" t="s">
        <v>55</v>
      </c>
      <c r="B14" s="16" t="s">
        <v>905</v>
      </c>
      <c r="C14" s="154">
        <v>23</v>
      </c>
      <c r="D14" s="154">
        <v>34.619999999999997</v>
      </c>
      <c r="E14" s="154">
        <v>11.35</v>
      </c>
      <c r="F14" s="154">
        <v>25.18</v>
      </c>
      <c r="G14" s="154">
        <v>20.69</v>
      </c>
      <c r="H14" s="154">
        <v>59.37</v>
      </c>
      <c r="I14" s="154"/>
      <c r="J14" s="154"/>
      <c r="K14" s="154">
        <v>1.96</v>
      </c>
      <c r="L14" s="154">
        <v>4.4400000000000004</v>
      </c>
      <c r="M14" s="154">
        <v>6.27</v>
      </c>
      <c r="N14" s="154">
        <v>3.92</v>
      </c>
      <c r="O14" s="154">
        <v>3.92</v>
      </c>
      <c r="P14" s="154">
        <v>3.92</v>
      </c>
      <c r="Q14" s="154">
        <v>3.92</v>
      </c>
      <c r="R14" s="154"/>
      <c r="S14" s="154"/>
      <c r="T14" s="154"/>
      <c r="U14" s="154">
        <v>7</v>
      </c>
      <c r="V14" s="154">
        <v>4</v>
      </c>
      <c r="W14" s="154"/>
      <c r="X14" s="154"/>
      <c r="Y14" s="154"/>
      <c r="Z14" s="154"/>
      <c r="AA14" s="154"/>
      <c r="AB14" s="154"/>
      <c r="AC14" s="154"/>
      <c r="AD14" s="154"/>
      <c r="AE14" s="154">
        <v>3.7766000000000002</v>
      </c>
      <c r="AF14" s="154">
        <v>4.6094299999999997</v>
      </c>
      <c r="AG14" s="154"/>
      <c r="AH14" s="154"/>
      <c r="AI14" s="154"/>
      <c r="AJ14" s="154">
        <v>6.7</v>
      </c>
      <c r="AK14" s="154">
        <v>5.74</v>
      </c>
      <c r="AL14" s="154">
        <v>303.96149000000003</v>
      </c>
      <c r="AM14" s="154">
        <v>303.96149000000003</v>
      </c>
      <c r="AN14" s="154">
        <v>310.29401999999999</v>
      </c>
      <c r="AO14" s="154">
        <v>0</v>
      </c>
      <c r="AP14" s="154">
        <v>227.97112000000001</v>
      </c>
      <c r="AQ14" s="154">
        <v>287.17437000000001</v>
      </c>
      <c r="AR14" s="154">
        <v>287.17437000000001</v>
      </c>
      <c r="AS14" s="154">
        <v>249.9</v>
      </c>
      <c r="AT14" s="154">
        <v>262.14999999999998</v>
      </c>
      <c r="AU14" s="154"/>
      <c r="AV14" s="154"/>
    </row>
    <row r="15" spans="1:48" ht="24" customHeight="1" x14ac:dyDescent="0.3">
      <c r="A15" s="18" t="s">
        <v>55</v>
      </c>
      <c r="B15" s="18" t="s">
        <v>906</v>
      </c>
      <c r="C15" s="155">
        <v>23</v>
      </c>
      <c r="D15" s="155">
        <v>35.380000000000003</v>
      </c>
      <c r="E15" s="155">
        <v>11.04</v>
      </c>
      <c r="F15" s="155">
        <v>25.26</v>
      </c>
      <c r="G15" s="155">
        <v>20.69</v>
      </c>
      <c r="H15" s="155">
        <v>58.94</v>
      </c>
      <c r="I15" s="155"/>
      <c r="J15" s="155"/>
      <c r="K15" s="155">
        <v>2.88</v>
      </c>
      <c r="L15" s="155">
        <v>4.0199999999999996</v>
      </c>
      <c r="M15" s="155">
        <v>5.42</v>
      </c>
      <c r="N15" s="155">
        <v>3.34</v>
      </c>
      <c r="O15" s="155">
        <v>3.34</v>
      </c>
      <c r="P15" s="155">
        <v>3.34</v>
      </c>
      <c r="Q15" s="155">
        <v>3.34</v>
      </c>
      <c r="R15" s="155"/>
      <c r="S15" s="155"/>
      <c r="T15" s="155"/>
      <c r="U15" s="155">
        <v>7</v>
      </c>
      <c r="V15" s="155">
        <v>4</v>
      </c>
      <c r="W15" s="155"/>
      <c r="X15" s="155"/>
      <c r="Y15" s="155"/>
      <c r="Z15" s="155"/>
      <c r="AA15" s="155"/>
      <c r="AB15" s="155"/>
      <c r="AC15" s="155"/>
      <c r="AD15" s="155"/>
      <c r="AE15" s="155">
        <v>3.9472800000000001</v>
      </c>
      <c r="AF15" s="155">
        <v>3.9439500000000001</v>
      </c>
      <c r="AG15" s="155"/>
      <c r="AH15" s="155"/>
      <c r="AI15" s="155"/>
      <c r="AJ15" s="155">
        <v>5.57</v>
      </c>
      <c r="AK15" s="155">
        <v>4.96</v>
      </c>
      <c r="AL15" s="155">
        <v>303.96149000000003</v>
      </c>
      <c r="AM15" s="155">
        <v>303.96149000000003</v>
      </c>
      <c r="AN15" s="155">
        <v>310.29401999999999</v>
      </c>
      <c r="AO15" s="155">
        <v>0</v>
      </c>
      <c r="AP15" s="155">
        <v>227.97112000000001</v>
      </c>
      <c r="AQ15" s="155">
        <v>287.17437000000001</v>
      </c>
      <c r="AR15" s="155">
        <v>287.17437000000001</v>
      </c>
      <c r="AS15" s="155">
        <v>249.9</v>
      </c>
      <c r="AT15" s="155">
        <v>262.14999999999998</v>
      </c>
      <c r="AU15" s="155"/>
      <c r="AV15" s="155"/>
    </row>
    <row r="16" spans="1:48" ht="24" customHeight="1" x14ac:dyDescent="0.3">
      <c r="A16" s="13" t="s">
        <v>55</v>
      </c>
      <c r="B16" s="13" t="s">
        <v>907</v>
      </c>
      <c r="C16" s="153">
        <v>23</v>
      </c>
      <c r="D16" s="153">
        <v>37.9</v>
      </c>
      <c r="E16" s="153">
        <v>11.47</v>
      </c>
      <c r="F16" s="153">
        <v>25.2</v>
      </c>
      <c r="G16" s="153">
        <v>20.69</v>
      </c>
      <c r="H16" s="153">
        <v>59.76</v>
      </c>
      <c r="I16" s="153"/>
      <c r="J16" s="153"/>
      <c r="K16" s="153">
        <v>3.54</v>
      </c>
      <c r="L16" s="153">
        <v>4.17</v>
      </c>
      <c r="M16" s="153">
        <v>4.97</v>
      </c>
      <c r="N16" s="153">
        <v>3.71</v>
      </c>
      <c r="O16" s="153">
        <v>3.71</v>
      </c>
      <c r="P16" s="153">
        <v>3.71</v>
      </c>
      <c r="Q16" s="153">
        <v>3.71</v>
      </c>
      <c r="R16" s="153"/>
      <c r="S16" s="153"/>
      <c r="T16" s="153"/>
      <c r="U16" s="153">
        <v>6</v>
      </c>
      <c r="V16" s="153">
        <v>4</v>
      </c>
      <c r="W16" s="153"/>
      <c r="X16" s="153"/>
      <c r="Y16" s="153"/>
      <c r="Z16" s="153"/>
      <c r="AA16" s="153"/>
      <c r="AB16" s="153"/>
      <c r="AC16" s="153"/>
      <c r="AD16" s="153"/>
      <c r="AE16" s="153">
        <v>3.9782600000000001</v>
      </c>
      <c r="AF16" s="153">
        <v>5.2625200000000003</v>
      </c>
      <c r="AG16" s="153"/>
      <c r="AH16" s="153"/>
      <c r="AI16" s="153"/>
      <c r="AJ16" s="153">
        <v>5.64</v>
      </c>
      <c r="AK16" s="153">
        <v>4.83</v>
      </c>
      <c r="AL16" s="153">
        <v>303.96149000000003</v>
      </c>
      <c r="AM16" s="153">
        <v>303.96149000000003</v>
      </c>
      <c r="AN16" s="153">
        <v>310.29401999999999</v>
      </c>
      <c r="AO16" s="153">
        <v>0</v>
      </c>
      <c r="AP16" s="153">
        <v>227.97112000000001</v>
      </c>
      <c r="AQ16" s="153">
        <v>287.17437000000001</v>
      </c>
      <c r="AR16" s="153">
        <v>287.17437000000001</v>
      </c>
      <c r="AS16" s="153">
        <v>249.9</v>
      </c>
      <c r="AT16" s="153">
        <v>262.14999999999998</v>
      </c>
      <c r="AU16" s="153"/>
      <c r="AV16" s="153"/>
    </row>
    <row r="17" spans="1:48" ht="24" customHeight="1" x14ac:dyDescent="0.3">
      <c r="A17" s="16" t="s">
        <v>55</v>
      </c>
      <c r="B17" s="16" t="s">
        <v>908</v>
      </c>
      <c r="C17" s="154">
        <v>23</v>
      </c>
      <c r="D17" s="154">
        <v>38.04</v>
      </c>
      <c r="E17" s="154">
        <v>10.27</v>
      </c>
      <c r="F17" s="154">
        <v>25.29</v>
      </c>
      <c r="G17" s="154">
        <v>20.69</v>
      </c>
      <c r="H17" s="154">
        <v>60.82</v>
      </c>
      <c r="I17" s="154">
        <v>0</v>
      </c>
      <c r="J17" s="154">
        <v>0</v>
      </c>
      <c r="K17" s="154">
        <v>3.79</v>
      </c>
      <c r="L17" s="154">
        <v>3.34</v>
      </c>
      <c r="M17" s="154">
        <v>4.95</v>
      </c>
      <c r="N17" s="154">
        <v>4.3</v>
      </c>
      <c r="O17" s="154">
        <v>4.3</v>
      </c>
      <c r="P17" s="154">
        <v>4.3</v>
      </c>
      <c r="Q17" s="154">
        <v>4.3</v>
      </c>
      <c r="R17" s="154"/>
      <c r="S17" s="154"/>
      <c r="T17" s="154">
        <v>0</v>
      </c>
      <c r="U17" s="154">
        <v>6</v>
      </c>
      <c r="V17" s="154">
        <v>5</v>
      </c>
      <c r="W17" s="154">
        <v>0</v>
      </c>
      <c r="X17" s="154">
        <v>0</v>
      </c>
      <c r="Y17" s="154">
        <v>0</v>
      </c>
      <c r="Z17" s="154">
        <v>0</v>
      </c>
      <c r="AA17" s="154">
        <v>0</v>
      </c>
      <c r="AB17" s="154">
        <v>0</v>
      </c>
      <c r="AC17" s="154">
        <v>0</v>
      </c>
      <c r="AD17" s="154">
        <v>0</v>
      </c>
      <c r="AE17" s="154">
        <v>3.9782600000000001</v>
      </c>
      <c r="AF17" s="154">
        <v>4.0588499999999996</v>
      </c>
      <c r="AG17" s="154">
        <v>0</v>
      </c>
      <c r="AH17" s="154">
        <v>0</v>
      </c>
      <c r="AI17" s="154">
        <v>0</v>
      </c>
      <c r="AJ17" s="154">
        <v>6.02</v>
      </c>
      <c r="AK17" s="154">
        <v>4.33</v>
      </c>
      <c r="AL17" s="154">
        <v>303.96149000000003</v>
      </c>
      <c r="AM17" s="154">
        <v>303.96149000000003</v>
      </c>
      <c r="AN17" s="154">
        <v>310.29401999999999</v>
      </c>
      <c r="AO17" s="154">
        <v>0</v>
      </c>
      <c r="AP17" s="154">
        <v>227.97112000000001</v>
      </c>
      <c r="AQ17" s="154">
        <v>287.17437000000001</v>
      </c>
      <c r="AR17" s="154">
        <v>287.17437000000001</v>
      </c>
      <c r="AS17" s="154">
        <v>249.9</v>
      </c>
      <c r="AT17" s="154">
        <v>262.14999999999998</v>
      </c>
      <c r="AU17" s="154">
        <v>0</v>
      </c>
      <c r="AV17" s="154">
        <v>0.61499999999999999</v>
      </c>
    </row>
    <row r="18" spans="1:48" ht="24" customHeight="1" x14ac:dyDescent="0.3">
      <c r="A18" s="16" t="s">
        <v>55</v>
      </c>
      <c r="B18" s="16" t="s">
        <v>909</v>
      </c>
      <c r="C18" s="154">
        <v>22</v>
      </c>
      <c r="D18" s="154">
        <v>38.020000000000003</v>
      </c>
      <c r="E18" s="154">
        <v>11.26</v>
      </c>
      <c r="F18" s="154">
        <v>23.87</v>
      </c>
      <c r="G18" s="154">
        <v>20.69</v>
      </c>
      <c r="H18" s="154">
        <v>58.95</v>
      </c>
      <c r="I18" s="154">
        <v>0</v>
      </c>
      <c r="J18" s="154">
        <v>0</v>
      </c>
      <c r="K18" s="154">
        <v>2.89</v>
      </c>
      <c r="L18" s="154">
        <v>2.95</v>
      </c>
      <c r="M18" s="154">
        <v>5.4</v>
      </c>
      <c r="N18" s="154">
        <v>3.17</v>
      </c>
      <c r="O18" s="154">
        <v>3.17</v>
      </c>
      <c r="P18" s="154">
        <v>3.17</v>
      </c>
      <c r="Q18" s="154">
        <v>3.17</v>
      </c>
      <c r="R18" s="154"/>
      <c r="S18" s="154"/>
      <c r="T18" s="154">
        <v>0</v>
      </c>
      <c r="U18" s="154">
        <v>6</v>
      </c>
      <c r="V18" s="154">
        <v>5</v>
      </c>
      <c r="W18" s="154">
        <v>4.2014800000000001</v>
      </c>
      <c r="X18" s="154">
        <v>2.6930000000000001</v>
      </c>
      <c r="Y18" s="154">
        <v>2.6930000000000001</v>
      </c>
      <c r="Z18" s="154">
        <v>2.6930000000000001</v>
      </c>
      <c r="AA18" s="154">
        <v>2.6930000000000001</v>
      </c>
      <c r="AB18" s="154">
        <v>0</v>
      </c>
      <c r="AC18" s="154">
        <v>0</v>
      </c>
      <c r="AD18" s="154">
        <v>0</v>
      </c>
      <c r="AE18" s="154">
        <v>3.9782600000000001</v>
      </c>
      <c r="AF18" s="154">
        <v>2.5560100000000001</v>
      </c>
      <c r="AG18" s="154">
        <v>0</v>
      </c>
      <c r="AH18" s="154">
        <v>0</v>
      </c>
      <c r="AI18" s="154">
        <v>0</v>
      </c>
      <c r="AJ18" s="154">
        <v>6.1</v>
      </c>
      <c r="AK18" s="154">
        <v>4.46</v>
      </c>
      <c r="AL18" s="154">
        <v>303.96149000000003</v>
      </c>
      <c r="AM18" s="154">
        <v>303.96149000000003</v>
      </c>
      <c r="AN18" s="154">
        <v>310.29401999999999</v>
      </c>
      <c r="AO18" s="154">
        <v>0</v>
      </c>
      <c r="AP18" s="154">
        <v>227.97112000000001</v>
      </c>
      <c r="AQ18" s="154">
        <v>287.17437000000001</v>
      </c>
      <c r="AR18" s="154">
        <v>287.17437000000001</v>
      </c>
      <c r="AS18" s="154">
        <v>249.9</v>
      </c>
      <c r="AT18" s="154">
        <v>262.14999999999998</v>
      </c>
      <c r="AU18" s="154">
        <v>0</v>
      </c>
      <c r="AV18" s="154">
        <v>9.9984999999999999</v>
      </c>
    </row>
    <row r="19" spans="1:48" ht="24" customHeight="1" x14ac:dyDescent="0.3">
      <c r="A19" s="16" t="s">
        <v>55</v>
      </c>
      <c r="B19" s="16" t="s">
        <v>910</v>
      </c>
      <c r="C19" s="154">
        <v>22</v>
      </c>
      <c r="D19" s="154">
        <v>37.99</v>
      </c>
      <c r="E19" s="154">
        <v>11.78</v>
      </c>
      <c r="F19" s="154">
        <v>26.11</v>
      </c>
      <c r="G19" s="154">
        <v>20.69</v>
      </c>
      <c r="H19" s="154">
        <v>56.65</v>
      </c>
      <c r="I19" s="154">
        <v>0.12</v>
      </c>
      <c r="J19" s="154">
        <v>0.23</v>
      </c>
      <c r="K19" s="154">
        <v>3.82</v>
      </c>
      <c r="L19" s="154">
        <v>2.33</v>
      </c>
      <c r="M19" s="154">
        <v>5.22</v>
      </c>
      <c r="N19" s="154">
        <v>3.41</v>
      </c>
      <c r="O19" s="154">
        <v>3.41</v>
      </c>
      <c r="P19" s="154">
        <v>3.41</v>
      </c>
      <c r="Q19" s="154">
        <v>3.41</v>
      </c>
      <c r="R19" s="154"/>
      <c r="S19" s="154"/>
      <c r="T19" s="154">
        <v>8.57</v>
      </c>
      <c r="U19" s="154">
        <v>6</v>
      </c>
      <c r="V19" s="154">
        <v>5</v>
      </c>
      <c r="W19" s="154">
        <v>17.333649999999999</v>
      </c>
      <c r="X19" s="154">
        <v>19.033999999999999</v>
      </c>
      <c r="Y19" s="154">
        <v>19.033999999999999</v>
      </c>
      <c r="Z19" s="154">
        <v>19.033999999999999</v>
      </c>
      <c r="AA19" s="154">
        <v>19.033999999999999</v>
      </c>
      <c r="AB19" s="154">
        <v>0</v>
      </c>
      <c r="AC19" s="154">
        <v>7.2560000000000002</v>
      </c>
      <c r="AD19" s="154">
        <v>17.2</v>
      </c>
      <c r="AE19" s="154">
        <v>3.9782600000000001</v>
      </c>
      <c r="AF19" s="154">
        <v>2.4278400000000002</v>
      </c>
      <c r="AG19" s="154">
        <v>2.9366300000000001</v>
      </c>
      <c r="AH19" s="154">
        <v>4.1931700000000003</v>
      </c>
      <c r="AI19" s="154">
        <v>0</v>
      </c>
      <c r="AJ19" s="154">
        <v>6.34</v>
      </c>
      <c r="AK19" s="154">
        <v>5.25</v>
      </c>
      <c r="AL19" s="154">
        <v>303.96149000000003</v>
      </c>
      <c r="AM19" s="154">
        <v>303.96149000000003</v>
      </c>
      <c r="AN19" s="154">
        <v>310.29401999999999</v>
      </c>
      <c r="AO19" s="154">
        <v>0</v>
      </c>
      <c r="AP19" s="154">
        <v>227.97112000000001</v>
      </c>
      <c r="AQ19" s="154">
        <v>287.17437000000001</v>
      </c>
      <c r="AR19" s="154">
        <v>287.17437000000001</v>
      </c>
      <c r="AS19" s="154">
        <v>249.9</v>
      </c>
      <c r="AT19" s="154">
        <v>262.14999999999998</v>
      </c>
      <c r="AU19" s="154">
        <v>7.0730000000000004</v>
      </c>
      <c r="AV19" s="154">
        <v>59.631</v>
      </c>
    </row>
    <row r="20" spans="1:48" ht="24" customHeight="1" x14ac:dyDescent="0.3">
      <c r="A20" s="16" t="s">
        <v>55</v>
      </c>
      <c r="B20" s="16" t="s">
        <v>911</v>
      </c>
      <c r="C20" s="154">
        <v>23</v>
      </c>
      <c r="D20" s="154">
        <v>38.020000000000003</v>
      </c>
      <c r="E20" s="154">
        <v>12.12</v>
      </c>
      <c r="F20" s="154">
        <v>27.05</v>
      </c>
      <c r="G20" s="154">
        <v>20.69</v>
      </c>
      <c r="H20" s="154">
        <v>58.95</v>
      </c>
      <c r="I20" s="154">
        <v>31.45</v>
      </c>
      <c r="J20" s="154">
        <v>18.21</v>
      </c>
      <c r="K20" s="154">
        <v>3.16</v>
      </c>
      <c r="L20" s="154">
        <v>3.47</v>
      </c>
      <c r="M20" s="154">
        <v>5.0199999999999996</v>
      </c>
      <c r="N20" s="154">
        <v>2.41</v>
      </c>
      <c r="O20" s="154">
        <v>2.41</v>
      </c>
      <c r="P20" s="154">
        <v>2.41</v>
      </c>
      <c r="Q20" s="154">
        <v>2.41</v>
      </c>
      <c r="R20" s="154"/>
      <c r="S20" s="154"/>
      <c r="T20" s="154">
        <v>27.29</v>
      </c>
      <c r="U20" s="154">
        <v>6</v>
      </c>
      <c r="V20" s="154">
        <v>5</v>
      </c>
      <c r="W20" s="154">
        <v>62.179749999999999</v>
      </c>
      <c r="X20" s="154">
        <v>64.254000000000005</v>
      </c>
      <c r="Y20" s="154">
        <v>64.254000000000005</v>
      </c>
      <c r="Z20" s="154">
        <v>64.254000000000005</v>
      </c>
      <c r="AA20" s="154">
        <v>64.254000000000005</v>
      </c>
      <c r="AB20" s="154">
        <v>1.6138600000000001</v>
      </c>
      <c r="AC20" s="154">
        <v>33.179000000000002</v>
      </c>
      <c r="AD20" s="154">
        <v>36.880000000000003</v>
      </c>
      <c r="AE20" s="154">
        <v>3.9782600000000001</v>
      </c>
      <c r="AF20" s="154">
        <v>2.4739</v>
      </c>
      <c r="AG20" s="154">
        <v>12.71335</v>
      </c>
      <c r="AH20" s="154">
        <v>13.032450000000001</v>
      </c>
      <c r="AI20" s="154">
        <v>35.15</v>
      </c>
      <c r="AJ20" s="154">
        <v>5.92</v>
      </c>
      <c r="AK20" s="154">
        <v>5.4</v>
      </c>
      <c r="AL20" s="154">
        <v>303.96149000000003</v>
      </c>
      <c r="AM20" s="154">
        <v>303.96149000000003</v>
      </c>
      <c r="AN20" s="154">
        <v>310.29401999999999</v>
      </c>
      <c r="AO20" s="154">
        <v>0</v>
      </c>
      <c r="AP20" s="154">
        <v>227.97112000000001</v>
      </c>
      <c r="AQ20" s="154">
        <v>287.17437000000001</v>
      </c>
      <c r="AR20" s="154">
        <v>287.17437000000001</v>
      </c>
      <c r="AS20" s="154">
        <v>249.9</v>
      </c>
      <c r="AT20" s="154">
        <v>262.14999999999998</v>
      </c>
      <c r="AU20" s="154">
        <v>17.190000000000001</v>
      </c>
      <c r="AV20" s="154">
        <v>229.34399999999999</v>
      </c>
    </row>
    <row r="21" spans="1:48" ht="24" customHeight="1" x14ac:dyDescent="0.3">
      <c r="A21" s="16" t="s">
        <v>55</v>
      </c>
      <c r="B21" s="16" t="s">
        <v>912</v>
      </c>
      <c r="C21" s="154">
        <v>23</v>
      </c>
      <c r="D21" s="154">
        <v>38.01</v>
      </c>
      <c r="E21" s="154">
        <v>11.36</v>
      </c>
      <c r="F21" s="154">
        <v>25.08</v>
      </c>
      <c r="G21" s="154">
        <v>20.69</v>
      </c>
      <c r="H21" s="154">
        <v>57.98</v>
      </c>
      <c r="I21" s="154">
        <v>88.55</v>
      </c>
      <c r="J21" s="154">
        <v>37.090000000000003</v>
      </c>
      <c r="K21" s="154">
        <v>2.98</v>
      </c>
      <c r="L21" s="154">
        <v>2.9</v>
      </c>
      <c r="M21" s="154">
        <v>5.3</v>
      </c>
      <c r="N21" s="154">
        <v>2.33</v>
      </c>
      <c r="O21" s="154">
        <v>2.33</v>
      </c>
      <c r="P21" s="154">
        <v>2.33</v>
      </c>
      <c r="Q21" s="154">
        <v>2.33</v>
      </c>
      <c r="R21" s="154"/>
      <c r="S21" s="154"/>
      <c r="T21" s="154">
        <v>54.86</v>
      </c>
      <c r="U21" s="154">
        <v>7</v>
      </c>
      <c r="V21" s="154">
        <v>5</v>
      </c>
      <c r="W21" s="154">
        <v>105.04273000000001</v>
      </c>
      <c r="X21" s="154">
        <v>95.915000000000006</v>
      </c>
      <c r="Y21" s="154">
        <v>95.915000000000006</v>
      </c>
      <c r="Z21" s="154">
        <v>95.915000000000006</v>
      </c>
      <c r="AA21" s="154">
        <v>95.915000000000006</v>
      </c>
      <c r="AB21" s="154">
        <v>19.962599999999998</v>
      </c>
      <c r="AC21" s="154">
        <v>60.158999999999999</v>
      </c>
      <c r="AD21" s="154">
        <v>86.43</v>
      </c>
      <c r="AE21" s="154">
        <v>2.4148999999999998</v>
      </c>
      <c r="AF21" s="154">
        <v>2.3559000000000001</v>
      </c>
      <c r="AG21" s="154">
        <v>71.666089999999997</v>
      </c>
      <c r="AH21" s="154">
        <v>75.114279999999994</v>
      </c>
      <c r="AI21" s="154">
        <v>94.02</v>
      </c>
      <c r="AJ21" s="154">
        <v>5.27</v>
      </c>
      <c r="AK21" s="154">
        <v>5.29</v>
      </c>
      <c r="AL21" s="154">
        <v>303.96149000000003</v>
      </c>
      <c r="AM21" s="154">
        <v>303.96149000000003</v>
      </c>
      <c r="AN21" s="154">
        <v>310.29401999999999</v>
      </c>
      <c r="AO21" s="154">
        <v>0</v>
      </c>
      <c r="AP21" s="154">
        <v>227.97112000000001</v>
      </c>
      <c r="AQ21" s="154">
        <v>287.17437000000001</v>
      </c>
      <c r="AR21" s="154">
        <v>287.17437000000001</v>
      </c>
      <c r="AS21" s="154">
        <v>249.9</v>
      </c>
      <c r="AT21" s="154">
        <v>262.14999999999998</v>
      </c>
      <c r="AU21" s="154">
        <v>41.688000000000002</v>
      </c>
      <c r="AV21" s="154">
        <v>730.40899999999999</v>
      </c>
    </row>
    <row r="22" spans="1:48" ht="24" customHeight="1" x14ac:dyDescent="0.3">
      <c r="A22" s="16" t="s">
        <v>55</v>
      </c>
      <c r="B22" s="16" t="s">
        <v>913</v>
      </c>
      <c r="C22" s="154">
        <v>22</v>
      </c>
      <c r="D22" s="154">
        <v>38.020000000000003</v>
      </c>
      <c r="E22" s="154">
        <v>12.26</v>
      </c>
      <c r="F22" s="154">
        <v>12.63</v>
      </c>
      <c r="G22" s="154">
        <v>20.69</v>
      </c>
      <c r="H22" s="154">
        <v>59.33</v>
      </c>
      <c r="I22" s="154">
        <v>85.61</v>
      </c>
      <c r="J22" s="154">
        <v>63.52</v>
      </c>
      <c r="K22" s="154">
        <v>3.62</v>
      </c>
      <c r="L22" s="154">
        <v>2.81</v>
      </c>
      <c r="M22" s="154">
        <v>5.33</v>
      </c>
      <c r="N22" s="154">
        <v>2.2200000000000002</v>
      </c>
      <c r="O22" s="154">
        <v>2.2200000000000002</v>
      </c>
      <c r="P22" s="154">
        <v>2.2200000000000002</v>
      </c>
      <c r="Q22" s="154">
        <v>2.2200000000000002</v>
      </c>
      <c r="R22" s="154"/>
      <c r="S22" s="154"/>
      <c r="T22" s="154">
        <v>399.92</v>
      </c>
      <c r="U22" s="154">
        <v>8</v>
      </c>
      <c r="V22" s="154">
        <v>4</v>
      </c>
      <c r="W22" s="154">
        <v>205.85549</v>
      </c>
      <c r="X22" s="154">
        <v>207.102</v>
      </c>
      <c r="Y22" s="154">
        <v>207.102</v>
      </c>
      <c r="Z22" s="154">
        <v>207.102</v>
      </c>
      <c r="AA22" s="154">
        <v>207.102</v>
      </c>
      <c r="AB22" s="154">
        <v>57.31729</v>
      </c>
      <c r="AC22" s="154">
        <v>229.6</v>
      </c>
      <c r="AD22" s="154">
        <v>280.86</v>
      </c>
      <c r="AE22" s="154">
        <v>2.1206399999999999</v>
      </c>
      <c r="AF22" s="154">
        <v>1.88537</v>
      </c>
      <c r="AG22" s="154">
        <v>123.95332000000001</v>
      </c>
      <c r="AH22" s="154">
        <v>120.87693</v>
      </c>
      <c r="AI22" s="154">
        <v>333.45</v>
      </c>
      <c r="AJ22" s="154">
        <v>5.31</v>
      </c>
      <c r="AK22" s="154">
        <v>5.61</v>
      </c>
      <c r="AL22" s="154">
        <v>303.96149000000003</v>
      </c>
      <c r="AM22" s="154">
        <v>303.96149000000003</v>
      </c>
      <c r="AN22" s="154">
        <v>310.29401999999999</v>
      </c>
      <c r="AO22" s="154">
        <v>0</v>
      </c>
      <c r="AP22" s="154">
        <v>227.97112000000001</v>
      </c>
      <c r="AQ22" s="154">
        <v>287.17437000000001</v>
      </c>
      <c r="AR22" s="154">
        <v>287.17437000000001</v>
      </c>
      <c r="AS22" s="154">
        <v>249.9</v>
      </c>
      <c r="AT22" s="154">
        <v>262.14999999999998</v>
      </c>
      <c r="AU22" s="154">
        <v>215.3</v>
      </c>
      <c r="AV22" s="154">
        <v>877.03750000000002</v>
      </c>
    </row>
    <row r="23" spans="1:48" ht="24" customHeight="1" x14ac:dyDescent="0.3">
      <c r="A23" s="18" t="s">
        <v>55</v>
      </c>
      <c r="B23" s="18" t="s">
        <v>914</v>
      </c>
      <c r="C23" s="155">
        <v>22</v>
      </c>
      <c r="D23" s="155">
        <v>37.99</v>
      </c>
      <c r="E23" s="155">
        <v>11.65</v>
      </c>
      <c r="F23" s="155">
        <v>12.32</v>
      </c>
      <c r="G23" s="155">
        <v>20.69</v>
      </c>
      <c r="H23" s="155">
        <v>56.8</v>
      </c>
      <c r="I23" s="155">
        <v>162.66</v>
      </c>
      <c r="J23" s="155">
        <v>105.8</v>
      </c>
      <c r="K23" s="155">
        <v>4.07</v>
      </c>
      <c r="L23" s="155">
        <v>3.04</v>
      </c>
      <c r="M23" s="155">
        <v>5.81</v>
      </c>
      <c r="N23" s="155">
        <v>2.97</v>
      </c>
      <c r="O23" s="155">
        <v>2.97</v>
      </c>
      <c r="P23" s="155">
        <v>2.97</v>
      </c>
      <c r="Q23" s="155">
        <v>2.97</v>
      </c>
      <c r="R23" s="155"/>
      <c r="S23" s="155"/>
      <c r="T23" s="155">
        <v>783.75</v>
      </c>
      <c r="U23" s="155">
        <v>8</v>
      </c>
      <c r="V23" s="155">
        <v>5</v>
      </c>
      <c r="W23" s="155">
        <v>710.10086999999999</v>
      </c>
      <c r="X23" s="155">
        <v>537.08000000000004</v>
      </c>
      <c r="Y23" s="155">
        <v>537.08000000000004</v>
      </c>
      <c r="Z23" s="155">
        <v>537.08000000000004</v>
      </c>
      <c r="AA23" s="155">
        <v>537.08000000000004</v>
      </c>
      <c r="AB23" s="155">
        <v>120.46850999999999</v>
      </c>
      <c r="AC23" s="155">
        <v>581</v>
      </c>
      <c r="AD23" s="155">
        <v>622.02</v>
      </c>
      <c r="AE23" s="155">
        <v>1.8861300000000001</v>
      </c>
      <c r="AF23" s="155">
        <v>1.8868799999999999</v>
      </c>
      <c r="AG23" s="155">
        <v>143.89343</v>
      </c>
      <c r="AH23" s="155">
        <v>144.25095999999999</v>
      </c>
      <c r="AI23" s="155">
        <v>509.31</v>
      </c>
      <c r="AJ23" s="155">
        <v>5.0599999999999996</v>
      </c>
      <c r="AK23" s="155">
        <v>5.53</v>
      </c>
      <c r="AL23" s="155">
        <v>303.96149000000003</v>
      </c>
      <c r="AM23" s="155">
        <v>303.96149000000003</v>
      </c>
      <c r="AN23" s="155">
        <v>310.29401999999999</v>
      </c>
      <c r="AO23" s="155">
        <v>0</v>
      </c>
      <c r="AP23" s="155">
        <v>227.97112000000001</v>
      </c>
      <c r="AQ23" s="155">
        <v>287.17437000000001</v>
      </c>
      <c r="AR23" s="155">
        <v>287.17437000000001</v>
      </c>
      <c r="AS23" s="155">
        <v>249.9</v>
      </c>
      <c r="AT23" s="155">
        <v>262.14999999999998</v>
      </c>
      <c r="AU23" s="155">
        <v>566.70000000000005</v>
      </c>
      <c r="AV23" s="155">
        <v>659.27300000000002</v>
      </c>
    </row>
    <row r="24" spans="1:48" ht="24" customHeight="1" x14ac:dyDescent="0.3">
      <c r="A24" s="13" t="s">
        <v>55</v>
      </c>
      <c r="B24" s="13" t="s">
        <v>915</v>
      </c>
      <c r="C24" s="153">
        <v>23</v>
      </c>
      <c r="D24" s="153">
        <v>38.01</v>
      </c>
      <c r="E24" s="153">
        <v>10.69</v>
      </c>
      <c r="F24" s="153">
        <v>12.67</v>
      </c>
      <c r="G24" s="153">
        <v>19.63</v>
      </c>
      <c r="H24" s="153">
        <v>58.64</v>
      </c>
      <c r="I24" s="153">
        <v>318.58999999999997</v>
      </c>
      <c r="J24" s="153">
        <v>201.57</v>
      </c>
      <c r="K24" s="153">
        <v>3.38</v>
      </c>
      <c r="L24" s="153">
        <v>3.94</v>
      </c>
      <c r="M24" s="153">
        <v>6.12</v>
      </c>
      <c r="N24" s="153">
        <v>2.68</v>
      </c>
      <c r="O24" s="153">
        <v>2.68</v>
      </c>
      <c r="P24" s="153">
        <v>2.68</v>
      </c>
      <c r="Q24" s="153">
        <v>2.68</v>
      </c>
      <c r="R24" s="153"/>
      <c r="S24" s="153"/>
      <c r="T24" s="153">
        <v>900.08</v>
      </c>
      <c r="U24" s="153">
        <v>7</v>
      </c>
      <c r="V24" s="153">
        <v>5</v>
      </c>
      <c r="W24" s="153">
        <v>829.17061000000001</v>
      </c>
      <c r="X24" s="153">
        <v>948.81299999999999</v>
      </c>
      <c r="Y24" s="153">
        <v>948.81299999999999</v>
      </c>
      <c r="Z24" s="153">
        <v>948.81299999999999</v>
      </c>
      <c r="AA24" s="153">
        <v>948.81299999999999</v>
      </c>
      <c r="AB24" s="153">
        <v>125.19956999999999</v>
      </c>
      <c r="AC24" s="153">
        <v>560</v>
      </c>
      <c r="AD24" s="153">
        <v>551.79</v>
      </c>
      <c r="AE24" s="153">
        <v>1.8352200000000001</v>
      </c>
      <c r="AF24" s="153">
        <v>1.7835700000000001</v>
      </c>
      <c r="AG24" s="153">
        <v>795.34380999999996</v>
      </c>
      <c r="AH24" s="153">
        <v>534.67732000000001</v>
      </c>
      <c r="AI24" s="153">
        <v>526.29</v>
      </c>
      <c r="AJ24" s="153">
        <v>5.08</v>
      </c>
      <c r="AK24" s="153">
        <v>5.41</v>
      </c>
      <c r="AL24" s="153">
        <v>303.96149000000003</v>
      </c>
      <c r="AM24" s="153">
        <v>303.96149000000003</v>
      </c>
      <c r="AN24" s="153">
        <v>310.29401999999999</v>
      </c>
      <c r="AO24" s="153">
        <v>0</v>
      </c>
      <c r="AP24" s="153">
        <v>227.97112000000001</v>
      </c>
      <c r="AQ24" s="153">
        <v>287.17437000000001</v>
      </c>
      <c r="AR24" s="153">
        <v>287.17437000000001</v>
      </c>
      <c r="AS24" s="153">
        <v>249.9</v>
      </c>
      <c r="AT24" s="153">
        <v>262.14999999999998</v>
      </c>
      <c r="AU24" s="153">
        <v>565.20000000000005</v>
      </c>
      <c r="AV24" s="153">
        <v>975.56349999999998</v>
      </c>
    </row>
    <row r="25" spans="1:48" ht="24" customHeight="1" x14ac:dyDescent="0.3">
      <c r="A25" s="16" t="s">
        <v>55</v>
      </c>
      <c r="B25" s="16" t="s">
        <v>916</v>
      </c>
      <c r="C25" s="154">
        <v>23</v>
      </c>
      <c r="D25" s="154">
        <v>38.01</v>
      </c>
      <c r="E25" s="154">
        <v>13.66</v>
      </c>
      <c r="F25" s="154">
        <v>12.53</v>
      </c>
      <c r="G25" s="154">
        <v>19.63</v>
      </c>
      <c r="H25" s="154">
        <v>58.04</v>
      </c>
      <c r="I25" s="154">
        <v>443.68</v>
      </c>
      <c r="J25" s="154">
        <v>360.62</v>
      </c>
      <c r="K25" s="154">
        <v>3.4</v>
      </c>
      <c r="L25" s="154">
        <v>2.79</v>
      </c>
      <c r="M25" s="154">
        <v>6.2</v>
      </c>
      <c r="N25" s="154">
        <v>3.04</v>
      </c>
      <c r="O25" s="154">
        <v>3.04</v>
      </c>
      <c r="P25" s="154">
        <v>3.04</v>
      </c>
      <c r="Q25" s="154">
        <v>3.04</v>
      </c>
      <c r="R25" s="154"/>
      <c r="S25" s="154"/>
      <c r="T25" s="154">
        <v>983.86</v>
      </c>
      <c r="U25" s="154">
        <v>8</v>
      </c>
      <c r="V25" s="154">
        <v>5</v>
      </c>
      <c r="W25" s="154">
        <v>819.50383999999997</v>
      </c>
      <c r="X25" s="154">
        <v>938.97500000000002</v>
      </c>
      <c r="Y25" s="154">
        <v>938.97500000000002</v>
      </c>
      <c r="Z25" s="154">
        <v>938.97500000000002</v>
      </c>
      <c r="AA25" s="154">
        <v>938.97500000000002</v>
      </c>
      <c r="AB25" s="154">
        <v>153.48737</v>
      </c>
      <c r="AC25" s="154">
        <v>651.6</v>
      </c>
      <c r="AD25" s="154">
        <v>462.97</v>
      </c>
      <c r="AE25" s="154">
        <v>1.9422999999999999</v>
      </c>
      <c r="AF25" s="154">
        <v>2.1010399999999998</v>
      </c>
      <c r="AG25" s="154">
        <v>720.16904999999997</v>
      </c>
      <c r="AH25" s="154">
        <v>797.90686000000005</v>
      </c>
      <c r="AI25" s="154">
        <v>445.51</v>
      </c>
      <c r="AJ25" s="154">
        <v>5.5</v>
      </c>
      <c r="AK25" s="154">
        <v>5.5</v>
      </c>
      <c r="AL25" s="154">
        <v>303.96149000000003</v>
      </c>
      <c r="AM25" s="154">
        <v>303.96149000000003</v>
      </c>
      <c r="AN25" s="154">
        <v>310.29401999999999</v>
      </c>
      <c r="AO25" s="154">
        <v>0</v>
      </c>
      <c r="AP25" s="154">
        <v>227.97112000000001</v>
      </c>
      <c r="AQ25" s="154">
        <v>287.17437000000001</v>
      </c>
      <c r="AR25" s="154">
        <v>287.17437000000001</v>
      </c>
      <c r="AS25" s="154">
        <v>249.9</v>
      </c>
      <c r="AT25" s="154">
        <v>262.14999999999998</v>
      </c>
      <c r="AU25" s="154">
        <v>634.70000000000005</v>
      </c>
      <c r="AV25" s="154">
        <v>736.61900000000003</v>
      </c>
    </row>
    <row r="26" spans="1:48" ht="24" customHeight="1" x14ac:dyDescent="0.3">
      <c r="A26" s="16" t="s">
        <v>55</v>
      </c>
      <c r="B26" s="16" t="s">
        <v>917</v>
      </c>
      <c r="C26" s="154">
        <v>23</v>
      </c>
      <c r="D26" s="154">
        <v>38.020000000000003</v>
      </c>
      <c r="E26" s="154">
        <v>12.3</v>
      </c>
      <c r="F26" s="154">
        <v>14.66</v>
      </c>
      <c r="G26" s="154">
        <v>19.63</v>
      </c>
      <c r="H26" s="154">
        <v>56.97</v>
      </c>
      <c r="I26" s="154">
        <v>686.75</v>
      </c>
      <c r="J26" s="154">
        <v>322.93</v>
      </c>
      <c r="K26" s="154">
        <v>3</v>
      </c>
      <c r="L26" s="154">
        <v>1.69</v>
      </c>
      <c r="M26" s="154">
        <v>6.48</v>
      </c>
      <c r="N26" s="154">
        <v>4.6100000000000003</v>
      </c>
      <c r="O26" s="154">
        <v>4.6100000000000003</v>
      </c>
      <c r="P26" s="154">
        <v>4.6100000000000003</v>
      </c>
      <c r="Q26" s="154">
        <v>4.6100000000000003</v>
      </c>
      <c r="R26" s="154"/>
      <c r="S26" s="154"/>
      <c r="T26" s="154">
        <v>1020.07</v>
      </c>
      <c r="U26" s="154">
        <v>8</v>
      </c>
      <c r="V26" s="154">
        <v>5</v>
      </c>
      <c r="W26" s="154">
        <v>523.46505999999999</v>
      </c>
      <c r="X26" s="154">
        <v>575.774</v>
      </c>
      <c r="Y26" s="154">
        <v>575.774</v>
      </c>
      <c r="Z26" s="154">
        <v>575.774</v>
      </c>
      <c r="AA26" s="154">
        <v>575.774</v>
      </c>
      <c r="AB26" s="154">
        <v>560.32977000000005</v>
      </c>
      <c r="AC26" s="154">
        <v>632.6</v>
      </c>
      <c r="AD26" s="154">
        <v>564.9</v>
      </c>
      <c r="AE26" s="154">
        <v>2.3561100000000001</v>
      </c>
      <c r="AF26" s="154">
        <v>2.6111800000000001</v>
      </c>
      <c r="AG26" s="154">
        <v>465.84775999999999</v>
      </c>
      <c r="AH26" s="154">
        <v>1056.99323</v>
      </c>
      <c r="AI26" s="154">
        <v>670.8</v>
      </c>
      <c r="AJ26" s="154">
        <v>5.69</v>
      </c>
      <c r="AK26" s="154">
        <v>6.26</v>
      </c>
      <c r="AL26" s="154">
        <v>303.96149000000003</v>
      </c>
      <c r="AM26" s="154">
        <v>303.96149000000003</v>
      </c>
      <c r="AN26" s="154">
        <v>310.29401999999999</v>
      </c>
      <c r="AO26" s="154">
        <v>0</v>
      </c>
      <c r="AP26" s="154">
        <v>227.97112000000001</v>
      </c>
      <c r="AQ26" s="154">
        <v>287.17437000000001</v>
      </c>
      <c r="AR26" s="154">
        <v>287.17437000000001</v>
      </c>
      <c r="AS26" s="154">
        <v>249.9</v>
      </c>
      <c r="AT26" s="154">
        <v>262.14999999999998</v>
      </c>
      <c r="AU26" s="154">
        <v>635.20000000000005</v>
      </c>
      <c r="AV26" s="154">
        <v>958.15300000000002</v>
      </c>
    </row>
    <row r="27" spans="1:48" ht="24" customHeight="1" x14ac:dyDescent="0.3">
      <c r="A27" s="16" t="s">
        <v>55</v>
      </c>
      <c r="B27" s="16" t="s">
        <v>918</v>
      </c>
      <c r="C27" s="154">
        <v>23</v>
      </c>
      <c r="D27" s="154">
        <v>38.020000000000003</v>
      </c>
      <c r="E27" s="154">
        <v>11.61</v>
      </c>
      <c r="F27" s="154">
        <v>0</v>
      </c>
      <c r="G27" s="154">
        <v>19.63</v>
      </c>
      <c r="H27" s="154">
        <v>57.3</v>
      </c>
      <c r="I27" s="154">
        <v>810.67</v>
      </c>
      <c r="J27" s="154">
        <v>437.53</v>
      </c>
      <c r="K27" s="154">
        <v>3.41</v>
      </c>
      <c r="L27" s="154">
        <v>1.63</v>
      </c>
      <c r="M27" s="154">
        <v>7.67</v>
      </c>
      <c r="N27" s="154">
        <v>4.68</v>
      </c>
      <c r="O27" s="154">
        <v>4.68</v>
      </c>
      <c r="P27" s="154">
        <v>4.68</v>
      </c>
      <c r="Q27" s="154">
        <v>4.68</v>
      </c>
      <c r="R27" s="154"/>
      <c r="S27" s="154"/>
      <c r="T27" s="154">
        <v>952.08</v>
      </c>
      <c r="U27" s="154">
        <v>9</v>
      </c>
      <c r="V27" s="154">
        <v>5</v>
      </c>
      <c r="W27" s="154">
        <v>726.61699999999996</v>
      </c>
      <c r="X27" s="154">
        <v>678.50900000000001</v>
      </c>
      <c r="Y27" s="154">
        <v>678.50900000000001</v>
      </c>
      <c r="Z27" s="154">
        <v>678.50900000000001</v>
      </c>
      <c r="AA27" s="154">
        <v>678.50900000000001</v>
      </c>
      <c r="AB27" s="154">
        <v>702.50463999999999</v>
      </c>
      <c r="AC27" s="154">
        <v>772.6</v>
      </c>
      <c r="AD27" s="154">
        <v>1141.83</v>
      </c>
      <c r="AE27" s="154">
        <v>0.73495999999999995</v>
      </c>
      <c r="AF27" s="154">
        <v>2.22377</v>
      </c>
      <c r="AG27" s="154">
        <v>998.79387999999994</v>
      </c>
      <c r="AH27" s="154">
        <v>450.90226999999999</v>
      </c>
      <c r="AI27" s="154">
        <v>954.48</v>
      </c>
      <c r="AJ27" s="154">
        <v>6.48</v>
      </c>
      <c r="AK27" s="154">
        <v>7.6</v>
      </c>
      <c r="AL27" s="154">
        <v>303.96149000000003</v>
      </c>
      <c r="AM27" s="154">
        <v>303.96149000000003</v>
      </c>
      <c r="AN27" s="154">
        <v>310.29401999999999</v>
      </c>
      <c r="AO27" s="154">
        <v>0</v>
      </c>
      <c r="AP27" s="154">
        <v>227.97112000000001</v>
      </c>
      <c r="AQ27" s="154">
        <v>287.17437000000001</v>
      </c>
      <c r="AR27" s="154">
        <v>287.17437000000001</v>
      </c>
      <c r="AS27" s="154">
        <v>249.9</v>
      </c>
      <c r="AT27" s="154">
        <v>262.14999999999998</v>
      </c>
      <c r="AU27" s="154">
        <v>760.9</v>
      </c>
      <c r="AV27" s="154">
        <v>932.29949999999997</v>
      </c>
    </row>
    <row r="28" spans="1:48" ht="24" customHeight="1" x14ac:dyDescent="0.3">
      <c r="A28" s="16" t="s">
        <v>55</v>
      </c>
      <c r="B28" s="16" t="s">
        <v>919</v>
      </c>
      <c r="C28" s="154">
        <v>23</v>
      </c>
      <c r="D28" s="154">
        <v>38.020000000000003</v>
      </c>
      <c r="E28" s="154">
        <v>12.61</v>
      </c>
      <c r="F28" s="154">
        <v>0</v>
      </c>
      <c r="G28" s="154">
        <v>19.63</v>
      </c>
      <c r="H28" s="154">
        <v>56.47</v>
      </c>
      <c r="I28" s="154">
        <v>560.66999999999996</v>
      </c>
      <c r="J28" s="154">
        <v>778.52</v>
      </c>
      <c r="K28" s="154">
        <v>3.5</v>
      </c>
      <c r="L28" s="154">
        <v>1.95</v>
      </c>
      <c r="M28" s="154">
        <v>7.68</v>
      </c>
      <c r="N28" s="154">
        <v>4.29</v>
      </c>
      <c r="O28" s="154">
        <v>4.29</v>
      </c>
      <c r="P28" s="154">
        <v>4.29</v>
      </c>
      <c r="Q28" s="154">
        <v>4.29</v>
      </c>
      <c r="R28" s="154"/>
      <c r="S28" s="154"/>
      <c r="T28" s="154">
        <v>660.2</v>
      </c>
      <c r="U28" s="154">
        <v>9</v>
      </c>
      <c r="V28" s="154">
        <v>5</v>
      </c>
      <c r="W28" s="154">
        <v>702.69275000000005</v>
      </c>
      <c r="X28" s="154">
        <v>572.40200000000004</v>
      </c>
      <c r="Y28" s="154">
        <v>572.40200000000004</v>
      </c>
      <c r="Z28" s="154">
        <v>572.40200000000004</v>
      </c>
      <c r="AA28" s="154">
        <v>572.40200000000004</v>
      </c>
      <c r="AB28" s="154">
        <v>838.88153</v>
      </c>
      <c r="AC28" s="154">
        <v>794.6</v>
      </c>
      <c r="AD28" s="154">
        <v>924.44</v>
      </c>
      <c r="AE28" s="154">
        <v>1.70621</v>
      </c>
      <c r="AF28" s="154">
        <v>1.9442699999999999</v>
      </c>
      <c r="AG28" s="154">
        <v>954.60760000000005</v>
      </c>
      <c r="AH28" s="154">
        <v>423.27498000000003</v>
      </c>
      <c r="AI28" s="154">
        <v>743.24</v>
      </c>
      <c r="AJ28" s="154">
        <v>6.56</v>
      </c>
      <c r="AK28" s="154">
        <v>7.66</v>
      </c>
      <c r="AL28" s="154">
        <v>303.96149000000003</v>
      </c>
      <c r="AM28" s="154">
        <v>307.12776000000002</v>
      </c>
      <c r="AN28" s="154">
        <v>310.29401999999999</v>
      </c>
      <c r="AO28" s="154">
        <v>0</v>
      </c>
      <c r="AP28" s="154">
        <v>227.97112000000001</v>
      </c>
      <c r="AQ28" s="154">
        <v>287.17437000000001</v>
      </c>
      <c r="AR28" s="154">
        <v>287.17437000000001</v>
      </c>
      <c r="AS28" s="154">
        <v>249.9</v>
      </c>
      <c r="AT28" s="154">
        <v>237.65</v>
      </c>
      <c r="AU28" s="154">
        <v>780.3</v>
      </c>
      <c r="AV28" s="154">
        <v>1114.3295000000001</v>
      </c>
    </row>
    <row r="29" spans="1:48" ht="24" customHeight="1" x14ac:dyDescent="0.3">
      <c r="A29" s="16" t="s">
        <v>55</v>
      </c>
      <c r="B29" s="16" t="s">
        <v>920</v>
      </c>
      <c r="C29" s="154">
        <v>23</v>
      </c>
      <c r="D29" s="154">
        <v>38.01</v>
      </c>
      <c r="E29" s="154">
        <v>11.74</v>
      </c>
      <c r="F29" s="154">
        <v>0</v>
      </c>
      <c r="G29" s="154">
        <v>19.63</v>
      </c>
      <c r="H29" s="154">
        <v>59.27</v>
      </c>
      <c r="I29" s="154">
        <v>661.24</v>
      </c>
      <c r="J29" s="154">
        <v>423.82</v>
      </c>
      <c r="K29" s="154">
        <v>3.07</v>
      </c>
      <c r="L29" s="154">
        <v>2.64</v>
      </c>
      <c r="M29" s="154">
        <v>7.8</v>
      </c>
      <c r="N29" s="154">
        <v>4.38</v>
      </c>
      <c r="O29" s="154">
        <v>4.38</v>
      </c>
      <c r="P29" s="154">
        <v>4.38</v>
      </c>
      <c r="Q29" s="154">
        <v>4.38</v>
      </c>
      <c r="R29" s="154"/>
      <c r="S29" s="154"/>
      <c r="T29" s="154">
        <v>402</v>
      </c>
      <c r="U29" s="154">
        <v>9</v>
      </c>
      <c r="V29" s="154">
        <v>6</v>
      </c>
      <c r="W29" s="154">
        <v>1172.45949</v>
      </c>
      <c r="X29" s="154">
        <v>634.16800000000001</v>
      </c>
      <c r="Y29" s="154">
        <v>634.16800000000001</v>
      </c>
      <c r="Z29" s="154">
        <v>634.16800000000001</v>
      </c>
      <c r="AA29" s="154">
        <v>634.16800000000001</v>
      </c>
      <c r="AB29" s="154">
        <v>825.38320999999996</v>
      </c>
      <c r="AC29" s="154">
        <v>433.6</v>
      </c>
      <c r="AD29" s="154">
        <v>493.2</v>
      </c>
      <c r="AE29" s="154">
        <v>2.1129500000000001</v>
      </c>
      <c r="AF29" s="154">
        <v>3.0957699999999999</v>
      </c>
      <c r="AG29" s="154">
        <v>1220.05072</v>
      </c>
      <c r="AH29" s="154">
        <v>760.88775999999996</v>
      </c>
      <c r="AI29" s="154">
        <v>758.27</v>
      </c>
      <c r="AJ29" s="154">
        <v>6.21</v>
      </c>
      <c r="AK29" s="154">
        <v>7.26</v>
      </c>
      <c r="AL29" s="154">
        <v>303.96149000000003</v>
      </c>
      <c r="AM29" s="154">
        <v>303.96149000000003</v>
      </c>
      <c r="AN29" s="154">
        <v>310.29401999999999</v>
      </c>
      <c r="AO29" s="154">
        <v>0</v>
      </c>
      <c r="AP29" s="154">
        <v>227.97112000000001</v>
      </c>
      <c r="AQ29" s="154">
        <v>287.17437000000001</v>
      </c>
      <c r="AR29" s="154">
        <v>287.17437000000001</v>
      </c>
      <c r="AS29" s="154">
        <v>249.9</v>
      </c>
      <c r="AT29" s="154">
        <v>237.65</v>
      </c>
      <c r="AU29" s="154">
        <v>636.20000000000005</v>
      </c>
      <c r="AV29" s="154">
        <v>1018.8885</v>
      </c>
    </row>
    <row r="30" spans="1:48" ht="24" customHeight="1" x14ac:dyDescent="0.3">
      <c r="A30" s="16" t="s">
        <v>55</v>
      </c>
      <c r="B30" s="16" t="s">
        <v>921</v>
      </c>
      <c r="C30" s="154">
        <v>23</v>
      </c>
      <c r="D30" s="154">
        <v>36.93</v>
      </c>
      <c r="E30" s="154">
        <v>12.7</v>
      </c>
      <c r="F30" s="154">
        <v>0</v>
      </c>
      <c r="G30" s="154">
        <v>19.63</v>
      </c>
      <c r="H30" s="154">
        <v>58.12</v>
      </c>
      <c r="I30" s="154">
        <v>1089.81</v>
      </c>
      <c r="J30" s="154">
        <v>655.92</v>
      </c>
      <c r="K30" s="154">
        <v>4.22</v>
      </c>
      <c r="L30" s="154">
        <v>2.34</v>
      </c>
      <c r="M30" s="154">
        <v>7.9</v>
      </c>
      <c r="N30" s="154">
        <v>5.16</v>
      </c>
      <c r="O30" s="154">
        <v>5.16</v>
      </c>
      <c r="P30" s="154">
        <v>5.16</v>
      </c>
      <c r="Q30" s="154">
        <v>5.16</v>
      </c>
      <c r="R30" s="154"/>
      <c r="S30" s="154"/>
      <c r="T30" s="154">
        <v>1182.3599999999999</v>
      </c>
      <c r="U30" s="154">
        <v>10</v>
      </c>
      <c r="V30" s="154">
        <v>6</v>
      </c>
      <c r="W30" s="154">
        <v>694.36311999999998</v>
      </c>
      <c r="X30" s="154">
        <v>633.16300000000001</v>
      </c>
      <c r="Y30" s="154">
        <v>633.16300000000001</v>
      </c>
      <c r="Z30" s="154">
        <v>633.16300000000001</v>
      </c>
      <c r="AA30" s="154">
        <v>633.16300000000001</v>
      </c>
      <c r="AB30" s="154">
        <v>1028.0458100000001</v>
      </c>
      <c r="AC30" s="154">
        <v>476.6</v>
      </c>
      <c r="AD30" s="154">
        <v>552.91999999999996</v>
      </c>
      <c r="AE30" s="154">
        <v>1.46492</v>
      </c>
      <c r="AF30" s="154">
        <v>2.2096399999999998</v>
      </c>
      <c r="AG30" s="154">
        <v>1123.16183</v>
      </c>
      <c r="AH30" s="154">
        <v>706.58336999999995</v>
      </c>
      <c r="AI30" s="154">
        <v>933.53</v>
      </c>
      <c r="AJ30" s="154">
        <v>6.82</v>
      </c>
      <c r="AK30" s="154">
        <v>7.03</v>
      </c>
      <c r="AL30" s="154">
        <v>303.96149000000003</v>
      </c>
      <c r="AM30" s="154">
        <v>303.96149000000003</v>
      </c>
      <c r="AN30" s="154">
        <v>300.79521999999997</v>
      </c>
      <c r="AO30" s="154">
        <v>0</v>
      </c>
      <c r="AP30" s="154">
        <v>227.97112000000001</v>
      </c>
      <c r="AQ30" s="154">
        <v>269.99299000000002</v>
      </c>
      <c r="AR30" s="154">
        <v>269.99299000000002</v>
      </c>
      <c r="AS30" s="154">
        <v>232.75</v>
      </c>
      <c r="AT30" s="154">
        <v>230.3</v>
      </c>
      <c r="AU30" s="154">
        <v>667.5</v>
      </c>
      <c r="AV30" s="154">
        <v>695.9855</v>
      </c>
    </row>
    <row r="31" spans="1:48" ht="24" customHeight="1" x14ac:dyDescent="0.3">
      <c r="A31" s="18" t="s">
        <v>55</v>
      </c>
      <c r="B31" s="18" t="s">
        <v>922</v>
      </c>
      <c r="C31" s="155">
        <v>23</v>
      </c>
      <c r="D31" s="155">
        <v>38.01</v>
      </c>
      <c r="E31" s="155">
        <v>12.08</v>
      </c>
      <c r="F31" s="155">
        <v>0</v>
      </c>
      <c r="G31" s="155">
        <v>19.63</v>
      </c>
      <c r="H31" s="155">
        <v>59.88</v>
      </c>
      <c r="I31" s="155">
        <v>629.9</v>
      </c>
      <c r="J31" s="155">
        <v>1223.19</v>
      </c>
      <c r="K31" s="155">
        <v>4.55</v>
      </c>
      <c r="L31" s="155">
        <v>2.98</v>
      </c>
      <c r="M31" s="155">
        <v>7.86</v>
      </c>
      <c r="N31" s="155">
        <v>5.52</v>
      </c>
      <c r="O31" s="155">
        <v>5.52</v>
      </c>
      <c r="P31" s="155">
        <v>5.52</v>
      </c>
      <c r="Q31" s="155">
        <v>5.52</v>
      </c>
      <c r="R31" s="155"/>
      <c r="S31" s="155"/>
      <c r="T31" s="155">
        <v>390.4</v>
      </c>
      <c r="U31" s="155">
        <v>10</v>
      </c>
      <c r="V31" s="155">
        <v>6</v>
      </c>
      <c r="W31" s="155">
        <v>559.97143000000005</v>
      </c>
      <c r="X31" s="155">
        <v>383.036</v>
      </c>
      <c r="Y31" s="155">
        <v>383.036</v>
      </c>
      <c r="Z31" s="155">
        <v>383.036</v>
      </c>
      <c r="AA31" s="155">
        <v>383.036</v>
      </c>
      <c r="AB31" s="155">
        <v>637.99069999999995</v>
      </c>
      <c r="AC31" s="155">
        <v>766</v>
      </c>
      <c r="AD31" s="155">
        <v>409.83</v>
      </c>
      <c r="AE31" s="155">
        <v>3.9433099999999999</v>
      </c>
      <c r="AF31" s="155">
        <v>4.1522699999999997</v>
      </c>
      <c r="AG31" s="155">
        <v>863.43970999999999</v>
      </c>
      <c r="AH31" s="155">
        <v>1339.51721</v>
      </c>
      <c r="AI31" s="155">
        <v>1154.24</v>
      </c>
      <c r="AJ31" s="155">
        <v>6.51</v>
      </c>
      <c r="AK31" s="155">
        <v>6.92</v>
      </c>
      <c r="AL31" s="155">
        <v>291.29642999999999</v>
      </c>
      <c r="AM31" s="155">
        <v>294.46269000000001</v>
      </c>
      <c r="AN31" s="155">
        <v>300.79521999999997</v>
      </c>
      <c r="AO31" s="155">
        <v>0</v>
      </c>
      <c r="AP31" s="155">
        <v>227.97112000000001</v>
      </c>
      <c r="AQ31" s="155">
        <v>269.99299000000002</v>
      </c>
      <c r="AR31" s="155">
        <v>269.99299000000002</v>
      </c>
      <c r="AS31" s="155">
        <v>225.4</v>
      </c>
      <c r="AT31" s="155">
        <v>230.3</v>
      </c>
      <c r="AU31" s="155">
        <v>1062.0999999999999</v>
      </c>
      <c r="AV31" s="155">
        <v>947.50900000000001</v>
      </c>
    </row>
    <row r="32" spans="1:48" ht="24" customHeight="1" x14ac:dyDescent="0.3">
      <c r="A32" s="13" t="s">
        <v>55</v>
      </c>
      <c r="B32" s="13" t="s">
        <v>923</v>
      </c>
      <c r="C32" s="153">
        <v>23</v>
      </c>
      <c r="D32" s="153">
        <v>38.24</v>
      </c>
      <c r="E32" s="153">
        <v>12.09</v>
      </c>
      <c r="F32" s="153">
        <v>0</v>
      </c>
      <c r="G32" s="153">
        <v>19.63</v>
      </c>
      <c r="H32" s="153">
        <v>56.95</v>
      </c>
      <c r="I32" s="153">
        <v>1152.29</v>
      </c>
      <c r="J32" s="153">
        <v>1208.94</v>
      </c>
      <c r="K32" s="153">
        <v>4.4800000000000004</v>
      </c>
      <c r="L32" s="153">
        <v>3.97</v>
      </c>
      <c r="M32" s="153">
        <v>7.36</v>
      </c>
      <c r="N32" s="153">
        <v>5.76</v>
      </c>
      <c r="O32" s="153">
        <v>5.76</v>
      </c>
      <c r="P32" s="153">
        <v>5.76</v>
      </c>
      <c r="Q32" s="153">
        <v>5.76</v>
      </c>
      <c r="R32" s="153"/>
      <c r="S32" s="153"/>
      <c r="T32" s="153">
        <v>1156.1400000000001</v>
      </c>
      <c r="U32" s="153">
        <v>10</v>
      </c>
      <c r="V32" s="153">
        <v>6</v>
      </c>
      <c r="W32" s="153">
        <v>848.10951999999997</v>
      </c>
      <c r="X32" s="153">
        <v>850.91899999999998</v>
      </c>
      <c r="Y32" s="153">
        <v>850.91899999999998</v>
      </c>
      <c r="Z32" s="153">
        <v>850.91899999999998</v>
      </c>
      <c r="AA32" s="153">
        <v>850.91899999999998</v>
      </c>
      <c r="AB32" s="153">
        <v>374.17835000000002</v>
      </c>
      <c r="AC32" s="153">
        <v>794</v>
      </c>
      <c r="AD32" s="153">
        <v>804.55</v>
      </c>
      <c r="AE32" s="153">
        <v>6.4217000000000004</v>
      </c>
      <c r="AF32" s="153">
        <v>5.0536599999999998</v>
      </c>
      <c r="AG32" s="153">
        <v>1388.28485</v>
      </c>
      <c r="AH32" s="153">
        <v>933.06093999999996</v>
      </c>
      <c r="AI32" s="153">
        <v>1077.1099999999999</v>
      </c>
      <c r="AJ32" s="153">
        <v>5.91</v>
      </c>
      <c r="AK32" s="153">
        <v>6.98</v>
      </c>
      <c r="AL32" s="153">
        <v>291.29642999999999</v>
      </c>
      <c r="AM32" s="153">
        <v>294.46269000000001</v>
      </c>
      <c r="AN32" s="153">
        <v>300.79521999999997</v>
      </c>
      <c r="AO32" s="153">
        <v>0</v>
      </c>
      <c r="AP32" s="153">
        <v>227.97112000000001</v>
      </c>
      <c r="AQ32" s="153">
        <v>269.99299000000002</v>
      </c>
      <c r="AR32" s="153">
        <v>262.62954999999999</v>
      </c>
      <c r="AS32" s="153">
        <v>225.4</v>
      </c>
      <c r="AT32" s="153">
        <v>230.3</v>
      </c>
      <c r="AU32" s="153">
        <v>1003.1</v>
      </c>
      <c r="AV32" s="153">
        <v>1012.569</v>
      </c>
    </row>
    <row r="33" spans="1:48" ht="24" customHeight="1" x14ac:dyDescent="0.3">
      <c r="A33" s="16" t="s">
        <v>55</v>
      </c>
      <c r="B33" s="16" t="s">
        <v>924</v>
      </c>
      <c r="C33" s="154">
        <v>23</v>
      </c>
      <c r="D33" s="154">
        <v>38.22</v>
      </c>
      <c r="E33" s="154">
        <v>11.82</v>
      </c>
      <c r="F33" s="154">
        <v>0</v>
      </c>
      <c r="G33" s="154">
        <v>19.63</v>
      </c>
      <c r="H33" s="154">
        <v>59.45</v>
      </c>
      <c r="I33" s="154">
        <v>1070.8499999999999</v>
      </c>
      <c r="J33" s="154">
        <v>527.72</v>
      </c>
      <c r="K33" s="154">
        <v>5.72</v>
      </c>
      <c r="L33" s="154">
        <v>4.76</v>
      </c>
      <c r="M33" s="154">
        <v>7.04</v>
      </c>
      <c r="N33" s="154">
        <v>5.99</v>
      </c>
      <c r="O33" s="154">
        <v>5.99</v>
      </c>
      <c r="P33" s="154">
        <v>5.99</v>
      </c>
      <c r="Q33" s="154">
        <v>5.99</v>
      </c>
      <c r="R33" s="154"/>
      <c r="S33" s="154"/>
      <c r="T33" s="154">
        <v>1218.23</v>
      </c>
      <c r="U33" s="154">
        <v>10</v>
      </c>
      <c r="V33" s="154">
        <v>6</v>
      </c>
      <c r="W33" s="154">
        <v>915.42319999999995</v>
      </c>
      <c r="X33" s="154">
        <v>879.69399999999996</v>
      </c>
      <c r="Y33" s="154">
        <v>879.69399999999996</v>
      </c>
      <c r="Z33" s="154">
        <v>879.69399999999996</v>
      </c>
      <c r="AA33" s="154">
        <v>879.69399999999996</v>
      </c>
      <c r="AB33" s="154">
        <v>258.4504</v>
      </c>
      <c r="AC33" s="154">
        <v>779</v>
      </c>
      <c r="AD33" s="154">
        <v>913.01</v>
      </c>
      <c r="AE33" s="154">
        <v>7.5067199999999996</v>
      </c>
      <c r="AF33" s="154">
        <v>6.4664099999999998</v>
      </c>
      <c r="AG33" s="154">
        <v>159.28851</v>
      </c>
      <c r="AH33" s="154">
        <v>139.32818</v>
      </c>
      <c r="AI33" s="154">
        <v>1113.5999999999999</v>
      </c>
      <c r="AJ33" s="154">
        <v>6.31</v>
      </c>
      <c r="AK33" s="154">
        <v>6.8</v>
      </c>
      <c r="AL33" s="154">
        <v>291.29642999999999</v>
      </c>
      <c r="AM33" s="154">
        <v>294.46269000000001</v>
      </c>
      <c r="AN33" s="154">
        <v>300.79521999999997</v>
      </c>
      <c r="AO33" s="154">
        <v>0</v>
      </c>
      <c r="AP33" s="154">
        <v>227.97112000000001</v>
      </c>
      <c r="AQ33" s="154">
        <v>269.99299000000002</v>
      </c>
      <c r="AR33" s="154">
        <v>262.62954999999999</v>
      </c>
      <c r="AS33" s="154">
        <v>225.4</v>
      </c>
      <c r="AT33" s="154">
        <v>230.3</v>
      </c>
      <c r="AU33" s="154">
        <v>1031.9670000000001</v>
      </c>
      <c r="AV33" s="154">
        <v>1059.559</v>
      </c>
    </row>
    <row r="34" spans="1:48" ht="24" customHeight="1" x14ac:dyDescent="0.3">
      <c r="A34" s="16" t="s">
        <v>55</v>
      </c>
      <c r="B34" s="16" t="s">
        <v>925</v>
      </c>
      <c r="C34" s="154">
        <v>23</v>
      </c>
      <c r="D34" s="154">
        <v>38.130000000000003</v>
      </c>
      <c r="E34" s="154">
        <v>11.65</v>
      </c>
      <c r="F34" s="154">
        <v>0</v>
      </c>
      <c r="G34" s="154">
        <v>19.63</v>
      </c>
      <c r="H34" s="154">
        <v>55.79</v>
      </c>
      <c r="I34" s="154">
        <v>1061.55</v>
      </c>
      <c r="J34" s="154">
        <v>277.25</v>
      </c>
      <c r="K34" s="154">
        <v>5.42</v>
      </c>
      <c r="L34" s="154">
        <v>4.42</v>
      </c>
      <c r="M34" s="154">
        <v>7.6</v>
      </c>
      <c r="N34" s="154">
        <v>6.09</v>
      </c>
      <c r="O34" s="154">
        <v>6.09</v>
      </c>
      <c r="P34" s="154">
        <v>6.09</v>
      </c>
      <c r="Q34" s="154">
        <v>6.09</v>
      </c>
      <c r="R34" s="154"/>
      <c r="S34" s="154"/>
      <c r="T34" s="154">
        <v>1090</v>
      </c>
      <c r="U34" s="154">
        <v>9</v>
      </c>
      <c r="V34" s="154">
        <v>5</v>
      </c>
      <c r="W34" s="154">
        <v>862.88558</v>
      </c>
      <c r="X34" s="154">
        <v>814.14499999999998</v>
      </c>
      <c r="Y34" s="154">
        <v>814.14499999999998</v>
      </c>
      <c r="Z34" s="154">
        <v>814.14499999999998</v>
      </c>
      <c r="AA34" s="154">
        <v>814.14499999999998</v>
      </c>
      <c r="AB34" s="154">
        <v>229.01338000000001</v>
      </c>
      <c r="AC34" s="154">
        <v>967.8</v>
      </c>
      <c r="AD34" s="154">
        <v>1173.74</v>
      </c>
      <c r="AE34" s="154">
        <v>8.15761</v>
      </c>
      <c r="AF34" s="154">
        <v>7.8174599999999996</v>
      </c>
      <c r="AG34" s="154">
        <v>138.47137000000001</v>
      </c>
      <c r="AH34" s="154">
        <v>135.81622999999999</v>
      </c>
      <c r="AI34" s="154">
        <v>1100.6400000000001</v>
      </c>
      <c r="AJ34" s="154">
        <v>6.76</v>
      </c>
      <c r="AK34" s="154">
        <v>6.95</v>
      </c>
      <c r="AL34" s="154">
        <v>291.29642999999999</v>
      </c>
      <c r="AM34" s="154">
        <v>294.46269000000001</v>
      </c>
      <c r="AN34" s="154">
        <v>300.79521999999997</v>
      </c>
      <c r="AO34" s="154">
        <v>0</v>
      </c>
      <c r="AP34" s="154">
        <v>227.97112000000001</v>
      </c>
      <c r="AQ34" s="154">
        <v>269.99299000000002</v>
      </c>
      <c r="AR34" s="154">
        <v>257.72059000000002</v>
      </c>
      <c r="AS34" s="154">
        <v>225.4</v>
      </c>
      <c r="AT34" s="154">
        <v>230.3</v>
      </c>
      <c r="AU34" s="154">
        <v>1055.4280000000001</v>
      </c>
      <c r="AV34" s="154">
        <v>1093.7474999999999</v>
      </c>
    </row>
    <row r="35" spans="1:48" ht="24" customHeight="1" x14ac:dyDescent="0.3">
      <c r="A35" s="16" t="s">
        <v>55</v>
      </c>
      <c r="B35" s="16" t="s">
        <v>926</v>
      </c>
      <c r="C35" s="154">
        <v>23</v>
      </c>
      <c r="D35" s="154">
        <v>38.11</v>
      </c>
      <c r="E35" s="154">
        <v>11.83</v>
      </c>
      <c r="F35" s="154">
        <v>0</v>
      </c>
      <c r="G35" s="154">
        <v>19.63</v>
      </c>
      <c r="H35" s="154">
        <v>57.56</v>
      </c>
      <c r="I35" s="154">
        <v>771.15</v>
      </c>
      <c r="J35" s="154">
        <v>107.69</v>
      </c>
      <c r="K35" s="154">
        <v>4.8099999999999996</v>
      </c>
      <c r="L35" s="154">
        <v>4.55</v>
      </c>
      <c r="M35" s="154">
        <v>7.31</v>
      </c>
      <c r="N35" s="154">
        <v>5.39</v>
      </c>
      <c r="O35" s="154">
        <v>5.39</v>
      </c>
      <c r="P35" s="154">
        <v>5.39</v>
      </c>
      <c r="Q35" s="154">
        <v>5.39</v>
      </c>
      <c r="R35" s="154"/>
      <c r="S35" s="154"/>
      <c r="T35" s="154">
        <v>288.08</v>
      </c>
      <c r="U35" s="154">
        <v>9</v>
      </c>
      <c r="V35" s="154">
        <v>5</v>
      </c>
      <c r="W35" s="154">
        <v>475.80005</v>
      </c>
      <c r="X35" s="154">
        <v>686.98099999999999</v>
      </c>
      <c r="Y35" s="154">
        <v>686.98099999999999</v>
      </c>
      <c r="Z35" s="154">
        <v>686.98099999999999</v>
      </c>
      <c r="AA35" s="154">
        <v>686.98099999999999</v>
      </c>
      <c r="AB35" s="154">
        <v>298.62635</v>
      </c>
      <c r="AC35" s="154">
        <v>1031.9639999999999</v>
      </c>
      <c r="AD35" s="154">
        <v>828.95</v>
      </c>
      <c r="AE35" s="154">
        <v>9.2406000000000006</v>
      </c>
      <c r="AF35" s="154">
        <v>8.1572700000000005</v>
      </c>
      <c r="AG35" s="154">
        <v>174.05553</v>
      </c>
      <c r="AH35" s="154">
        <v>205.59782000000001</v>
      </c>
      <c r="AI35" s="154">
        <v>1119.8699999999999</v>
      </c>
      <c r="AJ35" s="154">
        <v>6.17</v>
      </c>
      <c r="AK35" s="154">
        <v>7.03</v>
      </c>
      <c r="AL35" s="154">
        <v>275.46510000000001</v>
      </c>
      <c r="AM35" s="154">
        <v>281.79763000000003</v>
      </c>
      <c r="AN35" s="154">
        <v>278.63137</v>
      </c>
      <c r="AO35" s="154">
        <v>0</v>
      </c>
      <c r="AP35" s="154">
        <v>227.97112000000001</v>
      </c>
      <c r="AQ35" s="154">
        <v>269.99299000000002</v>
      </c>
      <c r="AR35" s="154">
        <v>257.72059000000002</v>
      </c>
      <c r="AS35" s="154">
        <v>218.05</v>
      </c>
      <c r="AT35" s="154">
        <v>213.15</v>
      </c>
      <c r="AU35" s="154">
        <v>547.11599999999999</v>
      </c>
      <c r="AV35" s="154">
        <v>1016.1635</v>
      </c>
    </row>
    <row r="36" spans="1:48" ht="24" customHeight="1" x14ac:dyDescent="0.3">
      <c r="A36" s="16" t="s">
        <v>55</v>
      </c>
      <c r="B36" s="16" t="s">
        <v>927</v>
      </c>
      <c r="C36" s="154">
        <v>23</v>
      </c>
      <c r="D36" s="154">
        <v>38.130000000000003</v>
      </c>
      <c r="E36" s="154">
        <v>12.65</v>
      </c>
      <c r="F36" s="154">
        <v>0</v>
      </c>
      <c r="G36" s="154">
        <v>19.63</v>
      </c>
      <c r="H36" s="154">
        <v>54.6</v>
      </c>
      <c r="I36" s="154">
        <v>933.42</v>
      </c>
      <c r="J36" s="154">
        <v>147.97999999999999</v>
      </c>
      <c r="K36" s="154">
        <v>5.04</v>
      </c>
      <c r="L36" s="154">
        <v>4.57</v>
      </c>
      <c r="M36" s="154">
        <v>6.89</v>
      </c>
      <c r="N36" s="154">
        <v>5.77</v>
      </c>
      <c r="O36" s="154">
        <v>5.77</v>
      </c>
      <c r="P36" s="154">
        <v>5.77</v>
      </c>
      <c r="Q36" s="154">
        <v>5.77</v>
      </c>
      <c r="R36" s="154"/>
      <c r="S36" s="154"/>
      <c r="T36" s="154">
        <v>152.43</v>
      </c>
      <c r="U36" s="154">
        <v>9</v>
      </c>
      <c r="V36" s="154">
        <v>1</v>
      </c>
      <c r="W36" s="154">
        <v>159.15658999999999</v>
      </c>
      <c r="X36" s="154">
        <v>181.054</v>
      </c>
      <c r="Y36" s="154">
        <v>181.054</v>
      </c>
      <c r="Z36" s="154">
        <v>181.054</v>
      </c>
      <c r="AA36" s="154">
        <v>181.054</v>
      </c>
      <c r="AB36" s="154">
        <v>578.37058000000002</v>
      </c>
      <c r="AC36" s="154">
        <v>336.72899999999998</v>
      </c>
      <c r="AD36" s="154">
        <v>481.28</v>
      </c>
      <c r="AE36" s="154">
        <v>8.6174900000000001</v>
      </c>
      <c r="AF36" s="154">
        <v>9.5793999999999997</v>
      </c>
      <c r="AG36" s="154">
        <v>246.65669</v>
      </c>
      <c r="AH36" s="154">
        <v>289.75243</v>
      </c>
      <c r="AI36" s="154">
        <v>710.81</v>
      </c>
      <c r="AJ36" s="154">
        <v>6.04</v>
      </c>
      <c r="AK36" s="154">
        <v>6.62</v>
      </c>
      <c r="AL36" s="154">
        <v>278.63137</v>
      </c>
      <c r="AM36" s="154">
        <v>281.79763000000003</v>
      </c>
      <c r="AN36" s="154">
        <v>278.63137</v>
      </c>
      <c r="AO36" s="154">
        <v>0</v>
      </c>
      <c r="AP36" s="154">
        <v>227.97112000000001</v>
      </c>
      <c r="AQ36" s="154">
        <v>269.99299000000002</v>
      </c>
      <c r="AR36" s="154">
        <v>257.72059000000002</v>
      </c>
      <c r="AS36" s="154">
        <v>218.05</v>
      </c>
      <c r="AT36" s="154">
        <v>213.15</v>
      </c>
      <c r="AU36" s="154">
        <v>311.99900000000002</v>
      </c>
      <c r="AV36" s="154">
        <v>957.38149999999996</v>
      </c>
    </row>
    <row r="37" spans="1:48" ht="24" customHeight="1" x14ac:dyDescent="0.3">
      <c r="A37" s="16" t="s">
        <v>55</v>
      </c>
      <c r="B37" s="16" t="s">
        <v>928</v>
      </c>
      <c r="C37" s="154">
        <v>23</v>
      </c>
      <c r="D37" s="154">
        <v>37.909999999999997</v>
      </c>
      <c r="E37" s="154">
        <v>11.7</v>
      </c>
      <c r="F37" s="154">
        <v>0</v>
      </c>
      <c r="G37" s="154">
        <v>19.63</v>
      </c>
      <c r="H37" s="154">
        <v>57.03</v>
      </c>
      <c r="I37" s="154">
        <v>834.23</v>
      </c>
      <c r="J37" s="154">
        <v>175.49</v>
      </c>
      <c r="K37" s="154">
        <v>5.04</v>
      </c>
      <c r="L37" s="154">
        <v>4.95</v>
      </c>
      <c r="M37" s="154">
        <v>6.82</v>
      </c>
      <c r="N37" s="154">
        <v>5.85</v>
      </c>
      <c r="O37" s="154">
        <v>5.85</v>
      </c>
      <c r="P37" s="154">
        <v>5.85</v>
      </c>
      <c r="Q37" s="154">
        <v>5.85</v>
      </c>
      <c r="R37" s="154"/>
      <c r="S37" s="154"/>
      <c r="T37" s="154">
        <v>109.73</v>
      </c>
      <c r="U37" s="154">
        <v>7</v>
      </c>
      <c r="V37" s="154">
        <v>1</v>
      </c>
      <c r="W37" s="154">
        <v>80.972260000000006</v>
      </c>
      <c r="X37" s="154">
        <v>92.832999999999998</v>
      </c>
      <c r="Y37" s="154">
        <v>92.832999999999998</v>
      </c>
      <c r="Z37" s="154">
        <v>92.832999999999998</v>
      </c>
      <c r="AA37" s="154">
        <v>92.832999999999998</v>
      </c>
      <c r="AB37" s="154">
        <v>265.09275000000002</v>
      </c>
      <c r="AC37" s="154">
        <v>249.161</v>
      </c>
      <c r="AD37" s="154">
        <v>138.66999999999999</v>
      </c>
      <c r="AE37" s="154">
        <v>7.4536800000000003</v>
      </c>
      <c r="AF37" s="154">
        <v>9.5864399999999996</v>
      </c>
      <c r="AG37" s="154">
        <v>163.54838000000001</v>
      </c>
      <c r="AH37" s="154">
        <v>209.77573000000001</v>
      </c>
      <c r="AI37" s="154">
        <v>250.98</v>
      </c>
      <c r="AJ37" s="154">
        <v>5.68</v>
      </c>
      <c r="AK37" s="154">
        <v>6.56</v>
      </c>
      <c r="AL37" s="154">
        <v>278.63137</v>
      </c>
      <c r="AM37" s="154">
        <v>281.79763000000003</v>
      </c>
      <c r="AN37" s="154">
        <v>278.63137</v>
      </c>
      <c r="AO37" s="154">
        <v>0</v>
      </c>
      <c r="AP37" s="154">
        <v>227.97112000000001</v>
      </c>
      <c r="AQ37" s="154">
        <v>274.90195999999997</v>
      </c>
      <c r="AR37" s="154">
        <v>262.62954999999999</v>
      </c>
      <c r="AS37" s="154">
        <v>218.05</v>
      </c>
      <c r="AT37" s="154">
        <v>213.15</v>
      </c>
      <c r="AU37" s="154">
        <v>393.82</v>
      </c>
      <c r="AV37" s="154">
        <v>839.41800000000001</v>
      </c>
    </row>
    <row r="38" spans="1:48" ht="24" customHeight="1" x14ac:dyDescent="0.3">
      <c r="A38" s="16" t="s">
        <v>55</v>
      </c>
      <c r="B38" s="16" t="s">
        <v>929</v>
      </c>
      <c r="C38" s="154">
        <v>23</v>
      </c>
      <c r="D38" s="154">
        <v>37.869999999999997</v>
      </c>
      <c r="E38" s="154">
        <v>11.78</v>
      </c>
      <c r="F38" s="154">
        <v>0</v>
      </c>
      <c r="G38" s="154">
        <v>19.63</v>
      </c>
      <c r="H38" s="154">
        <v>53.86</v>
      </c>
      <c r="I38" s="154">
        <v>482.54</v>
      </c>
      <c r="J38" s="154">
        <v>405.79</v>
      </c>
      <c r="K38" s="154">
        <v>4.74</v>
      </c>
      <c r="L38" s="154">
        <v>5.09</v>
      </c>
      <c r="M38" s="154">
        <v>7.51</v>
      </c>
      <c r="N38" s="154">
        <v>5.24</v>
      </c>
      <c r="O38" s="154">
        <v>5.24</v>
      </c>
      <c r="P38" s="154">
        <v>5.24</v>
      </c>
      <c r="Q38" s="154">
        <v>5.24</v>
      </c>
      <c r="R38" s="154"/>
      <c r="S38" s="154"/>
      <c r="T38" s="154">
        <v>29.5</v>
      </c>
      <c r="U38" s="154">
        <v>6</v>
      </c>
      <c r="V38" s="154">
        <v>4</v>
      </c>
      <c r="W38" s="154">
        <v>32.27178</v>
      </c>
      <c r="X38" s="154">
        <v>35.805999999999997</v>
      </c>
      <c r="Y38" s="154">
        <v>35.805999999999997</v>
      </c>
      <c r="Z38" s="154">
        <v>35.805999999999997</v>
      </c>
      <c r="AA38" s="154">
        <v>35.805999999999997</v>
      </c>
      <c r="AB38" s="154">
        <v>99.384929999999997</v>
      </c>
      <c r="AC38" s="154">
        <v>152.70099999999999</v>
      </c>
      <c r="AD38" s="154">
        <v>75.69</v>
      </c>
      <c r="AE38" s="154">
        <v>9.3146799999999992</v>
      </c>
      <c r="AF38" s="154">
        <v>9.1289499999999997</v>
      </c>
      <c r="AG38" s="154">
        <v>67.965429999999998</v>
      </c>
      <c r="AH38" s="154">
        <v>62.067549999999997</v>
      </c>
      <c r="AI38" s="154">
        <v>104.59</v>
      </c>
      <c r="AJ38" s="154">
        <v>6.83</v>
      </c>
      <c r="AK38" s="154">
        <v>7</v>
      </c>
      <c r="AL38" s="154">
        <v>278.63137</v>
      </c>
      <c r="AM38" s="154">
        <v>281.79763000000003</v>
      </c>
      <c r="AN38" s="154">
        <v>278.63137</v>
      </c>
      <c r="AO38" s="154">
        <v>0</v>
      </c>
      <c r="AP38" s="154">
        <v>227.97112000000001</v>
      </c>
      <c r="AQ38" s="154">
        <v>274.90195999999997</v>
      </c>
      <c r="AR38" s="154">
        <v>262.62954999999999</v>
      </c>
      <c r="AS38" s="154">
        <v>218.05</v>
      </c>
      <c r="AT38" s="154">
        <v>213.15</v>
      </c>
      <c r="AU38" s="154">
        <v>88.418000000000006</v>
      </c>
      <c r="AV38" s="154">
        <v>889.17449999999997</v>
      </c>
    </row>
    <row r="39" spans="1:48" ht="24" customHeight="1" x14ac:dyDescent="0.3">
      <c r="A39" s="18" t="s">
        <v>55</v>
      </c>
      <c r="B39" s="18" t="s">
        <v>930</v>
      </c>
      <c r="C39" s="155">
        <v>23</v>
      </c>
      <c r="D39" s="155">
        <v>37.85</v>
      </c>
      <c r="E39" s="155">
        <v>12.13</v>
      </c>
      <c r="F39" s="155">
        <v>0</v>
      </c>
      <c r="G39" s="155">
        <v>19.63</v>
      </c>
      <c r="H39" s="155">
        <v>59.34</v>
      </c>
      <c r="I39" s="155">
        <v>467.97</v>
      </c>
      <c r="J39" s="155">
        <v>313.5</v>
      </c>
      <c r="K39" s="155">
        <v>4.74</v>
      </c>
      <c r="L39" s="155">
        <v>4.2699999999999996</v>
      </c>
      <c r="M39" s="155">
        <v>7.73</v>
      </c>
      <c r="N39" s="155">
        <v>6.59</v>
      </c>
      <c r="O39" s="155">
        <v>6.59</v>
      </c>
      <c r="P39" s="155">
        <v>6.59</v>
      </c>
      <c r="Q39" s="155">
        <v>6.59</v>
      </c>
      <c r="R39" s="155"/>
      <c r="S39" s="155"/>
      <c r="T39" s="155">
        <v>57.21</v>
      </c>
      <c r="U39" s="155">
        <v>6</v>
      </c>
      <c r="V39" s="155">
        <v>3</v>
      </c>
      <c r="W39" s="155">
        <v>21.712980000000002</v>
      </c>
      <c r="X39" s="155">
        <v>20.991</v>
      </c>
      <c r="Y39" s="155">
        <v>20.991</v>
      </c>
      <c r="Z39" s="155">
        <v>20.991</v>
      </c>
      <c r="AA39" s="155">
        <v>20.991</v>
      </c>
      <c r="AB39" s="155">
        <v>129.34995000000001</v>
      </c>
      <c r="AC39" s="155">
        <v>74.480999999999995</v>
      </c>
      <c r="AD39" s="155">
        <v>65.400000000000006</v>
      </c>
      <c r="AE39" s="155">
        <v>7.2810699999999997</v>
      </c>
      <c r="AF39" s="155">
        <v>8.9295799999999996</v>
      </c>
      <c r="AG39" s="155">
        <v>29.209859999999999</v>
      </c>
      <c r="AH39" s="155">
        <v>29.169499999999999</v>
      </c>
      <c r="AI39" s="155">
        <v>56.34</v>
      </c>
      <c r="AJ39" s="155">
        <v>6.85</v>
      </c>
      <c r="AK39" s="155">
        <v>7.26</v>
      </c>
      <c r="AL39" s="155">
        <v>278.63137</v>
      </c>
      <c r="AM39" s="155">
        <v>281.79763000000003</v>
      </c>
      <c r="AN39" s="155">
        <v>278.63137</v>
      </c>
      <c r="AO39" s="155">
        <v>0</v>
      </c>
      <c r="AP39" s="155">
        <v>227.97112000000001</v>
      </c>
      <c r="AQ39" s="155">
        <v>274.90195999999997</v>
      </c>
      <c r="AR39" s="155">
        <v>262.62954999999999</v>
      </c>
      <c r="AS39" s="155">
        <v>218.05</v>
      </c>
      <c r="AT39" s="155">
        <v>213.15</v>
      </c>
      <c r="AU39" s="155">
        <v>39.808999999999997</v>
      </c>
      <c r="AV39" s="155">
        <v>699.49950000000001</v>
      </c>
    </row>
    <row r="40" spans="1:48" ht="24" customHeight="1" x14ac:dyDescent="0.3">
      <c r="A40" s="13" t="s">
        <v>55</v>
      </c>
      <c r="B40" s="13" t="s">
        <v>931</v>
      </c>
      <c r="C40" s="153">
        <v>22</v>
      </c>
      <c r="D40" s="153">
        <v>37.86</v>
      </c>
      <c r="E40" s="153">
        <v>11.02</v>
      </c>
      <c r="F40" s="153">
        <v>0</v>
      </c>
      <c r="G40" s="153">
        <v>20.18</v>
      </c>
      <c r="H40" s="153">
        <v>55.94</v>
      </c>
      <c r="I40" s="153">
        <v>326.54000000000002</v>
      </c>
      <c r="J40" s="153">
        <v>123.15</v>
      </c>
      <c r="K40" s="153">
        <v>5.2</v>
      </c>
      <c r="L40" s="153">
        <v>4.1900000000000004</v>
      </c>
      <c r="M40" s="153">
        <v>7.5</v>
      </c>
      <c r="N40" s="153">
        <v>6.24</v>
      </c>
      <c r="O40" s="153">
        <v>6.24</v>
      </c>
      <c r="P40" s="153">
        <v>6.24</v>
      </c>
      <c r="Q40" s="153">
        <v>6.24</v>
      </c>
      <c r="R40" s="153"/>
      <c r="S40" s="153"/>
      <c r="T40" s="153">
        <v>80.790000000000006</v>
      </c>
      <c r="U40" s="153">
        <v>5</v>
      </c>
      <c r="V40" s="153">
        <v>3</v>
      </c>
      <c r="W40" s="153">
        <v>17.543970000000002</v>
      </c>
      <c r="X40" s="153">
        <v>17.39</v>
      </c>
      <c r="Y40" s="153">
        <v>17.39</v>
      </c>
      <c r="Z40" s="153">
        <v>17.39</v>
      </c>
      <c r="AA40" s="153">
        <v>17.39</v>
      </c>
      <c r="AB40" s="153">
        <v>122.83915</v>
      </c>
      <c r="AC40" s="153">
        <v>64.825000000000003</v>
      </c>
      <c r="AD40" s="153">
        <v>67.599999999999994</v>
      </c>
      <c r="AE40" s="153">
        <v>7.2635500000000004</v>
      </c>
      <c r="AF40" s="153">
        <v>10.32319</v>
      </c>
      <c r="AG40" s="153">
        <v>17.95382</v>
      </c>
      <c r="AH40" s="153">
        <v>20.994389999999999</v>
      </c>
      <c r="AI40" s="153">
        <v>48.41</v>
      </c>
      <c r="AJ40" s="153">
        <v>6.16</v>
      </c>
      <c r="AK40" s="153">
        <v>6.85</v>
      </c>
      <c r="AL40" s="153">
        <v>278.63137</v>
      </c>
      <c r="AM40" s="153">
        <v>281.79763000000003</v>
      </c>
      <c r="AN40" s="153">
        <v>278.63137</v>
      </c>
      <c r="AO40" s="153">
        <v>0</v>
      </c>
      <c r="AP40" s="153">
        <v>227.97112000000001</v>
      </c>
      <c r="AQ40" s="153">
        <v>274.90195999999997</v>
      </c>
      <c r="AR40" s="153">
        <v>262.62954999999999</v>
      </c>
      <c r="AS40" s="153">
        <v>218.05</v>
      </c>
      <c r="AT40" s="153">
        <v>213.15</v>
      </c>
      <c r="AU40" s="153">
        <v>36.475999999999999</v>
      </c>
      <c r="AV40" s="153">
        <v>503.19850000000002</v>
      </c>
    </row>
    <row r="41" spans="1:48" ht="24" customHeight="1" x14ac:dyDescent="0.3">
      <c r="A41" s="16" t="s">
        <v>55</v>
      </c>
      <c r="B41" s="16" t="s">
        <v>932</v>
      </c>
      <c r="C41" s="154">
        <v>22</v>
      </c>
      <c r="D41" s="154">
        <v>37.86</v>
      </c>
      <c r="E41" s="154">
        <v>13.33</v>
      </c>
      <c r="F41" s="154">
        <v>0</v>
      </c>
      <c r="G41" s="154">
        <v>20.18</v>
      </c>
      <c r="H41" s="154">
        <v>55.89</v>
      </c>
      <c r="I41" s="154">
        <v>220.93</v>
      </c>
      <c r="J41" s="154">
        <v>174.48</v>
      </c>
      <c r="K41" s="154">
        <v>5.88</v>
      </c>
      <c r="L41" s="154">
        <v>4.66</v>
      </c>
      <c r="M41" s="154">
        <v>7.15</v>
      </c>
      <c r="N41" s="154">
        <v>5.71</v>
      </c>
      <c r="O41" s="154">
        <v>5.71</v>
      </c>
      <c r="P41" s="154">
        <v>5.71</v>
      </c>
      <c r="Q41" s="154">
        <v>5.71</v>
      </c>
      <c r="R41" s="154"/>
      <c r="S41" s="154"/>
      <c r="T41" s="154">
        <v>73.5</v>
      </c>
      <c r="U41" s="154">
        <v>1</v>
      </c>
      <c r="V41" s="154">
        <v>1</v>
      </c>
      <c r="W41" s="154">
        <v>13.99324</v>
      </c>
      <c r="X41" s="154">
        <v>13.531000000000001</v>
      </c>
      <c r="Y41" s="154">
        <v>13.531000000000001</v>
      </c>
      <c r="Z41" s="154">
        <v>13.531000000000001</v>
      </c>
      <c r="AA41" s="154">
        <v>13.531000000000001</v>
      </c>
      <c r="AB41" s="154">
        <v>131.84818000000001</v>
      </c>
      <c r="AC41" s="154">
        <v>73.566000000000003</v>
      </c>
      <c r="AD41" s="154">
        <v>29.61</v>
      </c>
      <c r="AE41" s="154">
        <v>7.1806099999999997</v>
      </c>
      <c r="AF41" s="154">
        <v>10.34736</v>
      </c>
      <c r="AG41" s="154">
        <v>12.724830000000001</v>
      </c>
      <c r="AH41" s="154">
        <v>13.12079</v>
      </c>
      <c r="AI41" s="154">
        <v>23.31</v>
      </c>
      <c r="AJ41" s="154">
        <v>6.83</v>
      </c>
      <c r="AK41" s="154">
        <v>7.35</v>
      </c>
      <c r="AL41" s="154">
        <v>278.63137</v>
      </c>
      <c r="AM41" s="154">
        <v>281.79763000000003</v>
      </c>
      <c r="AN41" s="154">
        <v>281.79763000000003</v>
      </c>
      <c r="AO41" s="154">
        <v>0</v>
      </c>
      <c r="AP41" s="154">
        <v>227.97112000000001</v>
      </c>
      <c r="AQ41" s="154">
        <v>274.90195999999997</v>
      </c>
      <c r="AR41" s="154">
        <v>262.62954999999999</v>
      </c>
      <c r="AS41" s="154">
        <v>218.05</v>
      </c>
      <c r="AT41" s="154">
        <v>213.15</v>
      </c>
      <c r="AU41" s="154">
        <v>16.646999999999998</v>
      </c>
      <c r="AV41" s="154">
        <v>338.86799999999999</v>
      </c>
    </row>
    <row r="42" spans="1:48" ht="24" customHeight="1" x14ac:dyDescent="0.3">
      <c r="A42" s="16" t="s">
        <v>55</v>
      </c>
      <c r="B42" s="16" t="s">
        <v>933</v>
      </c>
      <c r="C42" s="154">
        <v>23</v>
      </c>
      <c r="D42" s="154">
        <v>37.86</v>
      </c>
      <c r="E42" s="154">
        <v>12.11</v>
      </c>
      <c r="F42" s="154">
        <v>0</v>
      </c>
      <c r="G42" s="154">
        <v>20.18</v>
      </c>
      <c r="H42" s="154">
        <v>50.55</v>
      </c>
      <c r="I42" s="154">
        <v>138.34</v>
      </c>
      <c r="J42" s="154">
        <v>145.85</v>
      </c>
      <c r="K42" s="154">
        <v>6.48</v>
      </c>
      <c r="L42" s="154">
        <v>3.96</v>
      </c>
      <c r="M42" s="154">
        <v>7.47</v>
      </c>
      <c r="N42" s="154">
        <v>5.89</v>
      </c>
      <c r="O42" s="154">
        <v>5.89</v>
      </c>
      <c r="P42" s="154">
        <v>5.89</v>
      </c>
      <c r="Q42" s="154">
        <v>5.89</v>
      </c>
      <c r="R42" s="154"/>
      <c r="S42" s="154"/>
      <c r="T42" s="154">
        <v>37.64</v>
      </c>
      <c r="U42" s="154">
        <v>4</v>
      </c>
      <c r="V42" s="154">
        <v>1</v>
      </c>
      <c r="W42" s="154">
        <v>12.21068</v>
      </c>
      <c r="X42" s="154">
        <v>13.372</v>
      </c>
      <c r="Y42" s="154">
        <v>13.372</v>
      </c>
      <c r="Z42" s="154">
        <v>13.372</v>
      </c>
      <c r="AA42" s="154">
        <v>13.372</v>
      </c>
      <c r="AB42" s="154">
        <v>78.632559999999998</v>
      </c>
      <c r="AC42" s="154">
        <v>30.914000000000001</v>
      </c>
      <c r="AD42" s="154">
        <v>10.37</v>
      </c>
      <c r="AE42" s="154">
        <v>9.4593799999999995</v>
      </c>
      <c r="AF42" s="154">
        <v>9.1781400000000009</v>
      </c>
      <c r="AG42" s="154">
        <v>10.115869999999999</v>
      </c>
      <c r="AH42" s="154">
        <v>15.45391</v>
      </c>
      <c r="AI42" s="154">
        <v>0</v>
      </c>
      <c r="AJ42" s="154">
        <v>7</v>
      </c>
      <c r="AK42" s="154">
        <v>7.43</v>
      </c>
      <c r="AL42" s="154">
        <v>278.63137</v>
      </c>
      <c r="AM42" s="154">
        <v>313.46028999999999</v>
      </c>
      <c r="AN42" s="154">
        <v>310.29401999999999</v>
      </c>
      <c r="AO42" s="154">
        <v>0</v>
      </c>
      <c r="AP42" s="154">
        <v>227.97112000000001</v>
      </c>
      <c r="AQ42" s="154">
        <v>274.90195999999997</v>
      </c>
      <c r="AR42" s="154">
        <v>262.62954999999999</v>
      </c>
      <c r="AS42" s="154">
        <v>218.05</v>
      </c>
      <c r="AT42" s="154">
        <v>262.14999999999998</v>
      </c>
      <c r="AU42" s="154">
        <v>8.1240000000000006</v>
      </c>
      <c r="AV42" s="154">
        <v>70.620999999999995</v>
      </c>
    </row>
    <row r="43" spans="1:48" ht="24" customHeight="1" x14ac:dyDescent="0.3">
      <c r="A43" s="16" t="s">
        <v>55</v>
      </c>
      <c r="B43" s="16" t="s">
        <v>934</v>
      </c>
      <c r="C43" s="154">
        <v>23</v>
      </c>
      <c r="D43" s="154">
        <v>37.83</v>
      </c>
      <c r="E43" s="154">
        <v>11.37</v>
      </c>
      <c r="F43" s="154">
        <v>0</v>
      </c>
      <c r="G43" s="154">
        <v>20.18</v>
      </c>
      <c r="H43" s="154">
        <v>54.01</v>
      </c>
      <c r="I43" s="154">
        <v>71.77</v>
      </c>
      <c r="J43" s="154">
        <v>105.3</v>
      </c>
      <c r="K43" s="154">
        <v>6.91</v>
      </c>
      <c r="L43" s="154">
        <v>4.41</v>
      </c>
      <c r="M43" s="154">
        <v>7.8</v>
      </c>
      <c r="N43" s="154">
        <v>5.72</v>
      </c>
      <c r="O43" s="154">
        <v>5.72</v>
      </c>
      <c r="P43" s="154">
        <v>5.72</v>
      </c>
      <c r="Q43" s="154">
        <v>5.72</v>
      </c>
      <c r="R43" s="154"/>
      <c r="S43" s="154"/>
      <c r="T43" s="154">
        <v>10</v>
      </c>
      <c r="U43" s="154">
        <v>4</v>
      </c>
      <c r="V43" s="154">
        <v>1</v>
      </c>
      <c r="W43" s="154">
        <v>4.4062599999999996</v>
      </c>
      <c r="X43" s="154">
        <v>3.4769999999999999</v>
      </c>
      <c r="Y43" s="154">
        <v>3.4769999999999999</v>
      </c>
      <c r="Z43" s="154">
        <v>3.4769999999999999</v>
      </c>
      <c r="AA43" s="154">
        <v>3.4769999999999999</v>
      </c>
      <c r="AB43" s="154">
        <v>36.04457</v>
      </c>
      <c r="AC43" s="154">
        <v>10.756</v>
      </c>
      <c r="AD43" s="154">
        <v>0</v>
      </c>
      <c r="AE43" s="154">
        <v>7.5131100000000002</v>
      </c>
      <c r="AF43" s="154">
        <v>8.99695</v>
      </c>
      <c r="AG43" s="154">
        <v>4.0051100000000002</v>
      </c>
      <c r="AH43" s="154">
        <v>3.85188</v>
      </c>
      <c r="AI43" s="154">
        <v>0</v>
      </c>
      <c r="AJ43" s="154">
        <v>7.72</v>
      </c>
      <c r="AK43" s="154">
        <v>7.82</v>
      </c>
      <c r="AL43" s="154">
        <v>278.63137</v>
      </c>
      <c r="AM43" s="154">
        <v>313.46028999999999</v>
      </c>
      <c r="AN43" s="154">
        <v>310.29401999999999</v>
      </c>
      <c r="AO43" s="154">
        <v>0</v>
      </c>
      <c r="AP43" s="154">
        <v>227.97112000000001</v>
      </c>
      <c r="AQ43" s="154">
        <v>282.2654</v>
      </c>
      <c r="AR43" s="154">
        <v>269.99299000000002</v>
      </c>
      <c r="AS43" s="154">
        <v>218.05</v>
      </c>
      <c r="AT43" s="154">
        <v>262.14999999999998</v>
      </c>
      <c r="AU43" s="154">
        <v>2.4569999999999999</v>
      </c>
      <c r="AV43" s="154">
        <v>2.7280000000000002</v>
      </c>
    </row>
    <row r="44" spans="1:48" ht="24" customHeight="1" x14ac:dyDescent="0.3">
      <c r="A44" s="16" t="s">
        <v>55</v>
      </c>
      <c r="B44" s="16" t="s">
        <v>935</v>
      </c>
      <c r="C44" s="154">
        <v>23</v>
      </c>
      <c r="D44" s="154">
        <v>37.85</v>
      </c>
      <c r="E44" s="154">
        <v>11.21</v>
      </c>
      <c r="F44" s="154">
        <v>0</v>
      </c>
      <c r="G44" s="154">
        <v>20.18</v>
      </c>
      <c r="H44" s="154">
        <v>54.54</v>
      </c>
      <c r="I44" s="154">
        <v>8.58</v>
      </c>
      <c r="J44" s="154">
        <v>22.91</v>
      </c>
      <c r="K44" s="154">
        <v>6.99</v>
      </c>
      <c r="L44" s="154">
        <v>4.1100000000000003</v>
      </c>
      <c r="M44" s="154">
        <v>7.96</v>
      </c>
      <c r="N44" s="154">
        <v>5.93</v>
      </c>
      <c r="O44" s="154">
        <v>5.93</v>
      </c>
      <c r="P44" s="154">
        <v>5.93</v>
      </c>
      <c r="Q44" s="154">
        <v>5.93</v>
      </c>
      <c r="R44" s="154"/>
      <c r="S44" s="154"/>
      <c r="T44" s="154">
        <v>0</v>
      </c>
      <c r="U44" s="154">
        <v>3</v>
      </c>
      <c r="V44" s="154">
        <v>1</v>
      </c>
      <c r="W44" s="154">
        <v>0</v>
      </c>
      <c r="X44" s="154">
        <v>0</v>
      </c>
      <c r="Y44" s="154">
        <v>0</v>
      </c>
      <c r="Z44" s="154">
        <v>0</v>
      </c>
      <c r="AA44" s="154">
        <v>0</v>
      </c>
      <c r="AB44" s="154">
        <v>6.36944</v>
      </c>
      <c r="AC44" s="154">
        <v>5.1999999999999998E-2</v>
      </c>
      <c r="AD44" s="154">
        <v>0</v>
      </c>
      <c r="AE44" s="154">
        <v>8.4309200000000004</v>
      </c>
      <c r="AF44" s="154">
        <v>9.1450399999999998</v>
      </c>
      <c r="AG44" s="154">
        <v>3.9199999999999999E-3</v>
      </c>
      <c r="AH44" s="154">
        <v>0</v>
      </c>
      <c r="AI44" s="154">
        <v>0</v>
      </c>
      <c r="AJ44" s="154">
        <v>7.91</v>
      </c>
      <c r="AK44" s="154">
        <v>8.4700000000000006</v>
      </c>
      <c r="AL44" s="154">
        <v>278.63137</v>
      </c>
      <c r="AM44" s="154">
        <v>313.46028999999999</v>
      </c>
      <c r="AN44" s="154">
        <v>310.29401999999999</v>
      </c>
      <c r="AO44" s="154">
        <v>0</v>
      </c>
      <c r="AP44" s="154">
        <v>227.97112000000001</v>
      </c>
      <c r="AQ44" s="154">
        <v>282.2654</v>
      </c>
      <c r="AR44" s="154">
        <v>269.99299000000002</v>
      </c>
      <c r="AS44" s="154">
        <v>218.05</v>
      </c>
      <c r="AT44" s="154">
        <v>262.14999999999998</v>
      </c>
      <c r="AU44" s="154">
        <v>0</v>
      </c>
      <c r="AV44" s="154">
        <v>0</v>
      </c>
    </row>
    <row r="45" spans="1:48" ht="24" customHeight="1" x14ac:dyDescent="0.3">
      <c r="A45" s="16" t="s">
        <v>55</v>
      </c>
      <c r="B45" s="16" t="s">
        <v>936</v>
      </c>
      <c r="C45" s="154">
        <v>23</v>
      </c>
      <c r="D45" s="154">
        <v>37.89</v>
      </c>
      <c r="E45" s="154">
        <v>13.14</v>
      </c>
      <c r="F45" s="154">
        <v>0</v>
      </c>
      <c r="G45" s="154">
        <v>20.18</v>
      </c>
      <c r="H45" s="154">
        <v>54.24</v>
      </c>
      <c r="I45" s="154">
        <v>0</v>
      </c>
      <c r="J45" s="154">
        <v>0</v>
      </c>
      <c r="K45" s="154">
        <v>7.35</v>
      </c>
      <c r="L45" s="154">
        <v>4.46</v>
      </c>
      <c r="M45" s="154">
        <v>7.66</v>
      </c>
      <c r="N45" s="154">
        <v>5.69</v>
      </c>
      <c r="O45" s="154">
        <v>5.69</v>
      </c>
      <c r="P45" s="154">
        <v>5.69</v>
      </c>
      <c r="Q45" s="154">
        <v>5.69</v>
      </c>
      <c r="R45" s="154"/>
      <c r="S45" s="154"/>
      <c r="T45" s="154">
        <v>0</v>
      </c>
      <c r="U45" s="154">
        <v>1</v>
      </c>
      <c r="V45" s="154">
        <v>1</v>
      </c>
      <c r="W45" s="154">
        <v>0</v>
      </c>
      <c r="X45" s="154">
        <v>0</v>
      </c>
      <c r="Y45" s="154">
        <v>0</v>
      </c>
      <c r="Z45" s="154">
        <v>0</v>
      </c>
      <c r="AA45" s="154">
        <v>0</v>
      </c>
      <c r="AB45" s="154">
        <v>0.43897999999999998</v>
      </c>
      <c r="AC45" s="154">
        <v>0</v>
      </c>
      <c r="AD45" s="154">
        <v>0</v>
      </c>
      <c r="AE45" s="154">
        <v>8.2877899999999993</v>
      </c>
      <c r="AF45" s="154">
        <v>9.0969099999999994</v>
      </c>
      <c r="AG45" s="154">
        <v>0</v>
      </c>
      <c r="AH45" s="154">
        <v>0</v>
      </c>
      <c r="AI45" s="154">
        <v>0</v>
      </c>
      <c r="AJ45" s="154">
        <v>8.1999999999999993</v>
      </c>
      <c r="AK45" s="154">
        <v>8.17</v>
      </c>
      <c r="AL45" s="154">
        <v>288.13015999999999</v>
      </c>
      <c r="AM45" s="154">
        <v>313.46028999999999</v>
      </c>
      <c r="AN45" s="154">
        <v>310.29401999999999</v>
      </c>
      <c r="AO45" s="154">
        <v>0</v>
      </c>
      <c r="AP45" s="154">
        <v>227.97112000000001</v>
      </c>
      <c r="AQ45" s="154">
        <v>282.2654</v>
      </c>
      <c r="AR45" s="154">
        <v>274.90195999999997</v>
      </c>
      <c r="AS45" s="154">
        <v>225.4</v>
      </c>
      <c r="AT45" s="154">
        <v>262.14999999999998</v>
      </c>
      <c r="AU45" s="154">
        <v>0</v>
      </c>
      <c r="AV45" s="154">
        <v>0</v>
      </c>
    </row>
    <row r="46" spans="1:48" ht="24" customHeight="1" x14ac:dyDescent="0.3">
      <c r="A46" s="16" t="s">
        <v>55</v>
      </c>
      <c r="B46" s="16" t="s">
        <v>937</v>
      </c>
      <c r="C46" s="154">
        <v>23</v>
      </c>
      <c r="D46" s="154">
        <v>37.869999999999997</v>
      </c>
      <c r="E46" s="154">
        <v>10.62</v>
      </c>
      <c r="F46" s="154">
        <v>0</v>
      </c>
      <c r="G46" s="154">
        <v>20.18</v>
      </c>
      <c r="H46" s="154">
        <v>46.31</v>
      </c>
      <c r="I46" s="154">
        <v>0</v>
      </c>
      <c r="J46" s="154">
        <v>0</v>
      </c>
      <c r="K46" s="154">
        <v>6.51</v>
      </c>
      <c r="L46" s="154">
        <v>3.85</v>
      </c>
      <c r="M46" s="154">
        <v>7.63</v>
      </c>
      <c r="N46" s="154">
        <v>5.91</v>
      </c>
      <c r="O46" s="154">
        <v>5.91</v>
      </c>
      <c r="P46" s="154">
        <v>5.91</v>
      </c>
      <c r="Q46" s="154">
        <v>5.91</v>
      </c>
      <c r="R46" s="154"/>
      <c r="S46" s="154"/>
      <c r="T46" s="154">
        <v>0</v>
      </c>
      <c r="U46" s="154">
        <v>1</v>
      </c>
      <c r="V46" s="154">
        <v>1</v>
      </c>
      <c r="W46" s="154">
        <v>0</v>
      </c>
      <c r="X46" s="154">
        <v>0</v>
      </c>
      <c r="Y46" s="154">
        <v>0</v>
      </c>
      <c r="Z46" s="154">
        <v>0</v>
      </c>
      <c r="AA46" s="154">
        <v>0</v>
      </c>
      <c r="AB46" s="154">
        <v>1.46E-2</v>
      </c>
      <c r="AC46" s="154">
        <v>0</v>
      </c>
      <c r="AD46" s="154">
        <v>0</v>
      </c>
      <c r="AE46" s="154">
        <v>9.2075099999999992</v>
      </c>
      <c r="AF46" s="154">
        <v>9.08169</v>
      </c>
      <c r="AG46" s="154">
        <v>0</v>
      </c>
      <c r="AH46" s="154">
        <v>0</v>
      </c>
      <c r="AI46" s="154">
        <v>0</v>
      </c>
      <c r="AJ46" s="154">
        <v>7.33</v>
      </c>
      <c r="AK46" s="154">
        <v>7.91</v>
      </c>
      <c r="AL46" s="154">
        <v>294.46269000000001</v>
      </c>
      <c r="AM46" s="154">
        <v>313.46028999999999</v>
      </c>
      <c r="AN46" s="154">
        <v>310.29401999999999</v>
      </c>
      <c r="AO46" s="154">
        <v>0</v>
      </c>
      <c r="AP46" s="154">
        <v>227.97112000000001</v>
      </c>
      <c r="AQ46" s="154">
        <v>282.2654</v>
      </c>
      <c r="AR46" s="154">
        <v>279.81092000000001</v>
      </c>
      <c r="AS46" s="154">
        <v>225.4</v>
      </c>
      <c r="AT46" s="154">
        <v>262.14999999999998</v>
      </c>
      <c r="AU46" s="154">
        <v>0</v>
      </c>
      <c r="AV46" s="154">
        <v>0</v>
      </c>
    </row>
    <row r="47" spans="1:48" ht="24" customHeight="1" x14ac:dyDescent="0.3">
      <c r="A47" s="18" t="s">
        <v>55</v>
      </c>
      <c r="B47" s="18" t="s">
        <v>938</v>
      </c>
      <c r="C47" s="155">
        <v>23</v>
      </c>
      <c r="D47" s="155">
        <v>37.86</v>
      </c>
      <c r="E47" s="155">
        <v>10.18</v>
      </c>
      <c r="F47" s="155">
        <v>0</v>
      </c>
      <c r="G47" s="155">
        <v>20.18</v>
      </c>
      <c r="H47" s="155">
        <v>50.27</v>
      </c>
      <c r="I47" s="155"/>
      <c r="J47" s="155"/>
      <c r="K47" s="155">
        <v>5.55</v>
      </c>
      <c r="L47" s="155">
        <v>3.61</v>
      </c>
      <c r="M47" s="155">
        <v>7.05</v>
      </c>
      <c r="N47" s="155">
        <v>5.97</v>
      </c>
      <c r="O47" s="155">
        <v>5.97</v>
      </c>
      <c r="P47" s="155">
        <v>5.97</v>
      </c>
      <c r="Q47" s="155">
        <v>5.97</v>
      </c>
      <c r="R47" s="155"/>
      <c r="S47" s="155"/>
      <c r="T47" s="155"/>
      <c r="U47" s="155">
        <v>1</v>
      </c>
      <c r="V47" s="155">
        <v>1</v>
      </c>
      <c r="W47" s="155"/>
      <c r="X47" s="155"/>
      <c r="Y47" s="155"/>
      <c r="Z47" s="155"/>
      <c r="AA47" s="155"/>
      <c r="AB47" s="155"/>
      <c r="AC47" s="155"/>
      <c r="AD47" s="155"/>
      <c r="AE47" s="155">
        <v>7.7482199999999999</v>
      </c>
      <c r="AF47" s="155">
        <v>8.4453700000000005</v>
      </c>
      <c r="AG47" s="155"/>
      <c r="AH47" s="155"/>
      <c r="AI47" s="155"/>
      <c r="AJ47" s="155">
        <v>7.21</v>
      </c>
      <c r="AK47" s="155">
        <v>7.64</v>
      </c>
      <c r="AL47" s="155">
        <v>294.46269000000001</v>
      </c>
      <c r="AM47" s="155">
        <v>313.46028999999999</v>
      </c>
      <c r="AN47" s="155">
        <v>310.29401999999999</v>
      </c>
      <c r="AO47" s="155">
        <v>0</v>
      </c>
      <c r="AP47" s="155">
        <v>227.97112000000001</v>
      </c>
      <c r="AQ47" s="155">
        <v>282.2654</v>
      </c>
      <c r="AR47" s="155">
        <v>279.81092000000001</v>
      </c>
      <c r="AS47" s="155">
        <v>225.4</v>
      </c>
      <c r="AT47" s="155">
        <v>262.14999999999998</v>
      </c>
      <c r="AU47" s="155"/>
      <c r="AV47" s="155"/>
    </row>
    <row r="48" spans="1:48" ht="24" customHeight="1" x14ac:dyDescent="0.3">
      <c r="A48" s="13" t="s">
        <v>55</v>
      </c>
      <c r="B48" s="13" t="s">
        <v>939</v>
      </c>
      <c r="C48" s="153">
        <v>23</v>
      </c>
      <c r="D48" s="153">
        <v>37.840000000000003</v>
      </c>
      <c r="E48" s="153">
        <v>12.12</v>
      </c>
      <c r="F48" s="153">
        <v>0</v>
      </c>
      <c r="G48" s="153">
        <v>20.18</v>
      </c>
      <c r="H48" s="153">
        <v>48.04</v>
      </c>
      <c r="I48" s="153"/>
      <c r="J48" s="153"/>
      <c r="K48" s="153">
        <v>5.0199999999999996</v>
      </c>
      <c r="L48" s="153">
        <v>3.65</v>
      </c>
      <c r="M48" s="153">
        <v>6.56</v>
      </c>
      <c r="N48" s="153">
        <v>5.87</v>
      </c>
      <c r="O48" s="153">
        <v>5.87</v>
      </c>
      <c r="P48" s="153">
        <v>5.87</v>
      </c>
      <c r="Q48" s="153">
        <v>5.87</v>
      </c>
      <c r="R48" s="153"/>
      <c r="S48" s="153"/>
      <c r="T48" s="153"/>
      <c r="U48" s="153">
        <v>1</v>
      </c>
      <c r="V48" s="153">
        <v>1</v>
      </c>
      <c r="W48" s="153"/>
      <c r="X48" s="153"/>
      <c r="Y48" s="153"/>
      <c r="Z48" s="153"/>
      <c r="AA48" s="153"/>
      <c r="AB48" s="153"/>
      <c r="AC48" s="153"/>
      <c r="AD48" s="153"/>
      <c r="AE48" s="153">
        <v>7.2732799999999997</v>
      </c>
      <c r="AF48" s="153">
        <v>7.9360299999999997</v>
      </c>
      <c r="AG48" s="153"/>
      <c r="AH48" s="153"/>
      <c r="AI48" s="153"/>
      <c r="AJ48" s="153">
        <v>6.74</v>
      </c>
      <c r="AK48" s="153">
        <v>7.4</v>
      </c>
      <c r="AL48" s="153">
        <v>294.46269000000001</v>
      </c>
      <c r="AM48" s="153">
        <v>313.46028999999999</v>
      </c>
      <c r="AN48" s="153">
        <v>310.29401999999999</v>
      </c>
      <c r="AO48" s="153">
        <v>0</v>
      </c>
      <c r="AP48" s="153">
        <v>227.97112000000001</v>
      </c>
      <c r="AQ48" s="153">
        <v>282.2654</v>
      </c>
      <c r="AR48" s="153">
        <v>282.2654</v>
      </c>
      <c r="AS48" s="153">
        <v>225.4</v>
      </c>
      <c r="AT48" s="153">
        <v>262.14999999999998</v>
      </c>
      <c r="AU48" s="153"/>
      <c r="AV48" s="153"/>
    </row>
    <row r="49" spans="1:48" ht="24" customHeight="1" x14ac:dyDescent="0.3">
      <c r="A49" s="16" t="s">
        <v>55</v>
      </c>
      <c r="B49" s="16" t="s">
        <v>940</v>
      </c>
      <c r="C49" s="154">
        <v>23</v>
      </c>
      <c r="D49" s="154">
        <v>37.840000000000003</v>
      </c>
      <c r="E49" s="154">
        <v>11.36</v>
      </c>
      <c r="F49" s="154">
        <v>0</v>
      </c>
      <c r="G49" s="154">
        <v>20.18</v>
      </c>
      <c r="H49" s="154">
        <v>48.13</v>
      </c>
      <c r="I49" s="154"/>
      <c r="J49" s="154"/>
      <c r="K49" s="154">
        <v>5.27</v>
      </c>
      <c r="L49" s="154">
        <v>2.92</v>
      </c>
      <c r="M49" s="154">
        <v>6.45</v>
      </c>
      <c r="N49" s="154">
        <v>6.66</v>
      </c>
      <c r="O49" s="154">
        <v>6.66</v>
      </c>
      <c r="P49" s="154">
        <v>6.66</v>
      </c>
      <c r="Q49" s="154">
        <v>6.66</v>
      </c>
      <c r="R49" s="154"/>
      <c r="S49" s="154"/>
      <c r="T49" s="154"/>
      <c r="U49" s="154">
        <v>1</v>
      </c>
      <c r="V49" s="154">
        <v>1</v>
      </c>
      <c r="W49" s="154"/>
      <c r="X49" s="154"/>
      <c r="Y49" s="154"/>
      <c r="Z49" s="154"/>
      <c r="AA49" s="154"/>
      <c r="AB49" s="154"/>
      <c r="AC49" s="154"/>
      <c r="AD49" s="154"/>
      <c r="AE49" s="154">
        <v>7.04033</v>
      </c>
      <c r="AF49" s="154">
        <v>7.0961100000000004</v>
      </c>
      <c r="AG49" s="154"/>
      <c r="AH49" s="154"/>
      <c r="AI49" s="154"/>
      <c r="AJ49" s="154">
        <v>6.86</v>
      </c>
      <c r="AK49" s="154">
        <v>7.03</v>
      </c>
      <c r="AL49" s="154">
        <v>294.46269000000001</v>
      </c>
      <c r="AM49" s="154">
        <v>313.46028999999999</v>
      </c>
      <c r="AN49" s="154">
        <v>310.29401999999999</v>
      </c>
      <c r="AO49" s="154">
        <v>0</v>
      </c>
      <c r="AP49" s="154">
        <v>227.97112000000001</v>
      </c>
      <c r="AQ49" s="154">
        <v>282.2654</v>
      </c>
      <c r="AR49" s="154">
        <v>282.2654</v>
      </c>
      <c r="AS49" s="154">
        <v>225.4</v>
      </c>
      <c r="AT49" s="154">
        <v>262.14999999999998</v>
      </c>
      <c r="AU49" s="154"/>
      <c r="AV49" s="154"/>
    </row>
    <row r="50" spans="1:48" ht="24" customHeight="1" x14ac:dyDescent="0.3">
      <c r="A50" s="16" t="s">
        <v>55</v>
      </c>
      <c r="B50" s="16" t="s">
        <v>941</v>
      </c>
      <c r="C50" s="154">
        <v>23</v>
      </c>
      <c r="D50" s="154">
        <v>37.83</v>
      </c>
      <c r="E50" s="154">
        <v>11.46</v>
      </c>
      <c r="F50" s="154">
        <v>6.55</v>
      </c>
      <c r="G50" s="154">
        <v>20.18</v>
      </c>
      <c r="H50" s="154">
        <v>51.97</v>
      </c>
      <c r="I50" s="154"/>
      <c r="J50" s="154"/>
      <c r="K50" s="154">
        <v>5.86</v>
      </c>
      <c r="L50" s="154">
        <v>2.66</v>
      </c>
      <c r="M50" s="154">
        <v>6.77</v>
      </c>
      <c r="N50" s="154">
        <v>6.3</v>
      </c>
      <c r="O50" s="154">
        <v>6.3</v>
      </c>
      <c r="P50" s="154">
        <v>6.3</v>
      </c>
      <c r="Q50" s="154">
        <v>6.3</v>
      </c>
      <c r="R50" s="154"/>
      <c r="S50" s="154"/>
      <c r="T50" s="154"/>
      <c r="U50" s="154">
        <v>4</v>
      </c>
      <c r="V50" s="154">
        <v>1</v>
      </c>
      <c r="W50" s="154"/>
      <c r="X50" s="154"/>
      <c r="Y50" s="154"/>
      <c r="Z50" s="154"/>
      <c r="AA50" s="154"/>
      <c r="AB50" s="154"/>
      <c r="AC50" s="154"/>
      <c r="AD50" s="154"/>
      <c r="AE50" s="154">
        <v>7.22668</v>
      </c>
      <c r="AF50" s="154">
        <v>7.1657500000000001</v>
      </c>
      <c r="AG50" s="154"/>
      <c r="AH50" s="154"/>
      <c r="AI50" s="154"/>
      <c r="AJ50" s="154">
        <v>7.11</v>
      </c>
      <c r="AK50" s="154">
        <v>6.57</v>
      </c>
      <c r="AL50" s="154">
        <v>294.46269000000001</v>
      </c>
      <c r="AM50" s="154">
        <v>313.46028999999999</v>
      </c>
      <c r="AN50" s="154">
        <v>310.29401999999999</v>
      </c>
      <c r="AO50" s="154">
        <v>0</v>
      </c>
      <c r="AP50" s="154">
        <v>227.97112000000001</v>
      </c>
      <c r="AQ50" s="154">
        <v>272.44747999999998</v>
      </c>
      <c r="AR50" s="154">
        <v>287.17437000000001</v>
      </c>
      <c r="AS50" s="154">
        <v>249.9</v>
      </c>
      <c r="AT50" s="154">
        <v>262.14999999999998</v>
      </c>
      <c r="AU50" s="154"/>
      <c r="AV50" s="154"/>
    </row>
    <row r="51" spans="1:48" ht="24" customHeight="1" x14ac:dyDescent="0.3">
      <c r="A51" s="16" t="s">
        <v>55</v>
      </c>
      <c r="B51" s="16" t="s">
        <v>942</v>
      </c>
      <c r="C51" s="154">
        <v>23</v>
      </c>
      <c r="D51" s="154">
        <v>37.840000000000003</v>
      </c>
      <c r="E51" s="154">
        <v>12.45</v>
      </c>
      <c r="F51" s="154">
        <v>24.33</v>
      </c>
      <c r="G51" s="154">
        <v>20.18</v>
      </c>
      <c r="H51" s="154">
        <v>52.57</v>
      </c>
      <c r="I51" s="154"/>
      <c r="J51" s="154"/>
      <c r="K51" s="154">
        <v>5.88</v>
      </c>
      <c r="L51" s="154">
        <v>2.56</v>
      </c>
      <c r="M51" s="154">
        <v>6.9</v>
      </c>
      <c r="N51" s="154">
        <v>5.95</v>
      </c>
      <c r="O51" s="154">
        <v>5.95</v>
      </c>
      <c r="P51" s="154">
        <v>5.95</v>
      </c>
      <c r="Q51" s="154">
        <v>5.95</v>
      </c>
      <c r="R51" s="154"/>
      <c r="S51" s="154"/>
      <c r="T51" s="154"/>
      <c r="U51" s="154">
        <v>4</v>
      </c>
      <c r="V51" s="154">
        <v>1</v>
      </c>
      <c r="W51" s="154"/>
      <c r="X51" s="154"/>
      <c r="Y51" s="154"/>
      <c r="Z51" s="154"/>
      <c r="AA51" s="154"/>
      <c r="AB51" s="154"/>
      <c r="AC51" s="154"/>
      <c r="AD51" s="154"/>
      <c r="AE51" s="154">
        <v>6.1594899999999999</v>
      </c>
      <c r="AF51" s="154">
        <v>7.0867300000000002</v>
      </c>
      <c r="AG51" s="154"/>
      <c r="AH51" s="154"/>
      <c r="AI51" s="154"/>
      <c r="AJ51" s="154">
        <v>6.67</v>
      </c>
      <c r="AK51" s="154">
        <v>6.71</v>
      </c>
      <c r="AL51" s="154">
        <v>294.46269000000001</v>
      </c>
      <c r="AM51" s="154">
        <v>313.46028999999999</v>
      </c>
      <c r="AN51" s="154">
        <v>310.29401999999999</v>
      </c>
      <c r="AO51" s="154">
        <v>0</v>
      </c>
      <c r="AP51" s="154">
        <v>227.97112000000001</v>
      </c>
      <c r="AQ51" s="154">
        <v>164.45027999999999</v>
      </c>
      <c r="AR51" s="154">
        <v>161.9958</v>
      </c>
      <c r="AS51" s="154">
        <v>249.9</v>
      </c>
      <c r="AT51" s="154">
        <v>262.14999999999998</v>
      </c>
      <c r="AU51" s="154"/>
      <c r="AV51" s="154"/>
    </row>
    <row r="52" spans="1:48" ht="24" customHeight="1" x14ac:dyDescent="0.3">
      <c r="A52" s="16" t="s">
        <v>55</v>
      </c>
      <c r="B52" s="16" t="s">
        <v>943</v>
      </c>
      <c r="C52" s="154">
        <v>23</v>
      </c>
      <c r="D52" s="154">
        <v>37.82</v>
      </c>
      <c r="E52" s="154">
        <v>11.74</v>
      </c>
      <c r="F52" s="154">
        <v>11.64</v>
      </c>
      <c r="G52" s="154">
        <v>20.18</v>
      </c>
      <c r="H52" s="154">
        <v>52.35</v>
      </c>
      <c r="I52" s="154"/>
      <c r="J52" s="154"/>
      <c r="K52" s="154">
        <v>5.12</v>
      </c>
      <c r="L52" s="154">
        <v>2.63</v>
      </c>
      <c r="M52" s="154">
        <v>6.66</v>
      </c>
      <c r="N52" s="154">
        <v>6.14</v>
      </c>
      <c r="O52" s="154">
        <v>6.14</v>
      </c>
      <c r="P52" s="154">
        <v>6.14</v>
      </c>
      <c r="Q52" s="154">
        <v>6.14</v>
      </c>
      <c r="R52" s="154"/>
      <c r="S52" s="154"/>
      <c r="T52" s="154"/>
      <c r="U52" s="154">
        <v>3</v>
      </c>
      <c r="V52" s="154">
        <v>1</v>
      </c>
      <c r="W52" s="154"/>
      <c r="X52" s="154"/>
      <c r="Y52" s="154"/>
      <c r="Z52" s="154"/>
      <c r="AA52" s="154"/>
      <c r="AB52" s="154"/>
      <c r="AC52" s="154"/>
      <c r="AD52" s="154"/>
      <c r="AE52" s="154">
        <v>6.3395400000000004</v>
      </c>
      <c r="AF52" s="154">
        <v>6.9850599999999998</v>
      </c>
      <c r="AG52" s="154"/>
      <c r="AH52" s="154"/>
      <c r="AI52" s="154"/>
      <c r="AJ52" s="154">
        <v>6.23</v>
      </c>
      <c r="AK52" s="154">
        <v>6.49</v>
      </c>
      <c r="AL52" s="154">
        <v>294.46269000000001</v>
      </c>
      <c r="AM52" s="154">
        <v>316.62655000000001</v>
      </c>
      <c r="AN52" s="154">
        <v>310.29401999999999</v>
      </c>
      <c r="AO52" s="154">
        <v>0</v>
      </c>
      <c r="AP52" s="154">
        <v>227.97112000000001</v>
      </c>
      <c r="AQ52" s="154">
        <v>269.99299000000002</v>
      </c>
      <c r="AR52" s="154">
        <v>287.17437000000001</v>
      </c>
      <c r="AS52" s="154">
        <v>249.9</v>
      </c>
      <c r="AT52" s="154">
        <v>262.14999999999998</v>
      </c>
      <c r="AU52" s="154"/>
      <c r="AV52" s="154"/>
    </row>
    <row r="53" spans="1:48" ht="24" customHeight="1" x14ac:dyDescent="0.3">
      <c r="A53" s="16" t="s">
        <v>55</v>
      </c>
      <c r="B53" s="16" t="s">
        <v>944</v>
      </c>
      <c r="C53" s="154">
        <v>23</v>
      </c>
      <c r="D53" s="154">
        <v>37.85</v>
      </c>
      <c r="E53" s="154">
        <v>12.17</v>
      </c>
      <c r="F53" s="154">
        <v>13.07</v>
      </c>
      <c r="G53" s="154">
        <v>20.18</v>
      </c>
      <c r="H53" s="154">
        <v>55.1</v>
      </c>
      <c r="I53" s="154"/>
      <c r="J53" s="154"/>
      <c r="K53" s="154">
        <v>5.21</v>
      </c>
      <c r="L53" s="154">
        <v>2.73</v>
      </c>
      <c r="M53" s="154">
        <v>6.04</v>
      </c>
      <c r="N53" s="154">
        <v>6.04</v>
      </c>
      <c r="O53" s="154">
        <v>6.04</v>
      </c>
      <c r="P53" s="154">
        <v>6.04</v>
      </c>
      <c r="Q53" s="154">
        <v>6.04</v>
      </c>
      <c r="R53" s="154"/>
      <c r="S53" s="154"/>
      <c r="T53" s="154"/>
      <c r="U53" s="154">
        <v>1</v>
      </c>
      <c r="V53" s="154">
        <v>1</v>
      </c>
      <c r="W53" s="154"/>
      <c r="X53" s="154"/>
      <c r="Y53" s="154"/>
      <c r="Z53" s="154"/>
      <c r="AA53" s="154"/>
      <c r="AB53" s="154"/>
      <c r="AC53" s="154"/>
      <c r="AD53" s="154"/>
      <c r="AE53" s="154">
        <v>5.6592399999999996</v>
      </c>
      <c r="AF53" s="154">
        <v>6.94686</v>
      </c>
      <c r="AG53" s="154"/>
      <c r="AH53" s="154"/>
      <c r="AI53" s="154"/>
      <c r="AJ53" s="154">
        <v>6.23</v>
      </c>
      <c r="AK53" s="154">
        <v>6.36</v>
      </c>
      <c r="AL53" s="154">
        <v>294.46269000000001</v>
      </c>
      <c r="AM53" s="154">
        <v>316.62655000000001</v>
      </c>
      <c r="AN53" s="154">
        <v>310.29401999999999</v>
      </c>
      <c r="AO53" s="154">
        <v>0</v>
      </c>
      <c r="AP53" s="154">
        <v>227.97112000000001</v>
      </c>
      <c r="AQ53" s="154">
        <v>269.99299000000002</v>
      </c>
      <c r="AR53" s="154">
        <v>287.17437000000001</v>
      </c>
      <c r="AS53" s="154">
        <v>249.9</v>
      </c>
      <c r="AT53" s="154">
        <v>262.14999999999998</v>
      </c>
      <c r="AU53" s="154"/>
      <c r="AV53" s="154"/>
    </row>
    <row r="54" spans="1:48" ht="24" customHeight="1" x14ac:dyDescent="0.3">
      <c r="A54" s="16" t="s">
        <v>55</v>
      </c>
      <c r="B54" s="16" t="s">
        <v>945</v>
      </c>
      <c r="C54" s="154">
        <v>21</v>
      </c>
      <c r="D54" s="154">
        <v>37.83</v>
      </c>
      <c r="E54" s="154">
        <v>11.59</v>
      </c>
      <c r="F54" s="154">
        <v>17.98</v>
      </c>
      <c r="G54" s="154">
        <v>20.18</v>
      </c>
      <c r="H54" s="154">
        <v>54.74</v>
      </c>
      <c r="I54" s="154"/>
      <c r="J54" s="154"/>
      <c r="K54" s="154">
        <v>4.76</v>
      </c>
      <c r="L54" s="154">
        <v>2.77</v>
      </c>
      <c r="M54" s="154">
        <v>5.28</v>
      </c>
      <c r="N54" s="154">
        <v>5.16</v>
      </c>
      <c r="O54" s="154">
        <v>5.16</v>
      </c>
      <c r="P54" s="154">
        <v>5.16</v>
      </c>
      <c r="Q54" s="154">
        <v>5.16</v>
      </c>
      <c r="R54" s="154"/>
      <c r="S54" s="154"/>
      <c r="T54" s="154"/>
      <c r="U54" s="154">
        <v>1</v>
      </c>
      <c r="V54" s="154">
        <v>1</v>
      </c>
      <c r="W54" s="154"/>
      <c r="X54" s="154"/>
      <c r="Y54" s="154"/>
      <c r="Z54" s="154"/>
      <c r="AA54" s="154"/>
      <c r="AB54" s="154"/>
      <c r="AC54" s="154"/>
      <c r="AD54" s="154"/>
      <c r="AE54" s="154">
        <v>5.0672600000000001</v>
      </c>
      <c r="AF54" s="154">
        <v>5.8838800000000004</v>
      </c>
      <c r="AG54" s="154"/>
      <c r="AH54" s="154"/>
      <c r="AI54" s="154"/>
      <c r="AJ54" s="154">
        <v>5.12</v>
      </c>
      <c r="AK54" s="154">
        <v>5.89</v>
      </c>
      <c r="AL54" s="154">
        <v>294.46269000000001</v>
      </c>
      <c r="AM54" s="154">
        <v>316.62655000000001</v>
      </c>
      <c r="AN54" s="154">
        <v>310.29401999999999</v>
      </c>
      <c r="AO54" s="154">
        <v>0</v>
      </c>
      <c r="AP54" s="154">
        <v>227.97112000000001</v>
      </c>
      <c r="AQ54" s="154">
        <v>269.99299000000002</v>
      </c>
      <c r="AR54" s="154">
        <v>287.17437000000001</v>
      </c>
      <c r="AS54" s="154">
        <v>249.9</v>
      </c>
      <c r="AT54" s="154">
        <v>262.14999999999998</v>
      </c>
      <c r="AU54" s="154"/>
      <c r="AV54" s="154"/>
    </row>
    <row r="55" spans="1:48" ht="24" customHeight="1" x14ac:dyDescent="0.3">
      <c r="A55" s="18" t="s">
        <v>946</v>
      </c>
      <c r="B55" s="18" t="s">
        <v>56</v>
      </c>
      <c r="C55" s="155">
        <v>21</v>
      </c>
      <c r="D55" s="155">
        <v>37.79</v>
      </c>
      <c r="E55" s="155">
        <v>11.02</v>
      </c>
      <c r="F55" s="155">
        <v>31.19</v>
      </c>
      <c r="G55" s="155">
        <v>20.18</v>
      </c>
      <c r="H55" s="155">
        <v>55.82</v>
      </c>
      <c r="I55" s="155"/>
      <c r="J55" s="155"/>
      <c r="K55" s="155">
        <v>3.54</v>
      </c>
      <c r="L55" s="155">
        <v>3.03</v>
      </c>
      <c r="M55" s="155">
        <v>4.95</v>
      </c>
      <c r="N55" s="155">
        <v>5.0999999999999996</v>
      </c>
      <c r="O55" s="155">
        <v>5.0999999999999996</v>
      </c>
      <c r="P55" s="155">
        <v>5.0999999999999996</v>
      </c>
      <c r="Q55" s="155">
        <v>5.0999999999999996</v>
      </c>
      <c r="R55" s="155"/>
      <c r="S55" s="155"/>
      <c r="T55" s="155"/>
      <c r="U55" s="155">
        <v>7</v>
      </c>
      <c r="V55" s="155">
        <v>5</v>
      </c>
      <c r="W55" s="155"/>
      <c r="X55" s="155"/>
      <c r="Y55" s="155"/>
      <c r="Z55" s="155"/>
      <c r="AA55" s="155"/>
      <c r="AB55" s="155"/>
      <c r="AC55" s="155"/>
      <c r="AD55" s="155"/>
      <c r="AE55" s="155">
        <v>5.0658700000000003</v>
      </c>
      <c r="AF55" s="155">
        <v>5.2865500000000001</v>
      </c>
      <c r="AG55" s="155"/>
      <c r="AH55" s="155"/>
      <c r="AI55" s="155"/>
      <c r="AJ55" s="155">
        <v>4.78</v>
      </c>
      <c r="AK55" s="155">
        <v>5.0199999999999996</v>
      </c>
      <c r="AL55" s="155">
        <v>294.46269000000001</v>
      </c>
      <c r="AM55" s="155">
        <v>316.62655000000001</v>
      </c>
      <c r="AN55" s="155">
        <v>310.29401999999999</v>
      </c>
      <c r="AO55" s="155">
        <v>0</v>
      </c>
      <c r="AP55" s="155">
        <v>227.97112000000001</v>
      </c>
      <c r="AQ55" s="155">
        <v>269.99299000000002</v>
      </c>
      <c r="AR55" s="155">
        <v>287.17437000000001</v>
      </c>
      <c r="AS55" s="155">
        <v>249.9</v>
      </c>
      <c r="AT55" s="155">
        <v>262.14999999999998</v>
      </c>
      <c r="AU55" s="155"/>
      <c r="AV55" s="155"/>
    </row>
    <row r="56" spans="1:48"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1880</v>
      </c>
      <c r="B4" s="198"/>
      <c r="C4" s="198"/>
      <c r="D4" s="198"/>
      <c r="E4" s="198"/>
      <c r="F4" s="198"/>
      <c r="G4" s="198"/>
      <c r="H4" s="198"/>
      <c r="I4" s="198"/>
      <c r="J4" s="198"/>
    </row>
    <row r="5" spans="1:10" ht="22.05" hidden="1" customHeight="1" x14ac:dyDescent="0.3">
      <c r="A5" s="198" t="s">
        <v>51</v>
      </c>
      <c r="B5" s="198" t="s">
        <v>676</v>
      </c>
      <c r="C5" s="9">
        <v>42879</v>
      </c>
      <c r="D5" s="9">
        <v>42880</v>
      </c>
      <c r="E5" s="9">
        <v>46665</v>
      </c>
      <c r="F5" s="9">
        <v>70163</v>
      </c>
      <c r="G5" s="9">
        <v>47090</v>
      </c>
      <c r="H5" s="9">
        <v>75130</v>
      </c>
      <c r="I5" s="9">
        <v>62201</v>
      </c>
      <c r="J5" s="198" t="s">
        <v>1881</v>
      </c>
    </row>
    <row r="6" spans="1:10" ht="40.049999999999997" customHeight="1" x14ac:dyDescent="0.3">
      <c r="A6" s="198"/>
      <c r="B6" s="198"/>
      <c r="C6" s="227" t="s">
        <v>729</v>
      </c>
      <c r="D6" s="227" t="s">
        <v>730</v>
      </c>
      <c r="E6" s="227" t="s">
        <v>731</v>
      </c>
      <c r="F6" s="227" t="s">
        <v>14</v>
      </c>
      <c r="G6" s="227" t="s">
        <v>727</v>
      </c>
      <c r="H6" s="227" t="s">
        <v>218</v>
      </c>
      <c r="I6" s="227" t="s">
        <v>728</v>
      </c>
      <c r="J6" s="198"/>
    </row>
    <row r="7" spans="1:10" ht="57" customHeight="1" x14ac:dyDescent="0.3">
      <c r="A7" s="198"/>
      <c r="B7" s="198"/>
      <c r="C7" s="9" t="s">
        <v>1882</v>
      </c>
      <c r="D7" s="9" t="s">
        <v>1883</v>
      </c>
      <c r="E7" s="9" t="s">
        <v>1884</v>
      </c>
      <c r="F7" s="9" t="s">
        <v>1885</v>
      </c>
      <c r="G7" s="9" t="s">
        <v>1886</v>
      </c>
      <c r="H7" s="9" t="s">
        <v>1887</v>
      </c>
      <c r="I7" s="9" t="s">
        <v>1888</v>
      </c>
      <c r="J7" s="198" t="s">
        <v>890</v>
      </c>
    </row>
    <row r="8" spans="1:10" ht="24" customHeight="1" x14ac:dyDescent="0.3">
      <c r="A8" s="13" t="s">
        <v>55</v>
      </c>
      <c r="B8" s="13" t="s">
        <v>899</v>
      </c>
      <c r="C8" s="153">
        <v>30</v>
      </c>
      <c r="D8" s="153">
        <v>9.82</v>
      </c>
      <c r="E8" s="153">
        <v>54.51</v>
      </c>
      <c r="F8" s="153">
        <v>71.099999999999994</v>
      </c>
      <c r="G8" s="153">
        <v>69.53</v>
      </c>
      <c r="H8" s="153">
        <v>166.77</v>
      </c>
      <c r="I8" s="153">
        <v>245.23</v>
      </c>
      <c r="J8" s="153">
        <v>646.96</v>
      </c>
    </row>
    <row r="9" spans="1:10" ht="24" customHeight="1" x14ac:dyDescent="0.3">
      <c r="A9" s="16" t="s">
        <v>55</v>
      </c>
      <c r="B9" s="16" t="s">
        <v>900</v>
      </c>
      <c r="C9" s="154">
        <v>30</v>
      </c>
      <c r="D9" s="154">
        <v>0</v>
      </c>
      <c r="E9" s="154">
        <v>48.95</v>
      </c>
      <c r="F9" s="154">
        <v>71.03</v>
      </c>
      <c r="G9" s="154">
        <v>69.53</v>
      </c>
      <c r="H9" s="154">
        <v>176.89</v>
      </c>
      <c r="I9" s="154">
        <v>245.43</v>
      </c>
      <c r="J9" s="154">
        <v>641.83000000000004</v>
      </c>
    </row>
    <row r="10" spans="1:10" ht="24" customHeight="1" x14ac:dyDescent="0.3">
      <c r="A10" s="16" t="s">
        <v>55</v>
      </c>
      <c r="B10" s="16" t="s">
        <v>901</v>
      </c>
      <c r="C10" s="154">
        <v>29</v>
      </c>
      <c r="D10" s="154">
        <v>0</v>
      </c>
      <c r="E10" s="154">
        <v>48.52</v>
      </c>
      <c r="F10" s="154">
        <v>71.3</v>
      </c>
      <c r="G10" s="154">
        <v>69.53</v>
      </c>
      <c r="H10" s="154">
        <v>172.9</v>
      </c>
      <c r="I10" s="154">
        <v>248.95</v>
      </c>
      <c r="J10" s="154">
        <v>640.20000000000005</v>
      </c>
    </row>
    <row r="11" spans="1:10" ht="24" customHeight="1" x14ac:dyDescent="0.3">
      <c r="A11" s="16" t="s">
        <v>55</v>
      </c>
      <c r="B11" s="16" t="s">
        <v>902</v>
      </c>
      <c r="C11" s="154">
        <v>29</v>
      </c>
      <c r="D11" s="154">
        <v>3.49</v>
      </c>
      <c r="E11" s="154">
        <v>55.45</v>
      </c>
      <c r="F11" s="154">
        <v>71.150000000000006</v>
      </c>
      <c r="G11" s="154">
        <v>69.53</v>
      </c>
      <c r="H11" s="154">
        <v>174.7</v>
      </c>
      <c r="I11" s="154">
        <v>260.19</v>
      </c>
      <c r="J11" s="154">
        <v>663.51</v>
      </c>
    </row>
    <row r="12" spans="1:10" ht="24" customHeight="1" x14ac:dyDescent="0.3">
      <c r="A12" s="16" t="s">
        <v>55</v>
      </c>
      <c r="B12" s="16" t="s">
        <v>903</v>
      </c>
      <c r="C12" s="154">
        <v>31</v>
      </c>
      <c r="D12" s="154">
        <v>3.49</v>
      </c>
      <c r="E12" s="154">
        <v>52.7</v>
      </c>
      <c r="F12" s="154">
        <v>71.69</v>
      </c>
      <c r="G12" s="154">
        <v>69.53</v>
      </c>
      <c r="H12" s="154">
        <v>170.94</v>
      </c>
      <c r="I12" s="154">
        <v>263.58</v>
      </c>
      <c r="J12" s="154">
        <v>662.93</v>
      </c>
    </row>
    <row r="13" spans="1:10" ht="24" customHeight="1" x14ac:dyDescent="0.3">
      <c r="A13" s="16" t="s">
        <v>55</v>
      </c>
      <c r="B13" s="16" t="s">
        <v>904</v>
      </c>
      <c r="C13" s="154">
        <v>31</v>
      </c>
      <c r="D13" s="154">
        <v>3.84</v>
      </c>
      <c r="E13" s="154">
        <v>46.93</v>
      </c>
      <c r="F13" s="154">
        <v>71.63</v>
      </c>
      <c r="G13" s="154">
        <v>69.53</v>
      </c>
      <c r="H13" s="154">
        <v>165.07</v>
      </c>
      <c r="I13" s="154">
        <v>262.62</v>
      </c>
      <c r="J13" s="154">
        <v>650.62</v>
      </c>
    </row>
    <row r="14" spans="1:10" ht="24" customHeight="1" x14ac:dyDescent="0.3">
      <c r="A14" s="16" t="s">
        <v>55</v>
      </c>
      <c r="B14" s="16" t="s">
        <v>905</v>
      </c>
      <c r="C14" s="154">
        <v>29</v>
      </c>
      <c r="D14" s="154">
        <v>8.49</v>
      </c>
      <c r="E14" s="154">
        <v>53.19</v>
      </c>
      <c r="F14" s="154">
        <v>71.44</v>
      </c>
      <c r="G14" s="154">
        <v>69.53</v>
      </c>
      <c r="H14" s="154">
        <v>170.43</v>
      </c>
      <c r="I14" s="154">
        <v>235.74</v>
      </c>
      <c r="J14" s="154">
        <v>637.82000000000005</v>
      </c>
    </row>
    <row r="15" spans="1:10" ht="24" customHeight="1" x14ac:dyDescent="0.3">
      <c r="A15" s="18" t="s">
        <v>55</v>
      </c>
      <c r="B15" s="18" t="s">
        <v>906</v>
      </c>
      <c r="C15" s="155">
        <v>29</v>
      </c>
      <c r="D15" s="155">
        <v>8.75</v>
      </c>
      <c r="E15" s="155">
        <v>51.72</v>
      </c>
      <c r="F15" s="155">
        <v>71.650000000000006</v>
      </c>
      <c r="G15" s="155">
        <v>69.53</v>
      </c>
      <c r="H15" s="155">
        <v>169.15</v>
      </c>
      <c r="I15" s="155">
        <v>247.29</v>
      </c>
      <c r="J15" s="155">
        <v>647.09</v>
      </c>
    </row>
    <row r="16" spans="1:10" ht="24" customHeight="1" x14ac:dyDescent="0.3">
      <c r="A16" s="13" t="s">
        <v>55</v>
      </c>
      <c r="B16" s="13" t="s">
        <v>907</v>
      </c>
      <c r="C16" s="153">
        <v>32</v>
      </c>
      <c r="D16" s="153">
        <v>9.3699999999999992</v>
      </c>
      <c r="E16" s="153">
        <v>59.39</v>
      </c>
      <c r="F16" s="153">
        <v>71.55</v>
      </c>
      <c r="G16" s="153">
        <v>69.53</v>
      </c>
      <c r="H16" s="153">
        <v>167.46</v>
      </c>
      <c r="I16" s="153">
        <v>243.98</v>
      </c>
      <c r="J16" s="153">
        <v>653.28</v>
      </c>
    </row>
    <row r="17" spans="1:10" ht="24" customHeight="1" x14ac:dyDescent="0.3">
      <c r="A17" s="16" t="s">
        <v>55</v>
      </c>
      <c r="B17" s="16" t="s">
        <v>908</v>
      </c>
      <c r="C17" s="154">
        <v>32</v>
      </c>
      <c r="D17" s="154">
        <v>9.39</v>
      </c>
      <c r="E17" s="154">
        <v>53.17</v>
      </c>
      <c r="F17" s="154">
        <v>71.790000000000006</v>
      </c>
      <c r="G17" s="154">
        <v>69.53</v>
      </c>
      <c r="H17" s="154">
        <v>170.32</v>
      </c>
      <c r="I17" s="154">
        <v>240.94</v>
      </c>
      <c r="J17" s="154">
        <v>647.14</v>
      </c>
    </row>
    <row r="18" spans="1:10" ht="24" customHeight="1" x14ac:dyDescent="0.3">
      <c r="A18" s="16" t="s">
        <v>55</v>
      </c>
      <c r="B18" s="16" t="s">
        <v>909</v>
      </c>
      <c r="C18" s="154">
        <v>28</v>
      </c>
      <c r="D18" s="154">
        <v>9.39</v>
      </c>
      <c r="E18" s="154">
        <v>52.15</v>
      </c>
      <c r="F18" s="154">
        <v>68.34</v>
      </c>
      <c r="G18" s="154">
        <v>69.53</v>
      </c>
      <c r="H18" s="154">
        <v>170.58</v>
      </c>
      <c r="I18" s="154">
        <v>238.29</v>
      </c>
      <c r="J18" s="154">
        <v>636.28</v>
      </c>
    </row>
    <row r="19" spans="1:10" ht="24" customHeight="1" x14ac:dyDescent="0.3">
      <c r="A19" s="16" t="s">
        <v>55</v>
      </c>
      <c r="B19" s="16" t="s">
        <v>910</v>
      </c>
      <c r="C19" s="154">
        <v>28</v>
      </c>
      <c r="D19" s="154">
        <v>9.48</v>
      </c>
      <c r="E19" s="154">
        <v>54.52</v>
      </c>
      <c r="F19" s="154">
        <v>75.069999999999993</v>
      </c>
      <c r="G19" s="154">
        <v>69.53</v>
      </c>
      <c r="H19" s="154">
        <v>161.36000000000001</v>
      </c>
      <c r="I19" s="154">
        <v>234.32</v>
      </c>
      <c r="J19" s="154">
        <v>632.28</v>
      </c>
    </row>
    <row r="20" spans="1:10" ht="24" customHeight="1" x14ac:dyDescent="0.3">
      <c r="A20" s="16" t="s">
        <v>55</v>
      </c>
      <c r="B20" s="16" t="s">
        <v>911</v>
      </c>
      <c r="C20" s="154">
        <v>31</v>
      </c>
      <c r="D20" s="154">
        <v>9.49</v>
      </c>
      <c r="E20" s="154">
        <v>52.1</v>
      </c>
      <c r="F20" s="154">
        <v>60.92</v>
      </c>
      <c r="G20" s="154">
        <v>69.53</v>
      </c>
      <c r="H20" s="154">
        <v>170.67</v>
      </c>
      <c r="I20" s="154">
        <v>220.57</v>
      </c>
      <c r="J20" s="154">
        <v>614.28</v>
      </c>
    </row>
    <row r="21" spans="1:10" ht="24" customHeight="1" x14ac:dyDescent="0.3">
      <c r="A21" s="16" t="s">
        <v>55</v>
      </c>
      <c r="B21" s="16" t="s">
        <v>912</v>
      </c>
      <c r="C21" s="154">
        <v>31</v>
      </c>
      <c r="D21" s="154">
        <v>9.58</v>
      </c>
      <c r="E21" s="154">
        <v>48.86</v>
      </c>
      <c r="F21" s="154">
        <v>56.64</v>
      </c>
      <c r="G21" s="154">
        <v>69.53</v>
      </c>
      <c r="H21" s="154">
        <v>168.01</v>
      </c>
      <c r="I21" s="154">
        <v>227.47</v>
      </c>
      <c r="J21" s="154">
        <v>611.09</v>
      </c>
    </row>
    <row r="22" spans="1:10" ht="24" customHeight="1" x14ac:dyDescent="0.3">
      <c r="A22" s="16" t="s">
        <v>55</v>
      </c>
      <c r="B22" s="16" t="s">
        <v>913</v>
      </c>
      <c r="C22" s="154">
        <v>29</v>
      </c>
      <c r="D22" s="154">
        <v>9.59</v>
      </c>
      <c r="E22" s="154">
        <v>54.58</v>
      </c>
      <c r="F22" s="154">
        <v>74.08</v>
      </c>
      <c r="G22" s="154">
        <v>69.53</v>
      </c>
      <c r="H22" s="154">
        <v>176.38</v>
      </c>
      <c r="I22" s="154">
        <v>227.68</v>
      </c>
      <c r="J22" s="154">
        <v>640.84</v>
      </c>
    </row>
    <row r="23" spans="1:10" ht="24" customHeight="1" x14ac:dyDescent="0.3">
      <c r="A23" s="18" t="s">
        <v>55</v>
      </c>
      <c r="B23" s="18" t="s">
        <v>914</v>
      </c>
      <c r="C23" s="155">
        <v>29</v>
      </c>
      <c r="D23" s="155">
        <v>9.68</v>
      </c>
      <c r="E23" s="155">
        <v>51.84</v>
      </c>
      <c r="F23" s="155">
        <v>72.25</v>
      </c>
      <c r="G23" s="155">
        <v>69.53</v>
      </c>
      <c r="H23" s="155">
        <v>168.63</v>
      </c>
      <c r="I23" s="155">
        <v>235.18</v>
      </c>
      <c r="J23" s="155">
        <v>636.11</v>
      </c>
    </row>
    <row r="24" spans="1:10" ht="24" customHeight="1" x14ac:dyDescent="0.3">
      <c r="A24" s="13" t="s">
        <v>55</v>
      </c>
      <c r="B24" s="13" t="s">
        <v>915</v>
      </c>
      <c r="C24" s="153">
        <v>30</v>
      </c>
      <c r="D24" s="153">
        <v>9.68</v>
      </c>
      <c r="E24" s="153">
        <v>43.24</v>
      </c>
      <c r="F24" s="153">
        <v>73.61</v>
      </c>
      <c r="G24" s="153">
        <v>58.32</v>
      </c>
      <c r="H24" s="153">
        <v>173.36</v>
      </c>
      <c r="I24" s="153">
        <v>226.07</v>
      </c>
      <c r="J24" s="153">
        <v>614.28</v>
      </c>
    </row>
    <row r="25" spans="1:10" ht="24" customHeight="1" x14ac:dyDescent="0.3">
      <c r="A25" s="16" t="s">
        <v>55</v>
      </c>
      <c r="B25" s="16" t="s">
        <v>916</v>
      </c>
      <c r="C25" s="154">
        <v>30</v>
      </c>
      <c r="D25" s="154">
        <v>9.52</v>
      </c>
      <c r="E25" s="154">
        <v>55.22</v>
      </c>
      <c r="F25" s="154">
        <v>72.760000000000005</v>
      </c>
      <c r="G25" s="154">
        <v>58.32</v>
      </c>
      <c r="H25" s="154">
        <v>171.95</v>
      </c>
      <c r="I25" s="154">
        <v>228.15</v>
      </c>
      <c r="J25" s="154">
        <v>625.91999999999996</v>
      </c>
    </row>
    <row r="26" spans="1:10" ht="24" customHeight="1" x14ac:dyDescent="0.3">
      <c r="A26" s="16" t="s">
        <v>55</v>
      </c>
      <c r="B26" s="16" t="s">
        <v>917</v>
      </c>
      <c r="C26" s="154">
        <v>30</v>
      </c>
      <c r="D26" s="154">
        <v>9.52</v>
      </c>
      <c r="E26" s="154">
        <v>47.88</v>
      </c>
      <c r="F26" s="154">
        <v>97.73</v>
      </c>
      <c r="G26" s="154">
        <v>58.32</v>
      </c>
      <c r="H26" s="154">
        <v>177.81</v>
      </c>
      <c r="I26" s="154">
        <v>226.85</v>
      </c>
      <c r="J26" s="154">
        <v>648.11</v>
      </c>
    </row>
    <row r="27" spans="1:10" ht="24" customHeight="1" x14ac:dyDescent="0.3">
      <c r="A27" s="16" t="s">
        <v>55</v>
      </c>
      <c r="B27" s="16" t="s">
        <v>918</v>
      </c>
      <c r="C27" s="154">
        <v>30</v>
      </c>
      <c r="D27" s="154">
        <v>9.5500000000000007</v>
      </c>
      <c r="E27" s="154">
        <v>45.16</v>
      </c>
      <c r="F27" s="154">
        <v>0</v>
      </c>
      <c r="G27" s="154">
        <v>58.32</v>
      </c>
      <c r="H27" s="154">
        <v>178.67</v>
      </c>
      <c r="I27" s="154">
        <v>236.2</v>
      </c>
      <c r="J27" s="154">
        <v>557.9</v>
      </c>
    </row>
    <row r="28" spans="1:10" ht="24" customHeight="1" x14ac:dyDescent="0.3">
      <c r="A28" s="16" t="s">
        <v>55</v>
      </c>
      <c r="B28" s="16" t="s">
        <v>919</v>
      </c>
      <c r="C28" s="154">
        <v>31</v>
      </c>
      <c r="D28" s="154">
        <v>9.56</v>
      </c>
      <c r="E28" s="154">
        <v>62.61</v>
      </c>
      <c r="F28" s="154">
        <v>0</v>
      </c>
      <c r="G28" s="154">
        <v>58.32</v>
      </c>
      <c r="H28" s="154">
        <v>168.68</v>
      </c>
      <c r="I28" s="154">
        <v>231.89</v>
      </c>
      <c r="J28" s="154">
        <v>562.05999999999995</v>
      </c>
    </row>
    <row r="29" spans="1:10" ht="24" customHeight="1" x14ac:dyDescent="0.3">
      <c r="A29" s="16" t="s">
        <v>55</v>
      </c>
      <c r="B29" s="16" t="s">
        <v>920</v>
      </c>
      <c r="C29" s="154">
        <v>31</v>
      </c>
      <c r="D29" s="154">
        <v>9.67</v>
      </c>
      <c r="E29" s="154">
        <v>58.25</v>
      </c>
      <c r="F29" s="154">
        <v>0</v>
      </c>
      <c r="G29" s="154">
        <v>58.32</v>
      </c>
      <c r="H29" s="154">
        <v>177.16</v>
      </c>
      <c r="I29" s="154">
        <v>235.01</v>
      </c>
      <c r="J29" s="154">
        <v>569.41</v>
      </c>
    </row>
    <row r="30" spans="1:10" ht="24" customHeight="1" x14ac:dyDescent="0.3">
      <c r="A30" s="16" t="s">
        <v>55</v>
      </c>
      <c r="B30" s="16" t="s">
        <v>921</v>
      </c>
      <c r="C30" s="154">
        <v>31</v>
      </c>
      <c r="D30" s="154">
        <v>9.39</v>
      </c>
      <c r="E30" s="154">
        <v>60.53</v>
      </c>
      <c r="F30" s="154">
        <v>0</v>
      </c>
      <c r="G30" s="154">
        <v>58.32</v>
      </c>
      <c r="H30" s="154">
        <v>174.7</v>
      </c>
      <c r="I30" s="154">
        <v>233.41</v>
      </c>
      <c r="J30" s="154">
        <v>567.35</v>
      </c>
    </row>
    <row r="31" spans="1:10" ht="24" customHeight="1" x14ac:dyDescent="0.3">
      <c r="A31" s="18" t="s">
        <v>55</v>
      </c>
      <c r="B31" s="18" t="s">
        <v>922</v>
      </c>
      <c r="C31" s="155">
        <v>31</v>
      </c>
      <c r="D31" s="155">
        <v>9.7200000000000006</v>
      </c>
      <c r="E31" s="155">
        <v>57.59</v>
      </c>
      <c r="F31" s="155">
        <v>0</v>
      </c>
      <c r="G31" s="155">
        <v>58.32</v>
      </c>
      <c r="H31" s="155">
        <v>180.25</v>
      </c>
      <c r="I31" s="155">
        <v>230.55</v>
      </c>
      <c r="J31" s="155">
        <v>567.42999999999995</v>
      </c>
    </row>
    <row r="32" spans="1:10" ht="24" customHeight="1" x14ac:dyDescent="0.3">
      <c r="A32" s="13" t="s">
        <v>55</v>
      </c>
      <c r="B32" s="13" t="s">
        <v>923</v>
      </c>
      <c r="C32" s="153">
        <v>30</v>
      </c>
      <c r="D32" s="153">
        <v>9.7799999999999994</v>
      </c>
      <c r="E32" s="153">
        <v>48.44</v>
      </c>
      <c r="F32" s="153">
        <v>0</v>
      </c>
      <c r="G32" s="153">
        <v>58.32</v>
      </c>
      <c r="H32" s="153">
        <v>160.97</v>
      </c>
      <c r="I32" s="153">
        <v>234.12</v>
      </c>
      <c r="J32" s="153">
        <v>541.63</v>
      </c>
    </row>
    <row r="33" spans="1:10" ht="24" customHeight="1" x14ac:dyDescent="0.3">
      <c r="A33" s="16" t="s">
        <v>55</v>
      </c>
      <c r="B33" s="16" t="s">
        <v>924</v>
      </c>
      <c r="C33" s="154">
        <v>30</v>
      </c>
      <c r="D33" s="154">
        <v>9.6300000000000008</v>
      </c>
      <c r="E33" s="154">
        <v>47.34</v>
      </c>
      <c r="F33" s="154">
        <v>0</v>
      </c>
      <c r="G33" s="154">
        <v>58.32</v>
      </c>
      <c r="H33" s="154">
        <v>167.99</v>
      </c>
      <c r="I33" s="154">
        <v>233.92</v>
      </c>
      <c r="J33" s="154">
        <v>547.20000000000005</v>
      </c>
    </row>
    <row r="34" spans="1:10" ht="24" customHeight="1" x14ac:dyDescent="0.3">
      <c r="A34" s="16" t="s">
        <v>55</v>
      </c>
      <c r="B34" s="16" t="s">
        <v>925</v>
      </c>
      <c r="C34" s="154">
        <v>31</v>
      </c>
      <c r="D34" s="154">
        <v>9.61</v>
      </c>
      <c r="E34" s="154">
        <v>52.79</v>
      </c>
      <c r="F34" s="154">
        <v>0</v>
      </c>
      <c r="G34" s="154">
        <v>58.32</v>
      </c>
      <c r="H34" s="154">
        <v>174.01</v>
      </c>
      <c r="I34" s="154">
        <v>230.59</v>
      </c>
      <c r="J34" s="154">
        <v>556.32000000000005</v>
      </c>
    </row>
    <row r="35" spans="1:10" ht="24" customHeight="1" x14ac:dyDescent="0.3">
      <c r="A35" s="16" t="s">
        <v>55</v>
      </c>
      <c r="B35" s="16" t="s">
        <v>926</v>
      </c>
      <c r="C35" s="154">
        <v>31</v>
      </c>
      <c r="D35" s="154">
        <v>9.82</v>
      </c>
      <c r="E35" s="154">
        <v>53.57</v>
      </c>
      <c r="F35" s="154">
        <v>0</v>
      </c>
      <c r="G35" s="154">
        <v>58.32</v>
      </c>
      <c r="H35" s="154">
        <v>179.5</v>
      </c>
      <c r="I35" s="154">
        <v>238.36</v>
      </c>
      <c r="J35" s="154">
        <v>570.57000000000005</v>
      </c>
    </row>
    <row r="36" spans="1:10" ht="24" customHeight="1" x14ac:dyDescent="0.3">
      <c r="A36" s="16" t="s">
        <v>55</v>
      </c>
      <c r="B36" s="16" t="s">
        <v>927</v>
      </c>
      <c r="C36" s="154">
        <v>30</v>
      </c>
      <c r="D36" s="154">
        <v>9.82</v>
      </c>
      <c r="E36" s="154">
        <v>54.3</v>
      </c>
      <c r="F36" s="154">
        <v>0</v>
      </c>
      <c r="G36" s="154">
        <v>58.32</v>
      </c>
      <c r="H36" s="154">
        <v>172.53</v>
      </c>
      <c r="I36" s="154">
        <v>230.36</v>
      </c>
      <c r="J36" s="154">
        <v>555.33000000000004</v>
      </c>
    </row>
    <row r="37" spans="1:10" ht="24" customHeight="1" x14ac:dyDescent="0.3">
      <c r="A37" s="16" t="s">
        <v>55</v>
      </c>
      <c r="B37" s="16" t="s">
        <v>928</v>
      </c>
      <c r="C37" s="154">
        <v>30</v>
      </c>
      <c r="D37" s="154">
        <v>9.14</v>
      </c>
      <c r="E37" s="154">
        <v>50.24</v>
      </c>
      <c r="F37" s="154">
        <v>0</v>
      </c>
      <c r="G37" s="154">
        <v>58.32</v>
      </c>
      <c r="H37" s="154">
        <v>180.31</v>
      </c>
      <c r="I37" s="154">
        <v>232.78</v>
      </c>
      <c r="J37" s="154">
        <v>560.79</v>
      </c>
    </row>
    <row r="38" spans="1:10" ht="24" customHeight="1" x14ac:dyDescent="0.3">
      <c r="A38" s="16" t="s">
        <v>55</v>
      </c>
      <c r="B38" s="16" t="s">
        <v>929</v>
      </c>
      <c r="C38" s="154">
        <v>29</v>
      </c>
      <c r="D38" s="154">
        <v>9.1300000000000008</v>
      </c>
      <c r="E38" s="154">
        <v>47.24</v>
      </c>
      <c r="F38" s="154">
        <v>0</v>
      </c>
      <c r="G38" s="154">
        <v>58.32</v>
      </c>
      <c r="H38" s="154">
        <v>163.43</v>
      </c>
      <c r="I38" s="154">
        <v>230.21</v>
      </c>
      <c r="J38" s="154">
        <v>537.33000000000004</v>
      </c>
    </row>
    <row r="39" spans="1:10" ht="24" customHeight="1" x14ac:dyDescent="0.3">
      <c r="A39" s="18" t="s">
        <v>55</v>
      </c>
      <c r="B39" s="18" t="s">
        <v>930</v>
      </c>
      <c r="C39" s="155">
        <v>29</v>
      </c>
      <c r="D39" s="155">
        <v>9.4499999999999993</v>
      </c>
      <c r="E39" s="155">
        <v>48.61</v>
      </c>
      <c r="F39" s="155">
        <v>0</v>
      </c>
      <c r="G39" s="155">
        <v>58.32</v>
      </c>
      <c r="H39" s="155">
        <v>180.39</v>
      </c>
      <c r="I39" s="155">
        <v>231.92</v>
      </c>
      <c r="J39" s="155">
        <v>557.69000000000005</v>
      </c>
    </row>
    <row r="40" spans="1:10" ht="24" customHeight="1" x14ac:dyDescent="0.3">
      <c r="A40" s="13" t="s">
        <v>55</v>
      </c>
      <c r="B40" s="13" t="s">
        <v>931</v>
      </c>
      <c r="C40" s="153">
        <v>28</v>
      </c>
      <c r="D40" s="153">
        <v>9.4499999999999993</v>
      </c>
      <c r="E40" s="153">
        <v>45.47</v>
      </c>
      <c r="F40" s="153">
        <v>0</v>
      </c>
      <c r="G40" s="153">
        <v>68</v>
      </c>
      <c r="H40" s="153">
        <v>173.23</v>
      </c>
      <c r="I40" s="153">
        <v>224.31</v>
      </c>
      <c r="J40" s="153">
        <v>548.46</v>
      </c>
    </row>
    <row r="41" spans="1:10" ht="24" customHeight="1" x14ac:dyDescent="0.3">
      <c r="A41" s="16" t="s">
        <v>55</v>
      </c>
      <c r="B41" s="16" t="s">
        <v>932</v>
      </c>
      <c r="C41" s="154">
        <v>28</v>
      </c>
      <c r="D41" s="154">
        <v>9.4499999999999993</v>
      </c>
      <c r="E41" s="154">
        <v>54.96</v>
      </c>
      <c r="F41" s="154">
        <v>0</v>
      </c>
      <c r="G41" s="154">
        <v>68</v>
      </c>
      <c r="H41" s="154">
        <v>173.99</v>
      </c>
      <c r="I41" s="154">
        <v>231.55</v>
      </c>
      <c r="J41" s="154">
        <v>565.95000000000005</v>
      </c>
    </row>
    <row r="42" spans="1:10" ht="24" customHeight="1" x14ac:dyDescent="0.3">
      <c r="A42" s="16" t="s">
        <v>55</v>
      </c>
      <c r="B42" s="16" t="s">
        <v>933</v>
      </c>
      <c r="C42" s="154">
        <v>29</v>
      </c>
      <c r="D42" s="154">
        <v>9.4600000000000009</v>
      </c>
      <c r="E42" s="154">
        <v>63.06</v>
      </c>
      <c r="F42" s="154">
        <v>0</v>
      </c>
      <c r="G42" s="154">
        <v>68</v>
      </c>
      <c r="H42" s="154">
        <v>141.78</v>
      </c>
      <c r="I42" s="154">
        <v>228.63</v>
      </c>
      <c r="J42" s="154">
        <v>539.92999999999995</v>
      </c>
    </row>
    <row r="43" spans="1:10" ht="24" customHeight="1" x14ac:dyDescent="0.3">
      <c r="A43" s="16" t="s">
        <v>55</v>
      </c>
      <c r="B43" s="16" t="s">
        <v>934</v>
      </c>
      <c r="C43" s="154">
        <v>29</v>
      </c>
      <c r="D43" s="154">
        <v>9.64</v>
      </c>
      <c r="E43" s="154">
        <v>59.18</v>
      </c>
      <c r="F43" s="154">
        <v>0</v>
      </c>
      <c r="G43" s="154">
        <v>68</v>
      </c>
      <c r="H43" s="154">
        <v>154.13</v>
      </c>
      <c r="I43" s="154">
        <v>231.96</v>
      </c>
      <c r="J43" s="154">
        <v>551.91</v>
      </c>
    </row>
    <row r="44" spans="1:10" ht="24" customHeight="1" x14ac:dyDescent="0.3">
      <c r="A44" s="16" t="s">
        <v>55</v>
      </c>
      <c r="B44" s="16" t="s">
        <v>935</v>
      </c>
      <c r="C44" s="154">
        <v>29</v>
      </c>
      <c r="D44" s="154">
        <v>9.64</v>
      </c>
      <c r="E44" s="154">
        <v>54.56</v>
      </c>
      <c r="F44" s="154">
        <v>0</v>
      </c>
      <c r="G44" s="154">
        <v>68</v>
      </c>
      <c r="H44" s="154">
        <v>168.63</v>
      </c>
      <c r="I44" s="154">
        <v>229.44</v>
      </c>
      <c r="J44" s="154">
        <v>559.27</v>
      </c>
    </row>
    <row r="45" spans="1:10" ht="24" customHeight="1" x14ac:dyDescent="0.3">
      <c r="A45" s="16" t="s">
        <v>55</v>
      </c>
      <c r="B45" s="16" t="s">
        <v>936</v>
      </c>
      <c r="C45" s="154">
        <v>29</v>
      </c>
      <c r="D45" s="154">
        <v>9.56</v>
      </c>
      <c r="E45" s="154">
        <v>64.010000000000005</v>
      </c>
      <c r="F45" s="154">
        <v>0</v>
      </c>
      <c r="G45" s="154">
        <v>68</v>
      </c>
      <c r="H45" s="154">
        <v>167.68</v>
      </c>
      <c r="I45" s="154">
        <v>216.19</v>
      </c>
      <c r="J45" s="154">
        <v>554.44000000000005</v>
      </c>
    </row>
    <row r="46" spans="1:10" ht="24" customHeight="1" x14ac:dyDescent="0.3">
      <c r="A46" s="16" t="s">
        <v>55</v>
      </c>
      <c r="B46" s="16" t="s">
        <v>937</v>
      </c>
      <c r="C46" s="154">
        <v>31</v>
      </c>
      <c r="D46" s="154">
        <v>9.5500000000000007</v>
      </c>
      <c r="E46" s="154">
        <v>57.16</v>
      </c>
      <c r="F46" s="154">
        <v>0</v>
      </c>
      <c r="G46" s="154">
        <v>68</v>
      </c>
      <c r="H46" s="154">
        <v>141.34</v>
      </c>
      <c r="I46" s="154">
        <v>223.92</v>
      </c>
      <c r="J46" s="154">
        <v>530.97</v>
      </c>
    </row>
    <row r="47" spans="1:10" ht="24" customHeight="1" x14ac:dyDescent="0.3">
      <c r="A47" s="18" t="s">
        <v>55</v>
      </c>
      <c r="B47" s="18" t="s">
        <v>938</v>
      </c>
      <c r="C47" s="155">
        <v>31</v>
      </c>
      <c r="D47" s="155">
        <v>9.17</v>
      </c>
      <c r="E47" s="155">
        <v>54.76</v>
      </c>
      <c r="F47" s="155">
        <v>0</v>
      </c>
      <c r="G47" s="155">
        <v>68</v>
      </c>
      <c r="H47" s="155">
        <v>154.13999999999999</v>
      </c>
      <c r="I47" s="155">
        <v>224.2</v>
      </c>
      <c r="J47" s="155">
        <v>541.27</v>
      </c>
    </row>
    <row r="48" spans="1:10" ht="24" customHeight="1" x14ac:dyDescent="0.3">
      <c r="A48" s="13" t="s">
        <v>55</v>
      </c>
      <c r="B48" s="13" t="s">
        <v>939</v>
      </c>
      <c r="C48" s="153">
        <v>30</v>
      </c>
      <c r="D48" s="153">
        <v>9.17</v>
      </c>
      <c r="E48" s="153">
        <v>57.88</v>
      </c>
      <c r="F48" s="153">
        <v>0</v>
      </c>
      <c r="G48" s="153">
        <v>68</v>
      </c>
      <c r="H48" s="153">
        <v>162.94999999999999</v>
      </c>
      <c r="I48" s="153">
        <v>223.99</v>
      </c>
      <c r="J48" s="153">
        <v>551.99</v>
      </c>
    </row>
    <row r="49" spans="1:10" ht="24" customHeight="1" x14ac:dyDescent="0.3">
      <c r="A49" s="16" t="s">
        <v>55</v>
      </c>
      <c r="B49" s="16" t="s">
        <v>940</v>
      </c>
      <c r="C49" s="154">
        <v>30</v>
      </c>
      <c r="D49" s="154">
        <v>9.51</v>
      </c>
      <c r="E49" s="154">
        <v>54.3</v>
      </c>
      <c r="F49" s="154">
        <v>0</v>
      </c>
      <c r="G49" s="154">
        <v>68</v>
      </c>
      <c r="H49" s="154">
        <v>163.08000000000001</v>
      </c>
      <c r="I49" s="154">
        <v>219.35</v>
      </c>
      <c r="J49" s="154">
        <v>544.24</v>
      </c>
    </row>
    <row r="50" spans="1:10" ht="24" customHeight="1" x14ac:dyDescent="0.3">
      <c r="A50" s="16" t="s">
        <v>55</v>
      </c>
      <c r="B50" s="16" t="s">
        <v>941</v>
      </c>
      <c r="C50" s="154">
        <v>31</v>
      </c>
      <c r="D50" s="154">
        <v>9.51</v>
      </c>
      <c r="E50" s="154">
        <v>53.21</v>
      </c>
      <c r="F50" s="154">
        <v>48.25</v>
      </c>
      <c r="G50" s="154">
        <v>68</v>
      </c>
      <c r="H50" s="154">
        <v>161.69</v>
      </c>
      <c r="I50" s="154">
        <v>224.68</v>
      </c>
      <c r="J50" s="154">
        <v>596.34</v>
      </c>
    </row>
    <row r="51" spans="1:10" ht="24" customHeight="1" x14ac:dyDescent="0.3">
      <c r="A51" s="16" t="s">
        <v>55</v>
      </c>
      <c r="B51" s="16" t="s">
        <v>942</v>
      </c>
      <c r="C51" s="154">
        <v>31</v>
      </c>
      <c r="D51" s="154">
        <v>9.49</v>
      </c>
      <c r="E51" s="154">
        <v>57.77</v>
      </c>
      <c r="F51" s="154">
        <v>179.36</v>
      </c>
      <c r="G51" s="154">
        <v>68</v>
      </c>
      <c r="H51" s="154">
        <v>163.81</v>
      </c>
      <c r="I51" s="154">
        <v>219.08</v>
      </c>
      <c r="J51" s="154">
        <v>728.51</v>
      </c>
    </row>
    <row r="52" spans="1:10" ht="24" customHeight="1" x14ac:dyDescent="0.3">
      <c r="A52" s="16" t="s">
        <v>55</v>
      </c>
      <c r="B52" s="16" t="s">
        <v>943</v>
      </c>
      <c r="C52" s="154">
        <v>31</v>
      </c>
      <c r="D52" s="154">
        <v>9.49</v>
      </c>
      <c r="E52" s="154">
        <v>54.71</v>
      </c>
      <c r="F52" s="154">
        <v>81.34</v>
      </c>
      <c r="G52" s="154">
        <v>68</v>
      </c>
      <c r="H52" s="154">
        <v>155.79</v>
      </c>
      <c r="I52" s="154">
        <v>222.09</v>
      </c>
      <c r="J52" s="154">
        <v>622.41999999999996</v>
      </c>
    </row>
    <row r="53" spans="1:10" ht="24" customHeight="1" x14ac:dyDescent="0.3">
      <c r="A53" s="16" t="s">
        <v>55</v>
      </c>
      <c r="B53" s="16" t="s">
        <v>944</v>
      </c>
      <c r="C53" s="154">
        <v>31</v>
      </c>
      <c r="D53" s="154">
        <v>9.65</v>
      </c>
      <c r="E53" s="154">
        <v>56.7</v>
      </c>
      <c r="F53" s="154">
        <v>91.33</v>
      </c>
      <c r="G53" s="154">
        <v>68</v>
      </c>
      <c r="H53" s="154">
        <v>164.27</v>
      </c>
      <c r="I53" s="154">
        <v>225.75</v>
      </c>
      <c r="J53" s="154">
        <v>646.70000000000005</v>
      </c>
    </row>
    <row r="54" spans="1:10" ht="24" customHeight="1" x14ac:dyDescent="0.3">
      <c r="A54" s="16" t="s">
        <v>55</v>
      </c>
      <c r="B54" s="16" t="s">
        <v>945</v>
      </c>
      <c r="C54" s="154">
        <v>27</v>
      </c>
      <c r="D54" s="154">
        <v>9.64</v>
      </c>
      <c r="E54" s="154">
        <v>58.27</v>
      </c>
      <c r="F54" s="154">
        <v>65.180000000000007</v>
      </c>
      <c r="G54" s="154">
        <v>68</v>
      </c>
      <c r="H54" s="154">
        <v>163.34</v>
      </c>
      <c r="I54" s="154">
        <v>225.61</v>
      </c>
      <c r="J54" s="154">
        <v>617.04</v>
      </c>
    </row>
    <row r="55" spans="1:10" ht="24" customHeight="1" x14ac:dyDescent="0.3">
      <c r="A55" s="18" t="s">
        <v>946</v>
      </c>
      <c r="B55" s="18" t="s">
        <v>56</v>
      </c>
      <c r="C55" s="155">
        <v>27</v>
      </c>
      <c r="D55" s="155">
        <v>9.51</v>
      </c>
      <c r="E55" s="155">
        <v>55.45</v>
      </c>
      <c r="F55" s="155">
        <v>92.19</v>
      </c>
      <c r="G55" s="155">
        <v>68</v>
      </c>
      <c r="H55" s="155">
        <v>166.89</v>
      </c>
      <c r="I55" s="155">
        <v>228.12</v>
      </c>
      <c r="J55" s="155">
        <v>647.16</v>
      </c>
    </row>
    <row r="56" spans="1:10" ht="15.6" x14ac:dyDescent="0.3">
      <c r="A56" s="203" t="s">
        <v>1197</v>
      </c>
      <c r="B56" s="204"/>
      <c r="C56" s="157">
        <v>717</v>
      </c>
      <c r="D56" s="157">
        <v>209.36500000000001</v>
      </c>
      <c r="E56" s="157">
        <v>1286.52</v>
      </c>
      <c r="F56" s="157">
        <v>961.69</v>
      </c>
      <c r="G56" s="157">
        <v>1566.8</v>
      </c>
      <c r="H56" s="157">
        <v>4039.355</v>
      </c>
      <c r="I56" s="157">
        <v>5593.36</v>
      </c>
      <c r="J56" s="157">
        <v>14374.09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1889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1890</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1891</v>
      </c>
      <c r="B6" s="229"/>
      <c r="C6" s="159" t="s">
        <v>1892</v>
      </c>
      <c r="D6" s="159" t="s">
        <v>1893</v>
      </c>
      <c r="E6" s="159" t="s">
        <v>1894</v>
      </c>
      <c r="F6" s="159" t="s">
        <v>1895</v>
      </c>
      <c r="G6" s="159" t="s">
        <v>1896</v>
      </c>
      <c r="H6" s="159" t="s">
        <v>1897</v>
      </c>
      <c r="I6" s="159" t="s">
        <v>1898</v>
      </c>
      <c r="J6" s="159" t="s">
        <v>1899</v>
      </c>
      <c r="K6" s="159" t="s">
        <v>1900</v>
      </c>
      <c r="L6" s="159" t="s">
        <v>1901</v>
      </c>
      <c r="M6" s="159" t="s">
        <v>1902</v>
      </c>
      <c r="N6" s="159" t="s">
        <v>1903</v>
      </c>
      <c r="O6" s="159" t="s">
        <v>1904</v>
      </c>
      <c r="P6" s="159" t="s">
        <v>1905</v>
      </c>
      <c r="Q6" s="159" t="s">
        <v>1906</v>
      </c>
      <c r="R6" s="159" t="s">
        <v>1907</v>
      </c>
      <c r="S6" s="159" t="s">
        <v>1908</v>
      </c>
      <c r="T6" s="159" t="s">
        <v>1909</v>
      </c>
      <c r="U6" s="159" t="s">
        <v>1910</v>
      </c>
      <c r="V6" s="159" t="s">
        <v>1911</v>
      </c>
      <c r="W6" s="159" t="s">
        <v>1912</v>
      </c>
      <c r="X6" s="159" t="s">
        <v>1913</v>
      </c>
      <c r="Y6" s="159" t="s">
        <v>1914</v>
      </c>
      <c r="Z6" s="159" t="s">
        <v>1915</v>
      </c>
      <c r="AA6" s="159" t="s">
        <v>1916</v>
      </c>
      <c r="AB6" s="159" t="s">
        <v>1917</v>
      </c>
      <c r="AC6" s="159" t="s">
        <v>1918</v>
      </c>
      <c r="AD6" s="159" t="s">
        <v>1919</v>
      </c>
      <c r="AE6" s="159" t="s">
        <v>1920</v>
      </c>
      <c r="AF6" s="159" t="s">
        <v>1921</v>
      </c>
      <c r="AG6" s="159" t="s">
        <v>1922</v>
      </c>
      <c r="AH6" s="159" t="s">
        <v>1923</v>
      </c>
      <c r="AI6" s="159" t="s">
        <v>1924</v>
      </c>
      <c r="AJ6" s="159" t="s">
        <v>1925</v>
      </c>
      <c r="AK6" s="159" t="s">
        <v>1926</v>
      </c>
      <c r="AL6" s="159" t="s">
        <v>1927</v>
      </c>
      <c r="AM6" s="159" t="s">
        <v>1928</v>
      </c>
      <c r="AN6" s="159" t="s">
        <v>1929</v>
      </c>
      <c r="AO6" s="159" t="s">
        <v>1930</v>
      </c>
      <c r="AP6" s="159" t="s">
        <v>1931</v>
      </c>
      <c r="AQ6" s="159" t="s">
        <v>1932</v>
      </c>
      <c r="AR6" s="159" t="s">
        <v>1933</v>
      </c>
      <c r="AS6" s="159" t="s">
        <v>1934</v>
      </c>
      <c r="AT6" s="159" t="s">
        <v>1935</v>
      </c>
      <c r="AU6" s="159" t="s">
        <v>1936</v>
      </c>
      <c r="AV6" s="159" t="s">
        <v>1937</v>
      </c>
      <c r="AW6" s="159" t="s">
        <v>1938</v>
      </c>
      <c r="AX6" s="159" t="s">
        <v>1939</v>
      </c>
      <c r="AY6" s="159" t="s">
        <v>1940</v>
      </c>
      <c r="AZ6" s="159" t="s">
        <v>1941</v>
      </c>
      <c r="BA6" s="159" t="s">
        <v>1942</v>
      </c>
      <c r="BB6" s="159" t="s">
        <v>1943</v>
      </c>
      <c r="BC6" s="159" t="s">
        <v>1944</v>
      </c>
      <c r="BD6" s="159" t="s">
        <v>1945</v>
      </c>
      <c r="BE6" s="159" t="s">
        <v>1946</v>
      </c>
      <c r="BF6" s="159" t="s">
        <v>1947</v>
      </c>
      <c r="BG6" s="159" t="s">
        <v>1948</v>
      </c>
      <c r="BH6" s="159" t="s">
        <v>1949</v>
      </c>
      <c r="BI6" s="159" t="s">
        <v>1950</v>
      </c>
      <c r="BJ6" s="159" t="s">
        <v>1951</v>
      </c>
      <c r="BK6" s="159" t="s">
        <v>1952</v>
      </c>
      <c r="BL6" s="159" t="s">
        <v>1953</v>
      </c>
      <c r="BM6" s="159" t="s">
        <v>1954</v>
      </c>
      <c r="BN6" s="159" t="s">
        <v>1955</v>
      </c>
      <c r="BO6" s="159" t="s">
        <v>1956</v>
      </c>
      <c r="BP6" s="159" t="s">
        <v>1957</v>
      </c>
      <c r="BQ6" s="159" t="s">
        <v>1958</v>
      </c>
      <c r="BR6" s="159" t="s">
        <v>1959</v>
      </c>
      <c r="BS6" s="159" t="s">
        <v>1960</v>
      </c>
      <c r="BT6" s="159" t="s">
        <v>1961</v>
      </c>
      <c r="BU6" s="159" t="s">
        <v>1962</v>
      </c>
      <c r="BV6" s="159" t="s">
        <v>1963</v>
      </c>
      <c r="BW6" s="159" t="s">
        <v>1964</v>
      </c>
      <c r="BX6" s="159" t="s">
        <v>1965</v>
      </c>
      <c r="BY6" s="159" t="s">
        <v>1966</v>
      </c>
      <c r="BZ6" s="159" t="s">
        <v>1967</v>
      </c>
      <c r="CA6" s="159" t="s">
        <v>1968</v>
      </c>
      <c r="CB6" s="159" t="s">
        <v>1969</v>
      </c>
      <c r="CC6" s="159" t="s">
        <v>1970</v>
      </c>
      <c r="CD6" s="159" t="s">
        <v>1971</v>
      </c>
      <c r="CE6" s="159" t="s">
        <v>1972</v>
      </c>
      <c r="CF6" s="159" t="s">
        <v>1973</v>
      </c>
      <c r="CG6" s="159" t="s">
        <v>1974</v>
      </c>
      <c r="CH6" s="159" t="s">
        <v>1975</v>
      </c>
      <c r="CI6" s="159" t="s">
        <v>1976</v>
      </c>
      <c r="CJ6" s="159" t="s">
        <v>1977</v>
      </c>
      <c r="CK6" s="159" t="s">
        <v>1978</v>
      </c>
      <c r="CL6" s="159" t="s">
        <v>1979</v>
      </c>
      <c r="CM6" s="159" t="s">
        <v>1980</v>
      </c>
      <c r="CN6" s="159" t="s">
        <v>1981</v>
      </c>
      <c r="CO6" s="159" t="s">
        <v>1982</v>
      </c>
      <c r="CP6" s="159" t="s">
        <v>1983</v>
      </c>
      <c r="CQ6" s="159" t="s">
        <v>1984</v>
      </c>
      <c r="CR6" s="159" t="s">
        <v>1985</v>
      </c>
      <c r="CS6" s="159" t="s">
        <v>1986</v>
      </c>
      <c r="CT6" s="159" t="s">
        <v>1987</v>
      </c>
      <c r="CU6" s="159" t="s">
        <v>1988</v>
      </c>
      <c r="CV6" s="159" t="s">
        <v>1989</v>
      </c>
      <c r="CW6" s="159" t="s">
        <v>1990</v>
      </c>
      <c r="CX6" s="159" t="s">
        <v>1991</v>
      </c>
      <c r="CY6" s="159" t="s">
        <v>1992</v>
      </c>
      <c r="CZ6" s="159" t="s">
        <v>1993</v>
      </c>
      <c r="DA6" s="159" t="s">
        <v>1994</v>
      </c>
      <c r="DB6" s="159" t="s">
        <v>1995</v>
      </c>
      <c r="DC6" s="159" t="s">
        <v>1996</v>
      </c>
      <c r="DD6" s="159" t="s">
        <v>1997</v>
      </c>
      <c r="DE6" s="159" t="s">
        <v>1998</v>
      </c>
      <c r="DF6" s="159" t="s">
        <v>1999</v>
      </c>
      <c r="DG6" s="159" t="s">
        <v>2000</v>
      </c>
      <c r="DH6" s="159" t="s">
        <v>2001</v>
      </c>
      <c r="DI6" s="159" t="s">
        <v>2002</v>
      </c>
      <c r="DJ6" s="159" t="s">
        <v>2003</v>
      </c>
      <c r="DK6" s="159" t="s">
        <v>2004</v>
      </c>
      <c r="DL6" s="159" t="s">
        <v>2005</v>
      </c>
      <c r="DM6" s="159" t="s">
        <v>2006</v>
      </c>
      <c r="DN6" s="159" t="s">
        <v>2007</v>
      </c>
      <c r="DO6" s="159" t="s">
        <v>2008</v>
      </c>
      <c r="DP6" s="159" t="s">
        <v>2009</v>
      </c>
      <c r="DQ6" s="159" t="s">
        <v>2010</v>
      </c>
      <c r="DR6" s="159" t="s">
        <v>2011</v>
      </c>
      <c r="DS6" s="159" t="s">
        <v>2012</v>
      </c>
      <c r="DT6" s="159" t="s">
        <v>2013</v>
      </c>
      <c r="DU6" s="159" t="s">
        <v>2014</v>
      </c>
      <c r="DV6" s="159" t="s">
        <v>2015</v>
      </c>
      <c r="DW6" s="159" t="s">
        <v>2016</v>
      </c>
      <c r="DX6" s="159" t="s">
        <v>2017</v>
      </c>
      <c r="DY6" s="159" t="s">
        <v>2018</v>
      </c>
      <c r="DZ6" s="159" t="s">
        <v>2019</v>
      </c>
      <c r="EA6" s="159" t="s">
        <v>2020</v>
      </c>
      <c r="EB6" s="159" t="s">
        <v>2021</v>
      </c>
      <c r="EC6" s="159" t="s">
        <v>2022</v>
      </c>
      <c r="ED6" s="159" t="s">
        <v>2023</v>
      </c>
      <c r="EE6" s="159" t="s">
        <v>2024</v>
      </c>
      <c r="EF6" s="159" t="s">
        <v>2025</v>
      </c>
      <c r="EG6" s="159" t="s">
        <v>2026</v>
      </c>
      <c r="EH6" s="159" t="s">
        <v>2027</v>
      </c>
      <c r="EI6" s="159" t="s">
        <v>2028</v>
      </c>
      <c r="EJ6" s="159" t="s">
        <v>2029</v>
      </c>
      <c r="EK6" s="159" t="s">
        <v>2030</v>
      </c>
      <c r="EL6" s="159" t="s">
        <v>2031</v>
      </c>
      <c r="EM6" s="159" t="s">
        <v>2032</v>
      </c>
      <c r="EN6" s="159" t="s">
        <v>2033</v>
      </c>
      <c r="EO6" s="159" t="s">
        <v>2034</v>
      </c>
      <c r="EP6" s="159" t="s">
        <v>2035</v>
      </c>
      <c r="EQ6" s="159" t="s">
        <v>2036</v>
      </c>
      <c r="ER6" s="159" t="s">
        <v>2037</v>
      </c>
      <c r="ES6" s="159" t="s">
        <v>2038</v>
      </c>
      <c r="ET6" s="159" t="s">
        <v>2039</v>
      </c>
      <c r="EU6" s="159" t="s">
        <v>2040</v>
      </c>
      <c r="EV6" s="159" t="s">
        <v>2041</v>
      </c>
      <c r="EW6" s="159" t="s">
        <v>2042</v>
      </c>
      <c r="EX6" s="159" t="s">
        <v>2043</v>
      </c>
      <c r="EY6" s="159" t="s">
        <v>2044</v>
      </c>
      <c r="EZ6" s="159" t="s">
        <v>2045</v>
      </c>
      <c r="FA6" s="159" t="s">
        <v>2046</v>
      </c>
      <c r="FB6" s="159" t="s">
        <v>2047</v>
      </c>
      <c r="FC6" s="159" t="s">
        <v>2048</v>
      </c>
      <c r="FD6" s="159" t="s">
        <v>2049</v>
      </c>
      <c r="FE6" s="159" t="s">
        <v>2050</v>
      </c>
      <c r="FF6" s="159" t="s">
        <v>2051</v>
      </c>
      <c r="FG6" s="159" t="s">
        <v>2052</v>
      </c>
      <c r="FH6" s="159" t="s">
        <v>2053</v>
      </c>
      <c r="FI6" s="159" t="s">
        <v>2054</v>
      </c>
      <c r="FJ6" s="159" t="s">
        <v>2055</v>
      </c>
      <c r="FK6" s="159" t="s">
        <v>2056</v>
      </c>
      <c r="FL6" s="159" t="s">
        <v>2057</v>
      </c>
      <c r="FM6" s="159" t="s">
        <v>2058</v>
      </c>
      <c r="FN6" s="159" t="s">
        <v>2059</v>
      </c>
      <c r="FO6" s="159" t="s">
        <v>2060</v>
      </c>
      <c r="FP6" s="159" t="s">
        <v>2061</v>
      </c>
      <c r="FQ6" s="159" t="s">
        <v>2062</v>
      </c>
      <c r="FR6" s="159" t="s">
        <v>2063</v>
      </c>
      <c r="FS6" s="159" t="s">
        <v>2064</v>
      </c>
      <c r="FT6" s="159" t="s">
        <v>2065</v>
      </c>
      <c r="FU6" s="159" t="s">
        <v>2066</v>
      </c>
      <c r="FV6" s="159" t="s">
        <v>2067</v>
      </c>
      <c r="FW6" s="159" t="s">
        <v>2068</v>
      </c>
      <c r="FX6" s="159" t="s">
        <v>2069</v>
      </c>
      <c r="FY6" s="159" t="s">
        <v>2070</v>
      </c>
      <c r="FZ6" s="159" t="s">
        <v>2071</v>
      </c>
      <c r="GA6" s="159" t="s">
        <v>2072</v>
      </c>
      <c r="GB6" s="159" t="s">
        <v>2073</v>
      </c>
      <c r="GC6" s="159" t="s">
        <v>2074</v>
      </c>
      <c r="GD6" s="159" t="s">
        <v>2075</v>
      </c>
      <c r="GE6" s="159" t="s">
        <v>2076</v>
      </c>
      <c r="GF6" s="159" t="s">
        <v>2077</v>
      </c>
      <c r="GG6" s="159" t="s">
        <v>2078</v>
      </c>
      <c r="GH6" s="159" t="s">
        <v>2079</v>
      </c>
      <c r="GI6" s="159" t="s">
        <v>2080</v>
      </c>
      <c r="GJ6" s="159" t="s">
        <v>2081</v>
      </c>
      <c r="GK6" s="159" t="s">
        <v>2082</v>
      </c>
      <c r="GL6" s="159" t="s">
        <v>2083</v>
      </c>
      <c r="GM6" s="159" t="s">
        <v>2084</v>
      </c>
      <c r="GN6" s="159" t="s">
        <v>2085</v>
      </c>
      <c r="GO6" s="159" t="s">
        <v>2086</v>
      </c>
      <c r="GP6" s="159" t="s">
        <v>2087</v>
      </c>
      <c r="GQ6" s="159" t="s">
        <v>2088</v>
      </c>
      <c r="GR6" s="159" t="s">
        <v>2089</v>
      </c>
      <c r="GS6" s="159" t="s">
        <v>2090</v>
      </c>
      <c r="GT6" s="159" t="s">
        <v>2091</v>
      </c>
      <c r="GU6" s="159" t="s">
        <v>2092</v>
      </c>
      <c r="GV6" s="159" t="s">
        <v>2093</v>
      </c>
      <c r="GW6" s="159" t="s">
        <v>2094</v>
      </c>
      <c r="GX6" s="159" t="s">
        <v>2095</v>
      </c>
      <c r="GY6" s="159" t="s">
        <v>2096</v>
      </c>
      <c r="GZ6" s="159" t="s">
        <v>2097</v>
      </c>
      <c r="HA6" s="159" t="s">
        <v>2098</v>
      </c>
      <c r="HB6" s="159" t="s">
        <v>2099</v>
      </c>
      <c r="HC6" s="159" t="s">
        <v>2100</v>
      </c>
      <c r="HD6" s="159" t="s">
        <v>2101</v>
      </c>
      <c r="HE6" s="159" t="s">
        <v>2102</v>
      </c>
      <c r="HF6" s="159" t="s">
        <v>2103</v>
      </c>
      <c r="HG6" s="159" t="s">
        <v>2104</v>
      </c>
      <c r="HH6" s="159" t="s">
        <v>2105</v>
      </c>
      <c r="HI6" s="159" t="s">
        <v>2106</v>
      </c>
      <c r="HJ6" s="159" t="s">
        <v>2107</v>
      </c>
      <c r="HK6" s="159" t="s">
        <v>2108</v>
      </c>
      <c r="HL6" s="159" t="s">
        <v>2109</v>
      </c>
      <c r="HM6" s="159" t="s">
        <v>2110</v>
      </c>
      <c r="HN6" s="159" t="s">
        <v>2111</v>
      </c>
      <c r="HO6" s="159" t="s">
        <v>2112</v>
      </c>
      <c r="HP6" s="159" t="s">
        <v>2113</v>
      </c>
      <c r="HQ6" s="159" t="s">
        <v>2114</v>
      </c>
      <c r="HR6" s="159" t="s">
        <v>2115</v>
      </c>
      <c r="HS6" s="159" t="s">
        <v>2116</v>
      </c>
      <c r="HT6" s="159" t="s">
        <v>2117</v>
      </c>
      <c r="HU6" s="159" t="s">
        <v>2118</v>
      </c>
      <c r="HV6" s="159" t="s">
        <v>2119</v>
      </c>
      <c r="HW6" s="159" t="s">
        <v>2120</v>
      </c>
      <c r="HX6" s="159" t="s">
        <v>2121</v>
      </c>
      <c r="HY6" s="159" t="s">
        <v>2122</v>
      </c>
      <c r="HZ6" s="159" t="s">
        <v>2123</v>
      </c>
      <c r="IA6" s="159" t="s">
        <v>2124</v>
      </c>
      <c r="IB6" s="159" t="s">
        <v>2125</v>
      </c>
      <c r="IC6" s="159" t="s">
        <v>2126</v>
      </c>
      <c r="ID6" s="159" t="s">
        <v>2127</v>
      </c>
      <c r="IE6" s="159" t="s">
        <v>2128</v>
      </c>
      <c r="IF6" s="159" t="s">
        <v>2129</v>
      </c>
      <c r="IG6" s="159" t="s">
        <v>2130</v>
      </c>
      <c r="IH6" s="159" t="s">
        <v>2131</v>
      </c>
      <c r="II6" s="159" t="s">
        <v>2132</v>
      </c>
      <c r="IJ6" s="159" t="s">
        <v>2133</v>
      </c>
      <c r="IK6" s="159" t="s">
        <v>2134</v>
      </c>
      <c r="IL6" s="159" t="s">
        <v>2135</v>
      </c>
      <c r="IM6" s="159" t="s">
        <v>2136</v>
      </c>
      <c r="IN6" s="159" t="s">
        <v>2137</v>
      </c>
      <c r="IO6" s="159" t="s">
        <v>2138</v>
      </c>
      <c r="IP6" s="159" t="s">
        <v>2139</v>
      </c>
      <c r="IQ6" s="159" t="s">
        <v>2140</v>
      </c>
      <c r="IR6" s="159" t="s">
        <v>2141</v>
      </c>
      <c r="IS6" s="159" t="s">
        <v>2142</v>
      </c>
      <c r="IT6" s="159" t="s">
        <v>2143</v>
      </c>
      <c r="IU6" s="159" t="s">
        <v>2144</v>
      </c>
      <c r="IV6" s="159" t="s">
        <v>2145</v>
      </c>
      <c r="IW6" s="159" t="s">
        <v>2146</v>
      </c>
      <c r="IX6" s="159" t="s">
        <v>2147</v>
      </c>
      <c r="IY6" s="159" t="s">
        <v>2148</v>
      </c>
      <c r="IZ6" s="159" t="s">
        <v>2149</v>
      </c>
      <c r="JA6" s="159" t="s">
        <v>2150</v>
      </c>
      <c r="JB6" s="159" t="s">
        <v>2151</v>
      </c>
      <c r="JC6" s="159" t="s">
        <v>2152</v>
      </c>
      <c r="JD6" s="159" t="s">
        <v>2153</v>
      </c>
      <c r="JE6" s="159" t="s">
        <v>2154</v>
      </c>
      <c r="JF6" s="159" t="s">
        <v>2155</v>
      </c>
      <c r="JG6" s="159" t="s">
        <v>2156</v>
      </c>
      <c r="JH6" s="159" t="s">
        <v>2157</v>
      </c>
      <c r="JI6" s="159" t="s">
        <v>2158</v>
      </c>
      <c r="JJ6" s="159" t="s">
        <v>2159</v>
      </c>
      <c r="JK6" s="159" t="s">
        <v>2160</v>
      </c>
      <c r="JL6" s="159" t="s">
        <v>2161</v>
      </c>
      <c r="JM6" s="159" t="s">
        <v>2162</v>
      </c>
      <c r="JN6" s="159" t="s">
        <v>2163</v>
      </c>
      <c r="JO6" s="159" t="s">
        <v>2164</v>
      </c>
      <c r="JP6" s="159" t="s">
        <v>2165</v>
      </c>
      <c r="JQ6" s="159" t="s">
        <v>2166</v>
      </c>
      <c r="JR6" s="159" t="s">
        <v>2167</v>
      </c>
      <c r="JS6" s="159" t="s">
        <v>2168</v>
      </c>
      <c r="JT6" s="159" t="s">
        <v>2169</v>
      </c>
      <c r="JU6" s="159" t="s">
        <v>2170</v>
      </c>
      <c r="JV6" s="159" t="s">
        <v>2171</v>
      </c>
      <c r="JW6" s="159" t="s">
        <v>2172</v>
      </c>
      <c r="JX6" s="159" t="s">
        <v>2173</v>
      </c>
      <c r="JY6" s="159" t="s">
        <v>2174</v>
      </c>
      <c r="JZ6" s="159" t="s">
        <v>2175</v>
      </c>
      <c r="KA6" s="159" t="s">
        <v>2176</v>
      </c>
      <c r="KB6" s="159" t="s">
        <v>2177</v>
      </c>
      <c r="KC6" s="159" t="s">
        <v>2178</v>
      </c>
      <c r="KD6" s="159" t="s">
        <v>2179</v>
      </c>
      <c r="KE6" s="159" t="s">
        <v>2180</v>
      </c>
      <c r="KF6" s="159" t="s">
        <v>2181</v>
      </c>
      <c r="KG6" s="159" t="s">
        <v>2182</v>
      </c>
      <c r="KH6" s="159" t="s">
        <v>2183</v>
      </c>
      <c r="KI6" s="159" t="s">
        <v>2184</v>
      </c>
    </row>
    <row r="7" spans="1:295" ht="27" customHeight="1" x14ac:dyDescent="0.3">
      <c r="A7" s="229" t="s">
        <v>319</v>
      </c>
      <c r="B7" s="229"/>
      <c r="C7" s="230" t="s">
        <v>2185</v>
      </c>
      <c r="D7" s="230"/>
      <c r="E7" s="230"/>
      <c r="F7" s="230" t="s">
        <v>2186</v>
      </c>
      <c r="G7" s="230" t="s">
        <v>2187</v>
      </c>
      <c r="H7" s="230"/>
      <c r="I7" s="230"/>
      <c r="J7" s="230"/>
      <c r="K7" s="230" t="s">
        <v>2188</v>
      </c>
      <c r="L7" s="230"/>
      <c r="M7" s="230"/>
      <c r="N7" s="230" t="s">
        <v>2189</v>
      </c>
      <c r="O7" s="230" t="s">
        <v>2190</v>
      </c>
      <c r="P7" s="230"/>
      <c r="Q7" s="230" t="s">
        <v>2191</v>
      </c>
      <c r="R7" s="230"/>
      <c r="S7" s="230" t="s">
        <v>2192</v>
      </c>
      <c r="T7" s="230"/>
      <c r="U7" s="230" t="s">
        <v>2193</v>
      </c>
      <c r="V7" s="230"/>
      <c r="W7" s="230"/>
      <c r="X7" s="230" t="s">
        <v>2194</v>
      </c>
      <c r="Y7" s="230"/>
      <c r="Z7" s="230"/>
      <c r="AA7" s="230" t="s">
        <v>2195</v>
      </c>
      <c r="AB7" s="230"/>
      <c r="AC7" s="230"/>
      <c r="AD7" s="230"/>
      <c r="AE7" s="230"/>
      <c r="AF7" s="230"/>
      <c r="AG7" s="230"/>
      <c r="AH7" s="230"/>
      <c r="AI7" s="230"/>
      <c r="AJ7" s="230" t="s">
        <v>2196</v>
      </c>
      <c r="AK7" s="230"/>
      <c r="AL7" s="230"/>
      <c r="AM7" s="230" t="s">
        <v>2197</v>
      </c>
      <c r="AN7" s="230"/>
      <c r="AO7" s="230" t="s">
        <v>2198</v>
      </c>
      <c r="AP7" s="230"/>
      <c r="AQ7" s="230" t="s">
        <v>2199</v>
      </c>
      <c r="AR7" s="230"/>
      <c r="AS7" s="230"/>
      <c r="AT7" s="230" t="s">
        <v>2200</v>
      </c>
      <c r="AU7" s="230"/>
      <c r="AV7" s="230" t="s">
        <v>2201</v>
      </c>
      <c r="AW7" s="230"/>
      <c r="AX7" s="230" t="s">
        <v>2200</v>
      </c>
      <c r="AY7" s="230"/>
      <c r="AZ7" s="230"/>
      <c r="BA7" s="230" t="s">
        <v>2202</v>
      </c>
      <c r="BB7" s="230" t="s">
        <v>2203</v>
      </c>
      <c r="BC7" s="230" t="s">
        <v>2204</v>
      </c>
      <c r="BD7" s="230"/>
      <c r="BE7" s="230"/>
      <c r="BF7" s="230" t="s">
        <v>2205</v>
      </c>
      <c r="BG7" s="230"/>
      <c r="BH7" s="230"/>
      <c r="BI7" s="230"/>
      <c r="BJ7" s="230"/>
      <c r="BK7" s="230" t="s">
        <v>2206</v>
      </c>
      <c r="BL7" s="230" t="s">
        <v>2207</v>
      </c>
      <c r="BM7" s="230"/>
      <c r="BN7" s="230" t="s">
        <v>2208</v>
      </c>
      <c r="BO7" s="230"/>
      <c r="BP7" s="230"/>
      <c r="BQ7" s="230" t="s">
        <v>2209</v>
      </c>
      <c r="BR7" s="230"/>
      <c r="BS7" s="230"/>
      <c r="BT7" s="230"/>
      <c r="BU7" s="230" t="s">
        <v>2210</v>
      </c>
      <c r="BV7" s="230" t="s">
        <v>2211</v>
      </c>
      <c r="BW7" s="230" t="s">
        <v>2212</v>
      </c>
      <c r="BX7" s="230"/>
      <c r="BY7" s="230"/>
      <c r="BZ7" s="230"/>
      <c r="CA7" s="230" t="s">
        <v>2213</v>
      </c>
      <c r="CB7" s="230"/>
      <c r="CC7" s="230"/>
      <c r="CD7" s="230"/>
      <c r="CE7" s="230"/>
      <c r="CF7" s="230" t="s">
        <v>2214</v>
      </c>
      <c r="CG7" s="230"/>
      <c r="CH7" s="230"/>
      <c r="CI7" s="230"/>
      <c r="CJ7" s="230" t="s">
        <v>2215</v>
      </c>
      <c r="CK7" s="230"/>
      <c r="CL7" s="230" t="s">
        <v>2216</v>
      </c>
      <c r="CM7" s="230"/>
      <c r="CN7" s="230" t="s">
        <v>2217</v>
      </c>
      <c r="CO7" s="230" t="s">
        <v>2218</v>
      </c>
      <c r="CP7" s="230"/>
      <c r="CQ7" s="230"/>
      <c r="CR7" s="230" t="s">
        <v>2219</v>
      </c>
      <c r="CS7" s="230"/>
      <c r="CT7" s="230"/>
      <c r="CU7" s="230"/>
      <c r="CV7" s="230"/>
      <c r="CW7" s="230" t="s">
        <v>2220</v>
      </c>
      <c r="CX7" s="230" t="s">
        <v>2221</v>
      </c>
      <c r="CY7" s="230"/>
      <c r="CZ7" s="230"/>
      <c r="DA7" s="230"/>
      <c r="DB7" s="230"/>
      <c r="DC7" s="230"/>
      <c r="DD7" s="230" t="s">
        <v>2222</v>
      </c>
      <c r="DE7" s="230"/>
      <c r="DF7" s="230"/>
      <c r="DG7" s="230" t="s">
        <v>2223</v>
      </c>
      <c r="DH7" s="230"/>
      <c r="DI7" s="230" t="s">
        <v>2224</v>
      </c>
      <c r="DJ7" s="230"/>
      <c r="DK7" s="230" t="s">
        <v>2225</v>
      </c>
      <c r="DL7" s="230" t="s">
        <v>2226</v>
      </c>
      <c r="DM7" s="230"/>
      <c r="DN7" s="230"/>
      <c r="DO7" s="230"/>
      <c r="DP7" s="230"/>
      <c r="DQ7" s="230" t="s">
        <v>2227</v>
      </c>
      <c r="DR7" s="230" t="s">
        <v>2228</v>
      </c>
      <c r="DS7" s="230" t="s">
        <v>2229</v>
      </c>
      <c r="DT7" s="230"/>
      <c r="DU7" s="230"/>
      <c r="DV7" s="230"/>
      <c r="DW7" s="230"/>
      <c r="DX7" s="230"/>
      <c r="DY7" s="230"/>
      <c r="DZ7" s="230"/>
      <c r="EA7" s="230" t="s">
        <v>2230</v>
      </c>
      <c r="EB7" s="230" t="s">
        <v>2231</v>
      </c>
      <c r="EC7" s="230"/>
      <c r="ED7" s="230"/>
      <c r="EE7" s="230" t="s">
        <v>2230</v>
      </c>
      <c r="EF7" s="230"/>
      <c r="EG7" s="230" t="s">
        <v>2232</v>
      </c>
      <c r="EH7" s="230" t="s">
        <v>2233</v>
      </c>
      <c r="EI7" s="230"/>
      <c r="EJ7" s="230" t="s">
        <v>2234</v>
      </c>
      <c r="EK7" s="230"/>
      <c r="EL7" s="230"/>
      <c r="EM7" s="230"/>
      <c r="EN7" s="230"/>
      <c r="EO7" s="230"/>
      <c r="EP7" s="230"/>
      <c r="EQ7" s="230"/>
      <c r="ER7" s="230"/>
      <c r="ES7" s="230"/>
      <c r="ET7" s="230" t="s">
        <v>2235</v>
      </c>
      <c r="EU7" s="230" t="s">
        <v>2236</v>
      </c>
      <c r="EV7" s="230" t="s">
        <v>2237</v>
      </c>
      <c r="EW7" s="230" t="s">
        <v>2238</v>
      </c>
      <c r="EX7" s="230" t="s">
        <v>2239</v>
      </c>
      <c r="EY7" s="230" t="s">
        <v>2240</v>
      </c>
      <c r="EZ7" s="230" t="s">
        <v>2241</v>
      </c>
      <c r="FA7" s="230"/>
      <c r="FB7" s="230" t="s">
        <v>2242</v>
      </c>
      <c r="FC7" s="230"/>
      <c r="FD7" s="230" t="s">
        <v>2243</v>
      </c>
      <c r="FE7" s="230"/>
      <c r="FF7" s="230"/>
      <c r="FG7" s="230" t="s">
        <v>2244</v>
      </c>
      <c r="FH7" s="230"/>
      <c r="FI7" s="230"/>
      <c r="FJ7" s="230" t="s">
        <v>2245</v>
      </c>
      <c r="FK7" s="230"/>
      <c r="FL7" s="230"/>
      <c r="FM7" s="230" t="s">
        <v>2246</v>
      </c>
      <c r="FN7" s="230"/>
      <c r="FO7" s="230"/>
      <c r="FP7" s="230" t="s">
        <v>2247</v>
      </c>
      <c r="FQ7" s="230"/>
      <c r="FR7" s="230"/>
      <c r="FS7" s="230" t="s">
        <v>2248</v>
      </c>
      <c r="FT7" s="230" t="s">
        <v>2247</v>
      </c>
      <c r="FU7" s="230"/>
      <c r="FV7" s="230"/>
      <c r="FW7" s="230"/>
      <c r="FX7" s="230" t="s">
        <v>2249</v>
      </c>
      <c r="FY7" s="230" t="s">
        <v>2250</v>
      </c>
      <c r="FZ7" s="230" t="s">
        <v>2251</v>
      </c>
      <c r="GA7" s="230" t="s">
        <v>2252</v>
      </c>
      <c r="GB7" s="230" t="s">
        <v>2253</v>
      </c>
      <c r="GC7" s="230" t="s">
        <v>2254</v>
      </c>
      <c r="GD7" s="230"/>
      <c r="GE7" s="230" t="s">
        <v>2255</v>
      </c>
      <c r="GF7" s="230" t="s">
        <v>2256</v>
      </c>
      <c r="GG7" s="230" t="s">
        <v>2257</v>
      </c>
      <c r="GH7" s="230" t="s">
        <v>2258</v>
      </c>
      <c r="GI7" s="230" t="s">
        <v>2259</v>
      </c>
      <c r="GJ7" s="230"/>
      <c r="GK7" s="230" t="s">
        <v>2258</v>
      </c>
      <c r="GL7" s="230" t="s">
        <v>2260</v>
      </c>
      <c r="GM7" s="230"/>
      <c r="GN7" s="230" t="s">
        <v>2261</v>
      </c>
      <c r="GO7" s="230" t="s">
        <v>2262</v>
      </c>
      <c r="GP7" s="230" t="s">
        <v>2257</v>
      </c>
      <c r="GQ7" s="230"/>
      <c r="GR7" s="230" t="s">
        <v>2263</v>
      </c>
      <c r="GS7" s="230"/>
      <c r="GT7" s="230"/>
      <c r="GU7" s="230" t="s">
        <v>2264</v>
      </c>
      <c r="GV7" s="230" t="s">
        <v>2259</v>
      </c>
      <c r="GW7" s="230"/>
      <c r="GX7" s="230" t="s">
        <v>2265</v>
      </c>
      <c r="GY7" s="230" t="s">
        <v>2266</v>
      </c>
      <c r="GZ7" s="230"/>
      <c r="HA7" s="230" t="s">
        <v>2265</v>
      </c>
      <c r="HB7" s="230" t="s">
        <v>2267</v>
      </c>
      <c r="HC7" s="230"/>
      <c r="HD7" s="230" t="s">
        <v>2268</v>
      </c>
      <c r="HE7" s="230" t="s">
        <v>2269</v>
      </c>
      <c r="HF7" s="230" t="s">
        <v>2270</v>
      </c>
      <c r="HG7" s="230" t="s">
        <v>2271</v>
      </c>
      <c r="HH7" s="230" t="s">
        <v>2269</v>
      </c>
      <c r="HI7" s="230" t="s">
        <v>2272</v>
      </c>
      <c r="HJ7" s="230"/>
      <c r="HK7" s="230"/>
      <c r="HL7" s="230"/>
      <c r="HM7" s="230"/>
      <c r="HN7" s="230"/>
      <c r="HO7" s="230" t="s">
        <v>2273</v>
      </c>
      <c r="HP7" s="230"/>
      <c r="HQ7" s="230"/>
      <c r="HR7" s="230"/>
      <c r="HS7" s="230"/>
      <c r="HT7" s="230"/>
      <c r="HU7" s="230"/>
      <c r="HV7" s="230"/>
      <c r="HW7" s="230"/>
      <c r="HX7" s="230"/>
      <c r="HY7" s="230" t="s">
        <v>2274</v>
      </c>
      <c r="HZ7" s="230"/>
      <c r="IA7" s="230" t="s">
        <v>2275</v>
      </c>
      <c r="IB7" s="230"/>
      <c r="IC7" s="230"/>
      <c r="ID7" s="230"/>
      <c r="IE7" s="230"/>
      <c r="IF7" s="230"/>
      <c r="IG7" s="230"/>
      <c r="IH7" s="230"/>
      <c r="II7" s="230"/>
      <c r="IJ7" s="230" t="s">
        <v>2276</v>
      </c>
      <c r="IK7" s="230"/>
      <c r="IL7" s="230"/>
      <c r="IM7" s="230"/>
      <c r="IN7" s="230"/>
      <c r="IO7" s="230" t="s">
        <v>2277</v>
      </c>
      <c r="IP7" s="230"/>
      <c r="IQ7" s="230" t="s">
        <v>2278</v>
      </c>
      <c r="IR7" s="230"/>
      <c r="IS7" s="230" t="s">
        <v>2279</v>
      </c>
      <c r="IT7" s="230"/>
      <c r="IU7" s="230"/>
      <c r="IV7" s="230"/>
      <c r="IW7" s="230" t="s">
        <v>2280</v>
      </c>
      <c r="IX7" s="230"/>
      <c r="IY7" s="230" t="s">
        <v>2281</v>
      </c>
      <c r="IZ7" s="230" t="s">
        <v>2282</v>
      </c>
      <c r="JA7" s="230" t="s">
        <v>2283</v>
      </c>
      <c r="JB7" s="230" t="s">
        <v>2284</v>
      </c>
      <c r="JC7" s="230"/>
      <c r="JD7" s="230" t="s">
        <v>2285</v>
      </c>
      <c r="JE7" s="230"/>
      <c r="JF7" s="230" t="s">
        <v>2286</v>
      </c>
      <c r="JG7" s="230"/>
      <c r="JH7" s="230"/>
      <c r="JI7" s="230" t="s">
        <v>2287</v>
      </c>
      <c r="JJ7" s="230"/>
      <c r="JK7" s="230"/>
      <c r="JL7" s="230"/>
      <c r="JM7" s="230"/>
      <c r="JN7" s="230"/>
      <c r="JO7" s="230" t="s">
        <v>2288</v>
      </c>
      <c r="JP7" s="230"/>
      <c r="JQ7" s="230" t="s">
        <v>2289</v>
      </c>
      <c r="JR7" s="230"/>
      <c r="JS7" s="230"/>
      <c r="JT7" s="230" t="s">
        <v>2290</v>
      </c>
      <c r="JU7" s="230" t="s">
        <v>2291</v>
      </c>
      <c r="JV7" s="230" t="s">
        <v>2292</v>
      </c>
      <c r="JW7" s="230" t="s">
        <v>2275</v>
      </c>
      <c r="JX7" s="230" t="s">
        <v>2293</v>
      </c>
      <c r="JY7" s="230" t="s">
        <v>2294</v>
      </c>
      <c r="JZ7" s="230" t="s">
        <v>2295</v>
      </c>
      <c r="KA7" s="230"/>
      <c r="KB7" s="230"/>
      <c r="KC7" s="230" t="s">
        <v>2296</v>
      </c>
      <c r="KD7" s="230"/>
      <c r="KE7" s="230"/>
      <c r="KF7" s="230" t="s">
        <v>2291</v>
      </c>
      <c r="KG7" s="230" t="s">
        <v>2297</v>
      </c>
      <c r="KH7" s="230" t="s">
        <v>2298</v>
      </c>
      <c r="KI7" s="230"/>
    </row>
    <row r="8" spans="1:295" ht="27" customHeight="1" x14ac:dyDescent="0.3">
      <c r="A8" s="158" t="s">
        <v>51</v>
      </c>
      <c r="B8" s="158" t="s">
        <v>676</v>
      </c>
      <c r="C8" s="159" t="s">
        <v>463</v>
      </c>
      <c r="D8" s="159" t="s">
        <v>2299</v>
      </c>
      <c r="E8" s="159" t="s">
        <v>2300</v>
      </c>
      <c r="F8" s="159" t="s">
        <v>2301</v>
      </c>
      <c r="G8" s="159" t="s">
        <v>2302</v>
      </c>
      <c r="H8" s="159" t="s">
        <v>536</v>
      </c>
      <c r="I8" s="159" t="s">
        <v>2303</v>
      </c>
      <c r="J8" s="159" t="s">
        <v>2304</v>
      </c>
      <c r="K8" s="159" t="s">
        <v>2305</v>
      </c>
      <c r="L8" s="159" t="s">
        <v>2306</v>
      </c>
      <c r="M8" s="159" t="s">
        <v>481</v>
      </c>
      <c r="N8" s="159" t="s">
        <v>2307</v>
      </c>
      <c r="O8" s="160" t="s">
        <v>2308</v>
      </c>
      <c r="P8" s="159" t="s">
        <v>2309</v>
      </c>
      <c r="Q8" s="159" t="s">
        <v>2310</v>
      </c>
      <c r="R8" s="159" t="s">
        <v>2309</v>
      </c>
      <c r="S8" s="159" t="s">
        <v>2311</v>
      </c>
      <c r="T8" s="159" t="s">
        <v>2304</v>
      </c>
      <c r="U8" s="159" t="s">
        <v>2312</v>
      </c>
      <c r="V8" s="159" t="s">
        <v>2313</v>
      </c>
      <c r="W8" s="159" t="s">
        <v>2314</v>
      </c>
      <c r="X8" s="159" t="s">
        <v>2315</v>
      </c>
      <c r="Y8" s="159" t="s">
        <v>2316</v>
      </c>
      <c r="Z8" s="159" t="s">
        <v>2317</v>
      </c>
      <c r="AA8" s="159" t="s">
        <v>2318</v>
      </c>
      <c r="AB8" s="159" t="s">
        <v>2319</v>
      </c>
      <c r="AC8" s="159" t="s">
        <v>2320</v>
      </c>
      <c r="AD8" s="159" t="s">
        <v>2321</v>
      </c>
      <c r="AE8" s="159" t="s">
        <v>2322</v>
      </c>
      <c r="AF8" s="159" t="s">
        <v>2307</v>
      </c>
      <c r="AG8" s="159" t="s">
        <v>2308</v>
      </c>
      <c r="AH8" s="159" t="s">
        <v>2323</v>
      </c>
      <c r="AI8" s="159" t="s">
        <v>2324</v>
      </c>
      <c r="AJ8" s="160" t="s">
        <v>2325</v>
      </c>
      <c r="AK8" s="160" t="s">
        <v>2326</v>
      </c>
      <c r="AL8" s="159" t="s">
        <v>2327</v>
      </c>
      <c r="AM8" s="159" t="s">
        <v>2325</v>
      </c>
      <c r="AN8" s="159" t="s">
        <v>2326</v>
      </c>
      <c r="AO8" s="159" t="s">
        <v>2328</v>
      </c>
      <c r="AP8" s="159" t="s">
        <v>2329</v>
      </c>
      <c r="AQ8" s="159" t="s">
        <v>2330</v>
      </c>
      <c r="AR8" s="159" t="s">
        <v>2331</v>
      </c>
      <c r="AS8" s="159" t="s">
        <v>2332</v>
      </c>
      <c r="AT8" s="160" t="s">
        <v>2333</v>
      </c>
      <c r="AU8" s="160" t="s">
        <v>529</v>
      </c>
      <c r="AV8" s="159" t="s">
        <v>2334</v>
      </c>
      <c r="AW8" s="159" t="s">
        <v>2335</v>
      </c>
      <c r="AX8" s="159" t="s">
        <v>2336</v>
      </c>
      <c r="AY8" s="159" t="s">
        <v>2337</v>
      </c>
      <c r="AZ8" s="159" t="s">
        <v>2338</v>
      </c>
      <c r="BA8" s="159" t="s">
        <v>2339</v>
      </c>
      <c r="BB8" s="160" t="s">
        <v>2340</v>
      </c>
      <c r="BC8" s="159" t="s">
        <v>390</v>
      </c>
      <c r="BD8" s="159" t="s">
        <v>2341</v>
      </c>
      <c r="BE8" s="159" t="s">
        <v>2342</v>
      </c>
      <c r="BF8" s="159" t="s">
        <v>2333</v>
      </c>
      <c r="BG8" s="159" t="s">
        <v>529</v>
      </c>
      <c r="BH8" s="159" t="s">
        <v>2343</v>
      </c>
      <c r="BI8" s="159" t="s">
        <v>2344</v>
      </c>
      <c r="BJ8" s="159" t="s">
        <v>2345</v>
      </c>
      <c r="BK8" s="159" t="s">
        <v>2346</v>
      </c>
      <c r="BL8" s="159" t="s">
        <v>2347</v>
      </c>
      <c r="BM8" s="159" t="s">
        <v>2348</v>
      </c>
      <c r="BN8" s="159" t="s">
        <v>2340</v>
      </c>
      <c r="BO8" s="159" t="s">
        <v>2349</v>
      </c>
      <c r="BP8" s="159" t="s">
        <v>2350</v>
      </c>
      <c r="BQ8" s="159" t="s">
        <v>2351</v>
      </c>
      <c r="BR8" s="159" t="s">
        <v>2352</v>
      </c>
      <c r="BS8" s="159" t="s">
        <v>2353</v>
      </c>
      <c r="BT8" s="159" t="s">
        <v>2354</v>
      </c>
      <c r="BU8" s="159" t="s">
        <v>2354</v>
      </c>
      <c r="BV8" s="159" t="s">
        <v>2355</v>
      </c>
      <c r="BW8" s="159" t="s">
        <v>2356</v>
      </c>
      <c r="BX8" s="159" t="s">
        <v>2357</v>
      </c>
      <c r="BY8" s="159" t="s">
        <v>2358</v>
      </c>
      <c r="BZ8" s="159" t="s">
        <v>2359</v>
      </c>
      <c r="CA8" s="159" t="s">
        <v>2360</v>
      </c>
      <c r="CB8" s="159" t="s">
        <v>2361</v>
      </c>
      <c r="CC8" s="159" t="s">
        <v>2362</v>
      </c>
      <c r="CD8" s="159" t="s">
        <v>2363</v>
      </c>
      <c r="CE8" s="159" t="s">
        <v>2364</v>
      </c>
      <c r="CF8" s="159" t="s">
        <v>2365</v>
      </c>
      <c r="CG8" s="159" t="s">
        <v>235</v>
      </c>
      <c r="CH8" s="159" t="s">
        <v>2366</v>
      </c>
      <c r="CI8" s="159" t="s">
        <v>2367</v>
      </c>
      <c r="CJ8" s="159" t="s">
        <v>2368</v>
      </c>
      <c r="CK8" s="159" t="s">
        <v>2369</v>
      </c>
      <c r="CL8" s="159" t="s">
        <v>2370</v>
      </c>
      <c r="CM8" s="159" t="s">
        <v>2371</v>
      </c>
      <c r="CN8" s="159" t="s">
        <v>2372</v>
      </c>
      <c r="CO8" s="159" t="s">
        <v>2373</v>
      </c>
      <c r="CP8" s="159" t="s">
        <v>2374</v>
      </c>
      <c r="CQ8" s="159" t="s">
        <v>2375</v>
      </c>
      <c r="CR8" s="159" t="s">
        <v>2376</v>
      </c>
      <c r="CS8" s="159" t="s">
        <v>2377</v>
      </c>
      <c r="CT8" s="159" t="s">
        <v>2378</v>
      </c>
      <c r="CU8" s="159" t="s">
        <v>2379</v>
      </c>
      <c r="CV8" s="159" t="s">
        <v>2380</v>
      </c>
      <c r="CW8" s="159" t="s">
        <v>2381</v>
      </c>
      <c r="CX8" s="159" t="s">
        <v>2382</v>
      </c>
      <c r="CY8" s="159" t="s">
        <v>2383</v>
      </c>
      <c r="CZ8" s="159" t="s">
        <v>2384</v>
      </c>
      <c r="DA8" s="159" t="s">
        <v>2385</v>
      </c>
      <c r="DB8" s="159" t="s">
        <v>2386</v>
      </c>
      <c r="DC8" s="159" t="s">
        <v>2387</v>
      </c>
      <c r="DD8" s="159" t="s">
        <v>2366</v>
      </c>
      <c r="DE8" s="159" t="s">
        <v>2367</v>
      </c>
      <c r="DF8" s="159" t="s">
        <v>2388</v>
      </c>
      <c r="DG8" s="159" t="s">
        <v>2389</v>
      </c>
      <c r="DH8" s="159" t="s">
        <v>2390</v>
      </c>
      <c r="DI8" s="159" t="s">
        <v>2391</v>
      </c>
      <c r="DJ8" s="159" t="s">
        <v>2392</v>
      </c>
      <c r="DK8" s="159" t="s">
        <v>2393</v>
      </c>
      <c r="DL8" s="159" t="s">
        <v>2383</v>
      </c>
      <c r="DM8" s="159" t="s">
        <v>2384</v>
      </c>
      <c r="DN8" s="159" t="s">
        <v>2385</v>
      </c>
      <c r="DO8" s="159" t="s">
        <v>2394</v>
      </c>
      <c r="DP8" s="159" t="s">
        <v>2395</v>
      </c>
      <c r="DQ8" s="159" t="s">
        <v>2396</v>
      </c>
      <c r="DR8" s="159" t="s">
        <v>2397</v>
      </c>
      <c r="DS8" s="159" t="s">
        <v>2398</v>
      </c>
      <c r="DT8" s="159" t="s">
        <v>2399</v>
      </c>
      <c r="DU8" s="159" t="s">
        <v>2382</v>
      </c>
      <c r="DV8" s="159" t="s">
        <v>2383</v>
      </c>
      <c r="DW8" s="159" t="s">
        <v>2388</v>
      </c>
      <c r="DX8" s="159" t="s">
        <v>2397</v>
      </c>
      <c r="DY8" s="159" t="s">
        <v>2400</v>
      </c>
      <c r="DZ8" s="159" t="s">
        <v>2401</v>
      </c>
      <c r="EA8" s="159" t="s">
        <v>2402</v>
      </c>
      <c r="EB8" s="159" t="s">
        <v>2403</v>
      </c>
      <c r="EC8" s="159" t="s">
        <v>2404</v>
      </c>
      <c r="ED8" s="159" t="s">
        <v>2405</v>
      </c>
      <c r="EE8" s="159" t="s">
        <v>2406</v>
      </c>
      <c r="EF8" s="159" t="s">
        <v>2407</v>
      </c>
      <c r="EG8" s="159" t="s">
        <v>2341</v>
      </c>
      <c r="EH8" s="159" t="s">
        <v>2351</v>
      </c>
      <c r="EI8" s="159" t="s">
        <v>196</v>
      </c>
      <c r="EJ8" s="159" t="s">
        <v>2408</v>
      </c>
      <c r="EK8" s="159" t="s">
        <v>2409</v>
      </c>
      <c r="EL8" s="159" t="s">
        <v>2410</v>
      </c>
      <c r="EM8" s="159" t="s">
        <v>2411</v>
      </c>
      <c r="EN8" s="159" t="s">
        <v>2412</v>
      </c>
      <c r="EO8" s="159" t="s">
        <v>2413</v>
      </c>
      <c r="EP8" s="159" t="s">
        <v>2414</v>
      </c>
      <c r="EQ8" s="159" t="s">
        <v>2415</v>
      </c>
      <c r="ER8" s="159" t="s">
        <v>2416</v>
      </c>
      <c r="ES8" s="159" t="s">
        <v>2417</v>
      </c>
      <c r="ET8" s="159" t="s">
        <v>2418</v>
      </c>
      <c r="EU8" s="159" t="s">
        <v>2419</v>
      </c>
      <c r="EV8" s="159" t="s">
        <v>2420</v>
      </c>
      <c r="EW8" s="159" t="s">
        <v>2421</v>
      </c>
      <c r="EX8" s="159" t="s">
        <v>2422</v>
      </c>
      <c r="EY8" s="159" t="s">
        <v>2423</v>
      </c>
      <c r="EZ8" s="159" t="s">
        <v>2424</v>
      </c>
      <c r="FA8" s="159" t="s">
        <v>2425</v>
      </c>
      <c r="FB8" s="159" t="s">
        <v>2407</v>
      </c>
      <c r="FC8" s="159" t="s">
        <v>2411</v>
      </c>
      <c r="FD8" s="159" t="s">
        <v>2426</v>
      </c>
      <c r="FE8" s="159" t="s">
        <v>2427</v>
      </c>
      <c r="FF8" s="159" t="s">
        <v>2428</v>
      </c>
      <c r="FG8" s="159" t="s">
        <v>2429</v>
      </c>
      <c r="FH8" s="159" t="s">
        <v>2430</v>
      </c>
      <c r="FI8" s="159" t="s">
        <v>2431</v>
      </c>
      <c r="FJ8" s="159" t="s">
        <v>2360</v>
      </c>
      <c r="FK8" s="159" t="s">
        <v>2361</v>
      </c>
      <c r="FL8" s="159" t="s">
        <v>2432</v>
      </c>
      <c r="FM8" s="159" t="s">
        <v>2400</v>
      </c>
      <c r="FN8" s="159" t="s">
        <v>2401</v>
      </c>
      <c r="FO8" s="159" t="s">
        <v>2433</v>
      </c>
      <c r="FP8" s="159" t="s">
        <v>2434</v>
      </c>
      <c r="FQ8" s="160" t="s">
        <v>2435</v>
      </c>
      <c r="FR8" s="159" t="s">
        <v>2436</v>
      </c>
      <c r="FS8" s="159" t="s">
        <v>2437</v>
      </c>
      <c r="FT8" s="159" t="s">
        <v>2438</v>
      </c>
      <c r="FU8" s="159" t="s">
        <v>2439</v>
      </c>
      <c r="FV8" s="159" t="s">
        <v>2440</v>
      </c>
      <c r="FW8" s="159" t="s">
        <v>2441</v>
      </c>
      <c r="FX8" s="159" t="s">
        <v>2442</v>
      </c>
      <c r="FY8" s="159" t="s">
        <v>2443</v>
      </c>
      <c r="FZ8" s="159" t="s">
        <v>2444</v>
      </c>
      <c r="GA8" s="159" t="s">
        <v>2408</v>
      </c>
      <c r="GB8" s="160" t="s">
        <v>2445</v>
      </c>
      <c r="GC8" s="159" t="s">
        <v>2434</v>
      </c>
      <c r="GD8" s="159" t="s">
        <v>2433</v>
      </c>
      <c r="GE8" s="159" t="s">
        <v>2446</v>
      </c>
      <c r="GF8" s="160" t="s">
        <v>2447</v>
      </c>
      <c r="GG8" s="159" t="s">
        <v>2448</v>
      </c>
      <c r="GH8" s="159" t="s">
        <v>2449</v>
      </c>
      <c r="GI8" s="159" t="s">
        <v>2382</v>
      </c>
      <c r="GJ8" s="159" t="s">
        <v>2450</v>
      </c>
      <c r="GK8" s="159" t="s">
        <v>2451</v>
      </c>
      <c r="GL8" s="159" t="s">
        <v>2452</v>
      </c>
      <c r="GM8" s="159" t="s">
        <v>2453</v>
      </c>
      <c r="GN8" s="159" t="s">
        <v>2454</v>
      </c>
      <c r="GO8" s="159" t="s">
        <v>2455</v>
      </c>
      <c r="GP8" s="159" t="s">
        <v>2456</v>
      </c>
      <c r="GQ8" s="160" t="s">
        <v>2455</v>
      </c>
      <c r="GR8" s="159" t="s">
        <v>2457</v>
      </c>
      <c r="GS8" s="159" t="s">
        <v>2458</v>
      </c>
      <c r="GT8" s="159" t="s">
        <v>2459</v>
      </c>
      <c r="GU8" s="159" t="s">
        <v>2460</v>
      </c>
      <c r="GV8" s="159" t="s">
        <v>2461</v>
      </c>
      <c r="GW8" s="159" t="s">
        <v>376</v>
      </c>
      <c r="GX8" s="159" t="s">
        <v>2462</v>
      </c>
      <c r="GY8" s="159" t="s">
        <v>2463</v>
      </c>
      <c r="GZ8" s="159" t="s">
        <v>2464</v>
      </c>
      <c r="HA8" s="159" t="s">
        <v>2465</v>
      </c>
      <c r="HB8" s="160" t="s">
        <v>2466</v>
      </c>
      <c r="HC8" s="160" t="s">
        <v>2467</v>
      </c>
      <c r="HD8" s="159" t="s">
        <v>2468</v>
      </c>
      <c r="HE8" s="159" t="s">
        <v>2468</v>
      </c>
      <c r="HF8" s="159" t="s">
        <v>643</v>
      </c>
      <c r="HG8" s="159" t="s">
        <v>643</v>
      </c>
      <c r="HH8" s="159" t="s">
        <v>2469</v>
      </c>
      <c r="HI8" s="160" t="s">
        <v>2466</v>
      </c>
      <c r="HJ8" s="160" t="s">
        <v>2467</v>
      </c>
      <c r="HK8" s="159" t="s">
        <v>2470</v>
      </c>
      <c r="HL8" s="159" t="s">
        <v>2471</v>
      </c>
      <c r="HM8" s="159" t="s">
        <v>2472</v>
      </c>
      <c r="HN8" s="159" t="s">
        <v>2473</v>
      </c>
      <c r="HO8" s="159" t="s">
        <v>2474</v>
      </c>
      <c r="HP8" s="159" t="s">
        <v>2475</v>
      </c>
      <c r="HQ8" s="159" t="s">
        <v>2476</v>
      </c>
      <c r="HR8" s="159" t="s">
        <v>2477</v>
      </c>
      <c r="HS8" s="159" t="s">
        <v>2478</v>
      </c>
      <c r="HT8" s="159" t="s">
        <v>2479</v>
      </c>
      <c r="HU8" s="159" t="s">
        <v>2480</v>
      </c>
      <c r="HV8" s="159" t="s">
        <v>2481</v>
      </c>
      <c r="HW8" s="159" t="s">
        <v>2482</v>
      </c>
      <c r="HX8" s="159" t="s">
        <v>2483</v>
      </c>
      <c r="HY8" s="159" t="s">
        <v>2484</v>
      </c>
      <c r="HZ8" s="159" t="s">
        <v>474</v>
      </c>
      <c r="IA8" s="159" t="s">
        <v>2485</v>
      </c>
      <c r="IB8" s="159" t="s">
        <v>2486</v>
      </c>
      <c r="IC8" s="159" t="s">
        <v>2487</v>
      </c>
      <c r="ID8" s="159" t="s">
        <v>2488</v>
      </c>
      <c r="IE8" s="159" t="s">
        <v>2489</v>
      </c>
      <c r="IF8" s="159" t="s">
        <v>2476</v>
      </c>
      <c r="IG8" s="159" t="s">
        <v>2477</v>
      </c>
      <c r="IH8" s="159" t="s">
        <v>2490</v>
      </c>
      <c r="II8" s="159" t="s">
        <v>2491</v>
      </c>
      <c r="IJ8" s="159" t="s">
        <v>2469</v>
      </c>
      <c r="IK8" s="159" t="s">
        <v>196</v>
      </c>
      <c r="IL8" s="160" t="s">
        <v>660</v>
      </c>
      <c r="IM8" s="160" t="s">
        <v>2492</v>
      </c>
      <c r="IN8" s="159" t="s">
        <v>2493</v>
      </c>
      <c r="IO8" s="159" t="s">
        <v>2492</v>
      </c>
      <c r="IP8" s="159" t="s">
        <v>2494</v>
      </c>
      <c r="IQ8" s="159" t="s">
        <v>2495</v>
      </c>
      <c r="IR8" s="159" t="s">
        <v>2496</v>
      </c>
      <c r="IS8" s="160" t="s">
        <v>2494</v>
      </c>
      <c r="IT8" s="159" t="s">
        <v>2497</v>
      </c>
      <c r="IU8" s="159" t="s">
        <v>2498</v>
      </c>
      <c r="IV8" s="159" t="s">
        <v>2495</v>
      </c>
      <c r="IW8" s="160" t="s">
        <v>660</v>
      </c>
      <c r="IX8" s="159" t="s">
        <v>2496</v>
      </c>
      <c r="IY8" s="159" t="s">
        <v>666</v>
      </c>
      <c r="IZ8" s="159" t="s">
        <v>666</v>
      </c>
      <c r="JA8" s="159" t="s">
        <v>2499</v>
      </c>
      <c r="JB8" s="159" t="s">
        <v>2500</v>
      </c>
      <c r="JC8" s="159" t="s">
        <v>2501</v>
      </c>
      <c r="JD8" s="159" t="s">
        <v>2502</v>
      </c>
      <c r="JE8" s="159" t="s">
        <v>2503</v>
      </c>
      <c r="JF8" s="159" t="s">
        <v>2501</v>
      </c>
      <c r="JG8" s="159" t="s">
        <v>2504</v>
      </c>
      <c r="JH8" s="159" t="s">
        <v>2505</v>
      </c>
      <c r="JI8" s="159" t="s">
        <v>2504</v>
      </c>
      <c r="JJ8" s="159" t="s">
        <v>2506</v>
      </c>
      <c r="JK8" s="159" t="s">
        <v>2507</v>
      </c>
      <c r="JL8" s="159" t="s">
        <v>2508</v>
      </c>
      <c r="JM8" s="159" t="s">
        <v>2509</v>
      </c>
      <c r="JN8" s="159" t="s">
        <v>2510</v>
      </c>
      <c r="JO8" s="159" t="s">
        <v>2511</v>
      </c>
      <c r="JP8" s="159" t="s">
        <v>2512</v>
      </c>
      <c r="JQ8" s="159" t="s">
        <v>2513</v>
      </c>
      <c r="JR8" s="159" t="s">
        <v>2514</v>
      </c>
      <c r="JS8" s="159" t="s">
        <v>2515</v>
      </c>
      <c r="JT8" s="159" t="s">
        <v>2516</v>
      </c>
      <c r="JU8" s="159" t="s">
        <v>2489</v>
      </c>
      <c r="JV8" s="159" t="s">
        <v>2517</v>
      </c>
      <c r="JW8" s="159" t="s">
        <v>2518</v>
      </c>
      <c r="JX8" s="159" t="s">
        <v>2519</v>
      </c>
      <c r="JY8" s="159" t="s">
        <v>2520</v>
      </c>
      <c r="JZ8" s="159" t="s">
        <v>2521</v>
      </c>
      <c r="KA8" s="159" t="s">
        <v>2470</v>
      </c>
      <c r="KB8" s="159" t="s">
        <v>2522</v>
      </c>
      <c r="KC8" s="159" t="s">
        <v>2521</v>
      </c>
      <c r="KD8" s="159" t="s">
        <v>2471</v>
      </c>
      <c r="KE8" s="159" t="s">
        <v>2523</v>
      </c>
      <c r="KF8" s="159" t="s">
        <v>2524</v>
      </c>
      <c r="KG8" s="159" t="s">
        <v>2524</v>
      </c>
      <c r="KH8" s="159" t="s">
        <v>2525</v>
      </c>
      <c r="KI8" s="159" t="s">
        <v>2353</v>
      </c>
    </row>
    <row r="9" spans="1:295" ht="18" customHeight="1" x14ac:dyDescent="0.3">
      <c r="A9" s="161" t="s">
        <v>55</v>
      </c>
      <c r="B9" s="161" t="s">
        <v>899</v>
      </c>
      <c r="C9" s="162"/>
      <c r="D9" s="163">
        <v>16.588100000000001</v>
      </c>
      <c r="E9" s="163">
        <v>-24.9483</v>
      </c>
      <c r="F9" s="163">
        <v>-33.320399999999999</v>
      </c>
      <c r="G9" s="163">
        <v>21.437799999999999</v>
      </c>
      <c r="H9" s="163">
        <v>0</v>
      </c>
      <c r="I9" s="163">
        <v>46.447400000000002</v>
      </c>
      <c r="J9" s="163">
        <v>-104.5844</v>
      </c>
      <c r="K9" s="163">
        <v>54.188200000000002</v>
      </c>
      <c r="L9" s="163">
        <v>27.3292</v>
      </c>
      <c r="M9" s="163">
        <v>26.683399999999999</v>
      </c>
      <c r="N9" s="163">
        <v>-11.1</v>
      </c>
      <c r="O9" s="163">
        <v>-27.606999999999999</v>
      </c>
      <c r="P9" s="163">
        <v>19.8</v>
      </c>
      <c r="Q9" s="163">
        <v>10.763999999999999</v>
      </c>
      <c r="R9" s="163">
        <v>-19.8</v>
      </c>
      <c r="S9" s="163">
        <v>14.9392</v>
      </c>
      <c r="T9" s="163">
        <v>65.507400000000004</v>
      </c>
      <c r="U9" s="163">
        <v>9.8013999999999992</v>
      </c>
      <c r="V9" s="163">
        <v>9.8506</v>
      </c>
      <c r="W9" s="163">
        <v>16.397400000000001</v>
      </c>
      <c r="X9" s="163">
        <v>11.812900000000001</v>
      </c>
      <c r="Y9" s="163">
        <v>6.6269999999999998</v>
      </c>
      <c r="Z9" s="163">
        <v>6.4085000000000001</v>
      </c>
      <c r="AA9" s="162"/>
      <c r="AB9" s="162"/>
      <c r="AC9" s="163">
        <v>-67.16</v>
      </c>
      <c r="AD9" s="163">
        <v>-66.94</v>
      </c>
      <c r="AE9" s="162"/>
      <c r="AF9" s="163">
        <v>11.1</v>
      </c>
      <c r="AG9" s="163">
        <v>26.4</v>
      </c>
      <c r="AH9" s="163">
        <v>6.6639999999999997</v>
      </c>
      <c r="AI9" s="163">
        <v>0.16600000000000001</v>
      </c>
      <c r="AJ9" s="164">
        <v>-71.81</v>
      </c>
      <c r="AK9" s="163">
        <v>-70.94</v>
      </c>
      <c r="AL9" s="163">
        <v>-29.5</v>
      </c>
      <c r="AM9" s="163">
        <v>72.010000000000005</v>
      </c>
      <c r="AN9" s="163">
        <v>71.900000000000006</v>
      </c>
      <c r="AO9" s="163">
        <v>15.5184</v>
      </c>
      <c r="AP9" s="163">
        <v>-0.3856</v>
      </c>
      <c r="AQ9" s="163">
        <v>62.622399999999999</v>
      </c>
      <c r="AR9" s="163">
        <v>65.376599999999996</v>
      </c>
      <c r="AS9" s="163">
        <v>43.176600000000001</v>
      </c>
      <c r="AT9" s="163">
        <v>-77.024799999999999</v>
      </c>
      <c r="AU9" s="163">
        <v>0</v>
      </c>
      <c r="AV9" s="163">
        <v>29.0503</v>
      </c>
      <c r="AW9" s="163">
        <v>29.505600000000001</v>
      </c>
      <c r="AX9" s="163">
        <v>65.298000000000002</v>
      </c>
      <c r="AY9" s="163">
        <v>66.631100000000004</v>
      </c>
      <c r="AZ9" s="163">
        <v>-1.7351000000000001</v>
      </c>
      <c r="BA9" s="163">
        <v>-8.4701000000000004</v>
      </c>
      <c r="BB9" s="163">
        <v>-414.94920000000002</v>
      </c>
      <c r="BC9" s="163">
        <v>23.274699999999999</v>
      </c>
      <c r="BD9" s="163">
        <v>-11.3</v>
      </c>
      <c r="BE9" s="163">
        <v>-11.5</v>
      </c>
      <c r="BF9" s="163">
        <v>82.308499999999995</v>
      </c>
      <c r="BG9" s="163">
        <v>3.2616000000000001</v>
      </c>
      <c r="BH9" s="163">
        <v>-4.9604999999999997</v>
      </c>
      <c r="BI9" s="162"/>
      <c r="BJ9" s="163">
        <v>-45.542400000000001</v>
      </c>
      <c r="BK9" s="163">
        <v>12.0097</v>
      </c>
      <c r="BL9" s="163">
        <v>0</v>
      </c>
      <c r="BM9" s="163">
        <v>2.8816000000000002</v>
      </c>
      <c r="BN9" s="163">
        <v>456.61779999999999</v>
      </c>
      <c r="BO9" s="163">
        <v>108.2186</v>
      </c>
      <c r="BP9" s="163">
        <v>107.9134</v>
      </c>
      <c r="BQ9" s="163">
        <v>-331.64550000000003</v>
      </c>
      <c r="BR9" s="163">
        <v>494.22840000000002</v>
      </c>
      <c r="BS9" s="162"/>
      <c r="BT9" s="163">
        <v>-121.1246</v>
      </c>
      <c r="BU9" s="163">
        <v>123.07080000000001</v>
      </c>
      <c r="BV9" s="163">
        <v>93.009399999999999</v>
      </c>
      <c r="BW9" s="163">
        <v>25.16</v>
      </c>
      <c r="BX9" s="163">
        <v>24.73</v>
      </c>
      <c r="BY9" s="163">
        <v>56.44</v>
      </c>
      <c r="BZ9" s="163">
        <v>76.19</v>
      </c>
      <c r="CA9" s="163">
        <v>-82.245500000000007</v>
      </c>
      <c r="CB9" s="163">
        <v>-81.3078</v>
      </c>
      <c r="CC9" s="163">
        <v>152.38890000000001</v>
      </c>
      <c r="CD9" s="163">
        <v>154.38069999999999</v>
      </c>
      <c r="CE9" s="162"/>
      <c r="CF9" s="163">
        <v>-134.19139999999999</v>
      </c>
      <c r="CG9" s="163">
        <v>-135.45779999999999</v>
      </c>
      <c r="CH9" s="163">
        <v>-1.9572000000000001</v>
      </c>
      <c r="CI9" s="163">
        <v>-105.91889999999999</v>
      </c>
      <c r="CJ9" s="162"/>
      <c r="CK9" s="162"/>
      <c r="CL9" s="163">
        <v>6.6</v>
      </c>
      <c r="CM9" s="163">
        <v>214.7</v>
      </c>
      <c r="CN9" s="163">
        <v>-14.91</v>
      </c>
      <c r="CO9" s="163">
        <v>0</v>
      </c>
      <c r="CP9" s="163">
        <v>0</v>
      </c>
      <c r="CQ9" s="163">
        <v>0</v>
      </c>
      <c r="CR9" s="163">
        <v>70.281400000000005</v>
      </c>
      <c r="CS9" s="163">
        <v>70.114000000000004</v>
      </c>
      <c r="CT9" s="163">
        <v>-16.3261</v>
      </c>
      <c r="CU9" s="163">
        <v>-99.732100000000003</v>
      </c>
      <c r="CV9" s="163">
        <v>-16.823499999999999</v>
      </c>
      <c r="CW9" s="163">
        <v>15.1173</v>
      </c>
      <c r="CX9" s="163">
        <v>47.01</v>
      </c>
      <c r="CY9" s="163">
        <v>26.56</v>
      </c>
      <c r="CZ9" s="163">
        <v>37.038600000000002</v>
      </c>
      <c r="DA9" s="163">
        <v>35.014299999999999</v>
      </c>
      <c r="DB9" s="163">
        <v>24.808700000000002</v>
      </c>
      <c r="DC9" s="162"/>
      <c r="DD9" s="163">
        <v>107.61790000000001</v>
      </c>
      <c r="DE9" s="163">
        <v>106.3372</v>
      </c>
      <c r="DF9" s="163">
        <v>-122.7206</v>
      </c>
      <c r="DG9" s="162"/>
      <c r="DH9" s="163">
        <v>-13.6037</v>
      </c>
      <c r="DI9" s="163">
        <v>-81.8</v>
      </c>
      <c r="DJ9" s="163">
        <v>-80.900000000000006</v>
      </c>
      <c r="DK9" s="164">
        <v>27.6279</v>
      </c>
      <c r="DL9" s="163">
        <v>45.126300000000001</v>
      </c>
      <c r="DM9" s="163">
        <v>50.266800000000003</v>
      </c>
      <c r="DN9" s="163">
        <v>63.299599999999998</v>
      </c>
      <c r="DO9" s="163">
        <v>44.63</v>
      </c>
      <c r="DP9" s="163">
        <v>-4.95</v>
      </c>
      <c r="DQ9" s="163">
        <v>61.938000000000002</v>
      </c>
      <c r="DR9" s="163">
        <v>121.7394</v>
      </c>
      <c r="DS9" s="163">
        <v>-33.83</v>
      </c>
      <c r="DT9" s="163">
        <v>-34.549999999999997</v>
      </c>
      <c r="DU9" s="163">
        <v>122.26</v>
      </c>
      <c r="DV9" s="163">
        <v>59.54</v>
      </c>
      <c r="DW9" s="163">
        <v>122.4182</v>
      </c>
      <c r="DX9" s="163">
        <v>120.4909</v>
      </c>
      <c r="DY9" s="163">
        <v>-63.973100000000002</v>
      </c>
      <c r="DZ9" s="163">
        <v>-62.554499999999997</v>
      </c>
      <c r="EA9" s="163">
        <v>189.7466</v>
      </c>
      <c r="EB9" s="163">
        <v>145.8878</v>
      </c>
      <c r="EC9" s="163">
        <v>138.81610000000001</v>
      </c>
      <c r="ED9" s="163">
        <v>142.76400000000001</v>
      </c>
      <c r="EE9" s="163">
        <v>78.542500000000004</v>
      </c>
      <c r="EF9" s="163">
        <v>54.982399999999998</v>
      </c>
      <c r="EG9" s="163">
        <v>-32.494</v>
      </c>
      <c r="EH9" s="163">
        <v>342.21510000000001</v>
      </c>
      <c r="EI9" s="163">
        <v>283.90140000000002</v>
      </c>
      <c r="EJ9" s="162"/>
      <c r="EK9" s="163">
        <v>-30.928100000000001</v>
      </c>
      <c r="EL9" s="163">
        <v>-28.988</v>
      </c>
      <c r="EM9" s="163">
        <v>14.8789</v>
      </c>
      <c r="EN9" s="163">
        <v>48.638300000000001</v>
      </c>
      <c r="EO9" s="163">
        <v>45.910299999999999</v>
      </c>
      <c r="EP9" s="163">
        <v>39.984000000000002</v>
      </c>
      <c r="EQ9" s="163">
        <v>-78.129400000000004</v>
      </c>
      <c r="ER9" s="163">
        <v>-79.430700000000002</v>
      </c>
      <c r="ES9" s="163">
        <v>-17.3857</v>
      </c>
      <c r="ET9" s="162"/>
      <c r="EU9" s="163">
        <v>-14.78</v>
      </c>
      <c r="EV9" s="162"/>
      <c r="EW9" s="163">
        <v>15.646100000000001</v>
      </c>
      <c r="EX9" s="163">
        <v>29.045300000000001</v>
      </c>
      <c r="EY9" s="163">
        <v>-35.4664</v>
      </c>
      <c r="EZ9" s="163">
        <v>-34.302399999999999</v>
      </c>
      <c r="FA9" s="163">
        <v>7.069</v>
      </c>
      <c r="FB9" s="163">
        <v>-53.123899999999999</v>
      </c>
      <c r="FC9" s="163">
        <v>29.8245</v>
      </c>
      <c r="FD9" s="163">
        <v>22.662700000000001</v>
      </c>
      <c r="FE9" s="163">
        <v>22.301300000000001</v>
      </c>
      <c r="FF9" s="162"/>
      <c r="FG9" s="163">
        <v>40.485100000000003</v>
      </c>
      <c r="FH9" s="163">
        <v>42.3825</v>
      </c>
      <c r="FI9" s="163">
        <v>39.239400000000003</v>
      </c>
      <c r="FJ9" s="163">
        <v>82.221000000000004</v>
      </c>
      <c r="FK9" s="163">
        <v>81.383799999999994</v>
      </c>
      <c r="FL9" s="163">
        <v>-136.30940000000001</v>
      </c>
      <c r="FM9" s="163">
        <v>66.020200000000003</v>
      </c>
      <c r="FN9" s="163">
        <v>65.8078</v>
      </c>
      <c r="FO9" s="163">
        <v>-106.491</v>
      </c>
      <c r="FP9" s="163">
        <v>-95.222200000000001</v>
      </c>
      <c r="FQ9" s="163">
        <v>-39.439700000000002</v>
      </c>
      <c r="FR9" s="163">
        <v>-40.04</v>
      </c>
      <c r="FS9" s="163">
        <v>17.781600000000001</v>
      </c>
      <c r="FT9" s="163">
        <v>0.90359999999999996</v>
      </c>
      <c r="FU9" s="163">
        <v>-11.42</v>
      </c>
      <c r="FV9" s="163">
        <v>21.6</v>
      </c>
      <c r="FW9" s="163">
        <v>-41.414099999999998</v>
      </c>
      <c r="FX9" s="162"/>
      <c r="FY9" s="163">
        <v>-15.151999999999999</v>
      </c>
      <c r="FZ9" s="163">
        <v>4.2670000000000003</v>
      </c>
      <c r="GA9" s="162"/>
      <c r="GB9" s="163">
        <v>24.78</v>
      </c>
      <c r="GC9" s="163">
        <v>94.984700000000004</v>
      </c>
      <c r="GD9" s="163">
        <v>109.7889</v>
      </c>
      <c r="GE9" s="163">
        <v>13.19</v>
      </c>
      <c r="GF9" s="163">
        <v>80.25</v>
      </c>
      <c r="GG9" s="163">
        <v>28.3</v>
      </c>
      <c r="GH9" s="163">
        <v>-22.848400000000002</v>
      </c>
      <c r="GI9" s="163">
        <v>2.9053</v>
      </c>
      <c r="GJ9" s="163">
        <v>3.2744</v>
      </c>
      <c r="GK9" s="163">
        <v>1.2995000000000001</v>
      </c>
      <c r="GL9" s="162"/>
      <c r="GM9" s="162"/>
      <c r="GN9" s="163">
        <v>-5.8395999999999999</v>
      </c>
      <c r="GO9" s="163">
        <v>-33.2117</v>
      </c>
      <c r="GP9" s="163">
        <v>20.5154</v>
      </c>
      <c r="GQ9" s="163">
        <v>34.4313</v>
      </c>
      <c r="GR9" s="163">
        <v>56.942999999999998</v>
      </c>
      <c r="GS9" s="163">
        <v>58.126399999999997</v>
      </c>
      <c r="GT9" s="163">
        <v>-164.3913</v>
      </c>
      <c r="GU9" s="163">
        <v>-18.971</v>
      </c>
      <c r="GV9" s="163">
        <v>39.377299999999998</v>
      </c>
      <c r="GW9" s="163">
        <v>-35.785699999999999</v>
      </c>
      <c r="GX9" s="163">
        <v>11.5342</v>
      </c>
      <c r="GY9" s="163">
        <v>5.9291</v>
      </c>
      <c r="GZ9" s="163">
        <v>5.6757</v>
      </c>
      <c r="HA9" s="163">
        <v>12.787800000000001</v>
      </c>
      <c r="HB9" s="163">
        <v>139.316</v>
      </c>
      <c r="HC9" s="163">
        <v>139.0805</v>
      </c>
      <c r="HD9" s="163">
        <v>280.8</v>
      </c>
      <c r="HE9" s="163">
        <v>-279.53710000000001</v>
      </c>
      <c r="HF9" s="163">
        <v>-613.56610000000001</v>
      </c>
      <c r="HG9" s="163">
        <v>619.47829999999999</v>
      </c>
      <c r="HH9" s="163">
        <v>573.80029999999999</v>
      </c>
      <c r="HI9" s="163">
        <v>-133.57499999999999</v>
      </c>
      <c r="HJ9" s="163">
        <v>-132.85149999999999</v>
      </c>
      <c r="HK9" s="163">
        <v>-70.145200000000003</v>
      </c>
      <c r="HL9" s="163">
        <v>-63.811</v>
      </c>
      <c r="HM9" s="163">
        <v>67.749799999999993</v>
      </c>
      <c r="HN9" s="163">
        <v>70.139799999999994</v>
      </c>
      <c r="HO9" s="162"/>
      <c r="HP9" s="162"/>
      <c r="HQ9" s="163">
        <v>42.696300000000001</v>
      </c>
      <c r="HR9" s="163">
        <v>41.949199999999998</v>
      </c>
      <c r="HS9" s="163">
        <v>-24.0045</v>
      </c>
      <c r="HT9" s="163">
        <v>-24.567</v>
      </c>
      <c r="HU9" s="163">
        <v>115.79</v>
      </c>
      <c r="HV9" s="163">
        <v>115.11</v>
      </c>
      <c r="HW9" s="163">
        <v>10.1</v>
      </c>
      <c r="HX9" s="163">
        <v>11.7</v>
      </c>
      <c r="HY9" s="163">
        <v>19.791399999999999</v>
      </c>
      <c r="HZ9" s="163">
        <v>41.92</v>
      </c>
      <c r="IA9" s="163">
        <v>-328.3134</v>
      </c>
      <c r="IB9" s="163">
        <v>108.93</v>
      </c>
      <c r="IC9" s="163">
        <v>110.0668</v>
      </c>
      <c r="ID9" s="163">
        <v>16.2</v>
      </c>
      <c r="IE9" s="163">
        <v>-53.8</v>
      </c>
      <c r="IF9" s="163">
        <v>-40.299999999999997</v>
      </c>
      <c r="IG9" s="163">
        <v>-40.4</v>
      </c>
      <c r="IH9" s="162"/>
      <c r="II9" s="163">
        <v>1.2388999999999999</v>
      </c>
      <c r="IJ9" s="163">
        <v>-560.7364</v>
      </c>
      <c r="IK9" s="163">
        <v>-258.22680000000003</v>
      </c>
      <c r="IL9" s="163">
        <v>392.66370000000001</v>
      </c>
      <c r="IM9" s="163">
        <v>334.60969999999998</v>
      </c>
      <c r="IN9" s="163">
        <v>-35.228999999999999</v>
      </c>
      <c r="IO9" s="163">
        <v>-319.5804</v>
      </c>
      <c r="IP9" s="163">
        <v>321.44540000000001</v>
      </c>
      <c r="IQ9" s="163">
        <v>-140.30250000000001</v>
      </c>
      <c r="IR9" s="163">
        <v>-215.32980000000001</v>
      </c>
      <c r="IS9" s="163">
        <v>-316.64190000000002</v>
      </c>
      <c r="IT9" s="163">
        <v>81.181700000000006</v>
      </c>
      <c r="IU9" s="163">
        <v>83.002799999999993</v>
      </c>
      <c r="IV9" s="163">
        <v>143.846</v>
      </c>
      <c r="IW9" s="163">
        <v>-380.62529999999998</v>
      </c>
      <c r="IX9" s="163">
        <v>222.60830000000001</v>
      </c>
      <c r="IY9" s="163">
        <v>-161.36240000000001</v>
      </c>
      <c r="IZ9" s="163">
        <v>162.76949999999999</v>
      </c>
      <c r="JA9" s="163">
        <v>-11.1005</v>
      </c>
      <c r="JB9" s="162"/>
      <c r="JC9" s="163">
        <v>14.08</v>
      </c>
      <c r="JD9" s="163">
        <v>1.1519999999999999</v>
      </c>
      <c r="JE9" s="163">
        <v>1.1419999999999999</v>
      </c>
      <c r="JF9" s="163">
        <v>-13.92</v>
      </c>
      <c r="JG9" s="163">
        <v>-9.1199999999999992</v>
      </c>
      <c r="JH9" s="162"/>
      <c r="JI9" s="163">
        <v>9.8161000000000005</v>
      </c>
      <c r="JJ9" s="163">
        <v>-33.690399999999997</v>
      </c>
      <c r="JK9" s="163">
        <v>-39.229399999999998</v>
      </c>
      <c r="JL9" s="163">
        <v>36.9</v>
      </c>
      <c r="JM9" s="163">
        <v>59.137999999999998</v>
      </c>
      <c r="JN9" s="163">
        <v>58.966000000000001</v>
      </c>
      <c r="JO9" s="163">
        <v>0</v>
      </c>
      <c r="JP9" s="163">
        <v>0</v>
      </c>
      <c r="JQ9" s="163">
        <v>43.904299999999999</v>
      </c>
      <c r="JR9" s="163">
        <v>45.352499999999999</v>
      </c>
      <c r="JS9" s="163">
        <v>44.878599999999999</v>
      </c>
      <c r="JT9" s="162"/>
      <c r="JU9" s="163">
        <v>56.6</v>
      </c>
      <c r="JV9" s="163">
        <v>21.934200000000001</v>
      </c>
      <c r="JW9" s="163">
        <v>6.61</v>
      </c>
      <c r="JX9" s="162"/>
      <c r="JY9" s="163">
        <v>-64.933499999999995</v>
      </c>
      <c r="JZ9" s="163">
        <v>84.120999999999995</v>
      </c>
      <c r="KA9" s="163">
        <v>71.744600000000005</v>
      </c>
      <c r="KB9" s="163">
        <v>-64.1691</v>
      </c>
      <c r="KC9" s="163">
        <v>-82.299499999999995</v>
      </c>
      <c r="KD9" s="163">
        <v>63.384599999999999</v>
      </c>
      <c r="KE9" s="163">
        <v>18.552099999999999</v>
      </c>
      <c r="KF9" s="163">
        <v>-64.900000000000006</v>
      </c>
      <c r="KG9" s="163">
        <v>63.8</v>
      </c>
      <c r="KH9" s="163">
        <v>-45.1173</v>
      </c>
      <c r="KI9" s="163">
        <v>259.74939999999998</v>
      </c>
    </row>
    <row r="10" spans="1:295" ht="18" customHeight="1" x14ac:dyDescent="0.3">
      <c r="A10" s="161" t="s">
        <v>55</v>
      </c>
      <c r="B10" s="161" t="s">
        <v>900</v>
      </c>
      <c r="C10" s="165"/>
      <c r="D10" s="166">
        <v>15.8385</v>
      </c>
      <c r="E10" s="166">
        <v>-23.8277</v>
      </c>
      <c r="F10" s="166">
        <v>-33.393300000000004</v>
      </c>
      <c r="G10" s="166">
        <v>29.736699999999999</v>
      </c>
      <c r="H10" s="166">
        <v>0</v>
      </c>
      <c r="I10" s="166">
        <v>45.012599999999999</v>
      </c>
      <c r="J10" s="166">
        <v>-105.22669999999999</v>
      </c>
      <c r="K10" s="166">
        <v>51.359200000000001</v>
      </c>
      <c r="L10" s="166">
        <v>26.2392</v>
      </c>
      <c r="M10" s="166">
        <v>25.627600000000001</v>
      </c>
      <c r="N10" s="166">
        <v>-8.8800000000000008</v>
      </c>
      <c r="O10" s="166">
        <v>-25.977</v>
      </c>
      <c r="P10" s="166">
        <v>19.8</v>
      </c>
      <c r="Q10" s="166">
        <v>9.9359999999999999</v>
      </c>
      <c r="R10" s="166">
        <v>-19.8</v>
      </c>
      <c r="S10" s="166">
        <v>14.6744</v>
      </c>
      <c r="T10" s="166">
        <v>67.405000000000001</v>
      </c>
      <c r="U10" s="166">
        <v>8.0738000000000003</v>
      </c>
      <c r="V10" s="166">
        <v>8.2159999999999993</v>
      </c>
      <c r="W10" s="166">
        <v>13.8071</v>
      </c>
      <c r="X10" s="166">
        <v>12.210100000000001</v>
      </c>
      <c r="Y10" s="166">
        <v>1.8633999999999999</v>
      </c>
      <c r="Z10" s="166">
        <v>6.6322000000000001</v>
      </c>
      <c r="AA10" s="165"/>
      <c r="AB10" s="165"/>
      <c r="AC10" s="166">
        <v>-65.06</v>
      </c>
      <c r="AD10" s="166">
        <v>-64.84</v>
      </c>
      <c r="AE10" s="165"/>
      <c r="AF10" s="166">
        <v>11.1</v>
      </c>
      <c r="AG10" s="166">
        <v>24.2</v>
      </c>
      <c r="AH10" s="166">
        <v>6.6989999999999998</v>
      </c>
      <c r="AI10" s="166">
        <v>0.16600000000000001</v>
      </c>
      <c r="AJ10" s="167">
        <v>-73.13</v>
      </c>
      <c r="AK10" s="166">
        <v>-71.510000000000005</v>
      </c>
      <c r="AL10" s="166">
        <v>-24.52</v>
      </c>
      <c r="AM10" s="166">
        <v>73.33</v>
      </c>
      <c r="AN10" s="166">
        <v>73.61</v>
      </c>
      <c r="AO10" s="166">
        <v>15.418900000000001</v>
      </c>
      <c r="AP10" s="166">
        <v>-0.3</v>
      </c>
      <c r="AQ10" s="166">
        <v>60.7318</v>
      </c>
      <c r="AR10" s="166">
        <v>61.655200000000001</v>
      </c>
      <c r="AS10" s="166">
        <v>40.987200000000001</v>
      </c>
      <c r="AT10" s="166">
        <v>-77.058199999999999</v>
      </c>
      <c r="AU10" s="166">
        <v>0</v>
      </c>
      <c r="AV10" s="166">
        <v>20.799199999999999</v>
      </c>
      <c r="AW10" s="166">
        <v>20.040800000000001</v>
      </c>
      <c r="AX10" s="166">
        <v>62.864600000000003</v>
      </c>
      <c r="AY10" s="166">
        <v>63.549500000000002</v>
      </c>
      <c r="AZ10" s="166">
        <v>-0.68769999999999998</v>
      </c>
      <c r="BA10" s="166">
        <v>-8.2096</v>
      </c>
      <c r="BB10" s="166">
        <v>-415.97809999999998</v>
      </c>
      <c r="BC10" s="166">
        <v>22.119499999999999</v>
      </c>
      <c r="BD10" s="166">
        <v>-10.9</v>
      </c>
      <c r="BE10" s="166">
        <v>-10.8</v>
      </c>
      <c r="BF10" s="166">
        <v>81.984300000000005</v>
      </c>
      <c r="BG10" s="166">
        <v>3.2061999999999999</v>
      </c>
      <c r="BH10" s="166">
        <v>-4.6829999999999998</v>
      </c>
      <c r="BI10" s="165"/>
      <c r="BJ10" s="166">
        <v>-43.344000000000001</v>
      </c>
      <c r="BK10" s="166">
        <v>10.244999999999999</v>
      </c>
      <c r="BL10" s="166">
        <v>0</v>
      </c>
      <c r="BM10" s="166">
        <v>2.5131999999999999</v>
      </c>
      <c r="BN10" s="166">
        <v>435.8347</v>
      </c>
      <c r="BO10" s="166">
        <v>92.287899999999993</v>
      </c>
      <c r="BP10" s="166">
        <v>91.891199999999998</v>
      </c>
      <c r="BQ10" s="166">
        <v>-283.60230000000001</v>
      </c>
      <c r="BR10" s="166">
        <v>476.09300000000002</v>
      </c>
      <c r="BS10" s="165"/>
      <c r="BT10" s="166">
        <v>-127.752</v>
      </c>
      <c r="BU10" s="166">
        <v>131.3015</v>
      </c>
      <c r="BV10" s="166">
        <v>75.086200000000005</v>
      </c>
      <c r="BW10" s="166">
        <v>21.98</v>
      </c>
      <c r="BX10" s="166">
        <v>19.93</v>
      </c>
      <c r="BY10" s="166">
        <v>52.24</v>
      </c>
      <c r="BZ10" s="166">
        <v>75.44</v>
      </c>
      <c r="CA10" s="166">
        <v>-79.432400000000001</v>
      </c>
      <c r="CB10" s="166">
        <v>-80.504000000000005</v>
      </c>
      <c r="CC10" s="166">
        <v>152.61600000000001</v>
      </c>
      <c r="CD10" s="166">
        <v>153.6891</v>
      </c>
      <c r="CE10" s="165"/>
      <c r="CF10" s="166">
        <v>-132.6224</v>
      </c>
      <c r="CG10" s="166">
        <v>-131.73339999999999</v>
      </c>
      <c r="CH10" s="166">
        <v>0.54520000000000002</v>
      </c>
      <c r="CI10" s="166">
        <v>-105.36279999999999</v>
      </c>
      <c r="CJ10" s="165"/>
      <c r="CK10" s="165"/>
      <c r="CL10" s="166">
        <v>-1.2</v>
      </c>
      <c r="CM10" s="166">
        <v>213.1</v>
      </c>
      <c r="CN10" s="166">
        <v>-14.43</v>
      </c>
      <c r="CO10" s="166">
        <v>0</v>
      </c>
      <c r="CP10" s="166">
        <v>0</v>
      </c>
      <c r="CQ10" s="166">
        <v>0</v>
      </c>
      <c r="CR10" s="166">
        <v>68.900099999999995</v>
      </c>
      <c r="CS10" s="166">
        <v>69.155299999999997</v>
      </c>
      <c r="CT10" s="166">
        <v>-16.2913</v>
      </c>
      <c r="CU10" s="166">
        <v>-88.600200000000001</v>
      </c>
      <c r="CV10" s="166">
        <v>-20.247399999999999</v>
      </c>
      <c r="CW10" s="166">
        <v>14.431100000000001</v>
      </c>
      <c r="CX10" s="166">
        <v>43.63</v>
      </c>
      <c r="CY10" s="166">
        <v>25.11</v>
      </c>
      <c r="CZ10" s="166">
        <v>35.163600000000002</v>
      </c>
      <c r="DA10" s="166">
        <v>33.256500000000003</v>
      </c>
      <c r="DB10" s="166">
        <v>23.707699999999999</v>
      </c>
      <c r="DC10" s="165"/>
      <c r="DD10" s="166">
        <v>106.5134</v>
      </c>
      <c r="DE10" s="166">
        <v>105.5522</v>
      </c>
      <c r="DF10" s="166">
        <v>-123.0232</v>
      </c>
      <c r="DG10" s="165"/>
      <c r="DH10" s="166">
        <v>-12.897600000000001</v>
      </c>
      <c r="DI10" s="166">
        <v>-76.900000000000006</v>
      </c>
      <c r="DJ10" s="166">
        <v>-76</v>
      </c>
      <c r="DK10" s="166">
        <v>27.6279</v>
      </c>
      <c r="DL10" s="166">
        <v>43.368499999999997</v>
      </c>
      <c r="DM10" s="166">
        <v>47.448900000000002</v>
      </c>
      <c r="DN10" s="166">
        <v>60.955800000000004</v>
      </c>
      <c r="DO10" s="166">
        <v>42.77</v>
      </c>
      <c r="DP10" s="166">
        <v>-4.6100000000000003</v>
      </c>
      <c r="DQ10" s="166">
        <v>62.046500000000002</v>
      </c>
      <c r="DR10" s="166">
        <v>123.072</v>
      </c>
      <c r="DS10" s="166">
        <v>-32.25</v>
      </c>
      <c r="DT10" s="166">
        <v>-32.619999999999997</v>
      </c>
      <c r="DU10" s="166">
        <v>116.2</v>
      </c>
      <c r="DV10" s="166">
        <v>56.97</v>
      </c>
      <c r="DW10" s="166">
        <v>122.5818</v>
      </c>
      <c r="DX10" s="166">
        <v>120.25449999999999</v>
      </c>
      <c r="DY10" s="166">
        <v>-61.789200000000001</v>
      </c>
      <c r="DZ10" s="166">
        <v>-60.0182</v>
      </c>
      <c r="EA10" s="166">
        <v>186.45</v>
      </c>
      <c r="EB10" s="166">
        <v>142.17179999999999</v>
      </c>
      <c r="EC10" s="166">
        <v>136.9143</v>
      </c>
      <c r="ED10" s="166">
        <v>139.5609</v>
      </c>
      <c r="EE10" s="166">
        <v>81.533500000000004</v>
      </c>
      <c r="EF10" s="166">
        <v>59.668799999999997</v>
      </c>
      <c r="EG10" s="166">
        <v>-31.75</v>
      </c>
      <c r="EH10" s="166">
        <v>297.88459999999998</v>
      </c>
      <c r="EI10" s="166">
        <v>289.87909999999999</v>
      </c>
      <c r="EJ10" s="165"/>
      <c r="EK10" s="166">
        <v>-32.200800000000001</v>
      </c>
      <c r="EL10" s="166">
        <v>-30.4331</v>
      </c>
      <c r="EM10" s="166">
        <v>9.048</v>
      </c>
      <c r="EN10" s="166">
        <v>52.126199999999997</v>
      </c>
      <c r="EO10" s="166">
        <v>48.3536</v>
      </c>
      <c r="EP10" s="166">
        <v>47.664000000000001</v>
      </c>
      <c r="EQ10" s="166">
        <v>-78.840999999999994</v>
      </c>
      <c r="ER10" s="166">
        <v>-80.087800000000001</v>
      </c>
      <c r="ES10" s="166">
        <v>-22.890999999999998</v>
      </c>
      <c r="ET10" s="165"/>
      <c r="EU10" s="166">
        <v>-15.01</v>
      </c>
      <c r="EV10" s="165"/>
      <c r="EW10" s="166">
        <v>14.850300000000001</v>
      </c>
      <c r="EX10" s="166">
        <v>39.175899999999999</v>
      </c>
      <c r="EY10" s="166">
        <v>-36.295499999999997</v>
      </c>
      <c r="EZ10" s="166">
        <v>-34.744999999999997</v>
      </c>
      <c r="FA10" s="166">
        <v>6.7527999999999997</v>
      </c>
      <c r="FB10" s="166">
        <v>-56.797899999999998</v>
      </c>
      <c r="FC10" s="166">
        <v>33.483800000000002</v>
      </c>
      <c r="FD10" s="166">
        <v>22.602</v>
      </c>
      <c r="FE10" s="166">
        <v>22.435700000000001</v>
      </c>
      <c r="FF10" s="165"/>
      <c r="FG10" s="166">
        <v>40.494999999999997</v>
      </c>
      <c r="FH10" s="166">
        <v>40.573</v>
      </c>
      <c r="FI10" s="166">
        <v>39.412700000000001</v>
      </c>
      <c r="FJ10" s="166">
        <v>80.211600000000004</v>
      </c>
      <c r="FK10" s="166">
        <v>80.713899999999995</v>
      </c>
      <c r="FL10" s="166">
        <v>-140.66329999999999</v>
      </c>
      <c r="FM10" s="166">
        <v>63.712400000000002</v>
      </c>
      <c r="FN10" s="166">
        <v>63.5869</v>
      </c>
      <c r="FO10" s="166">
        <v>-110.0527</v>
      </c>
      <c r="FP10" s="166">
        <v>-97.344899999999996</v>
      </c>
      <c r="FQ10" s="166">
        <v>-41.124299999999998</v>
      </c>
      <c r="FR10" s="166">
        <v>-41.21</v>
      </c>
      <c r="FS10" s="166">
        <v>17.6889</v>
      </c>
      <c r="FT10" s="166">
        <v>0.82189999999999996</v>
      </c>
      <c r="FU10" s="166">
        <v>-11.47</v>
      </c>
      <c r="FV10" s="166">
        <v>20.97</v>
      </c>
      <c r="FW10" s="166">
        <v>-41.180100000000003</v>
      </c>
      <c r="FX10" s="165"/>
      <c r="FY10" s="166">
        <v>-15.308</v>
      </c>
      <c r="FZ10" s="166">
        <v>4.2270000000000003</v>
      </c>
      <c r="GA10" s="165"/>
      <c r="GB10" s="166">
        <v>22.98</v>
      </c>
      <c r="GC10" s="166">
        <v>98.239199999999997</v>
      </c>
      <c r="GD10" s="166">
        <v>109.336</v>
      </c>
      <c r="GE10" s="166">
        <v>13.09</v>
      </c>
      <c r="GF10" s="166">
        <v>76.248500000000007</v>
      </c>
      <c r="GG10" s="166">
        <v>28.2</v>
      </c>
      <c r="GH10" s="166">
        <v>-22.843800000000002</v>
      </c>
      <c r="GI10" s="166">
        <v>3.3212999999999999</v>
      </c>
      <c r="GJ10" s="166">
        <v>3.8073000000000001</v>
      </c>
      <c r="GK10" s="166">
        <v>1.1949000000000001</v>
      </c>
      <c r="GL10" s="165"/>
      <c r="GM10" s="165"/>
      <c r="GN10" s="166">
        <v>-7.0796000000000001</v>
      </c>
      <c r="GO10" s="166">
        <v>-32.581000000000003</v>
      </c>
      <c r="GP10" s="166">
        <v>19.858499999999999</v>
      </c>
      <c r="GQ10" s="166">
        <v>33.540300000000002</v>
      </c>
      <c r="GR10" s="166">
        <v>55.520499999999998</v>
      </c>
      <c r="GS10" s="166">
        <v>56.5914</v>
      </c>
      <c r="GT10" s="166">
        <v>-163.71250000000001</v>
      </c>
      <c r="GU10" s="166">
        <v>-18.278600000000001</v>
      </c>
      <c r="GV10" s="166">
        <v>38.588999999999999</v>
      </c>
      <c r="GW10" s="166">
        <v>-33.072200000000002</v>
      </c>
      <c r="GX10" s="166">
        <v>12.005000000000001</v>
      </c>
      <c r="GY10" s="166">
        <v>5.2065000000000001</v>
      </c>
      <c r="GZ10" s="166">
        <v>4.9255000000000004</v>
      </c>
      <c r="HA10" s="166">
        <v>13</v>
      </c>
      <c r="HB10" s="166">
        <v>142.39519999999999</v>
      </c>
      <c r="HC10" s="166">
        <v>141.63929999999999</v>
      </c>
      <c r="HD10" s="166">
        <v>283.3</v>
      </c>
      <c r="HE10" s="166">
        <v>-279.47899999999998</v>
      </c>
      <c r="HF10" s="166">
        <v>-619.84659999999997</v>
      </c>
      <c r="HG10" s="167">
        <v>621.16660000000002</v>
      </c>
      <c r="HH10" s="166">
        <v>577.8954</v>
      </c>
      <c r="HI10" s="166">
        <v>-136.50540000000001</v>
      </c>
      <c r="HJ10" s="166">
        <v>-134.53880000000001</v>
      </c>
      <c r="HK10" s="166">
        <v>-71.538799999999995</v>
      </c>
      <c r="HL10" s="166">
        <v>-65.736199999999997</v>
      </c>
      <c r="HM10" s="166">
        <v>80.202500000000001</v>
      </c>
      <c r="HN10" s="166">
        <v>78.636799999999994</v>
      </c>
      <c r="HO10" s="165"/>
      <c r="HP10" s="165"/>
      <c r="HQ10" s="166">
        <v>41.301000000000002</v>
      </c>
      <c r="HR10" s="166">
        <v>40.400100000000002</v>
      </c>
      <c r="HS10" s="166">
        <v>-22.6462</v>
      </c>
      <c r="HT10" s="166">
        <v>-22.496500000000001</v>
      </c>
      <c r="HU10" s="166">
        <v>118.99</v>
      </c>
      <c r="HV10" s="166">
        <v>117.81</v>
      </c>
      <c r="HW10" s="166">
        <v>6.3</v>
      </c>
      <c r="HX10" s="166">
        <v>5.9</v>
      </c>
      <c r="HY10" s="167">
        <v>19.74015</v>
      </c>
      <c r="HZ10" s="166">
        <v>40.24</v>
      </c>
      <c r="IA10" s="166">
        <v>-324.85410000000002</v>
      </c>
      <c r="IB10" s="166">
        <v>109.983</v>
      </c>
      <c r="IC10" s="166">
        <v>109.8135</v>
      </c>
      <c r="ID10" s="167">
        <v>15.9</v>
      </c>
      <c r="IE10" s="166">
        <v>-57.5</v>
      </c>
      <c r="IF10" s="166">
        <v>-39.5</v>
      </c>
      <c r="IG10" s="166">
        <v>-39.6</v>
      </c>
      <c r="IH10" s="166">
        <v>1.35</v>
      </c>
      <c r="II10" s="165"/>
      <c r="IJ10" s="166">
        <v>-564.98500000000001</v>
      </c>
      <c r="IK10" s="166">
        <v>-261.82249999999999</v>
      </c>
      <c r="IL10" s="166">
        <v>398.98309999999998</v>
      </c>
      <c r="IM10" s="166">
        <v>333.3648</v>
      </c>
      <c r="IN10" s="166">
        <v>-37.339199999999998</v>
      </c>
      <c r="IO10" s="166">
        <v>-319.41930000000002</v>
      </c>
      <c r="IP10" s="166">
        <v>324.70940000000002</v>
      </c>
      <c r="IQ10" s="166">
        <v>-139.0771</v>
      </c>
      <c r="IR10" s="166">
        <v>-217.54859999999999</v>
      </c>
      <c r="IS10" s="166">
        <v>-318.74970000000002</v>
      </c>
      <c r="IT10" s="166">
        <v>84.453699999999998</v>
      </c>
      <c r="IU10" s="166">
        <v>85.204400000000007</v>
      </c>
      <c r="IV10" s="166">
        <v>145.2895</v>
      </c>
      <c r="IW10" s="166">
        <v>-382.2978</v>
      </c>
      <c r="IX10" s="166">
        <v>221.30719999999999</v>
      </c>
      <c r="IY10" s="166">
        <v>-159.1163</v>
      </c>
      <c r="IZ10" s="166">
        <v>163.3416</v>
      </c>
      <c r="JA10" s="166">
        <v>-10.334199999999999</v>
      </c>
      <c r="JB10" s="165"/>
      <c r="JC10" s="166">
        <v>12.4</v>
      </c>
      <c r="JD10" s="166">
        <v>1.302</v>
      </c>
      <c r="JE10" s="166">
        <v>1.298</v>
      </c>
      <c r="JF10" s="166">
        <v>-12</v>
      </c>
      <c r="JG10" s="166">
        <v>-9.6</v>
      </c>
      <c r="JH10" s="165"/>
      <c r="JI10" s="166">
        <v>10.1671</v>
      </c>
      <c r="JJ10" s="166">
        <v>-34.218299999999999</v>
      </c>
      <c r="JK10" s="166">
        <v>-39.638399999999997</v>
      </c>
      <c r="JL10" s="166">
        <v>35.4</v>
      </c>
      <c r="JM10" s="166">
        <v>53.643000000000001</v>
      </c>
      <c r="JN10" s="166">
        <v>52.942999999999998</v>
      </c>
      <c r="JO10" s="166">
        <v>0</v>
      </c>
      <c r="JP10" s="166">
        <v>0</v>
      </c>
      <c r="JQ10" s="166">
        <v>52.008899999999997</v>
      </c>
      <c r="JR10" s="166">
        <v>49.926000000000002</v>
      </c>
      <c r="JS10" s="166">
        <v>51.845399999999998</v>
      </c>
      <c r="JT10" s="165"/>
      <c r="JU10" s="166">
        <v>59.5</v>
      </c>
      <c r="JV10" s="166">
        <v>22.087399999999999</v>
      </c>
      <c r="JW10" s="166">
        <v>6.3</v>
      </c>
      <c r="JX10" s="165"/>
      <c r="JY10" s="166">
        <v>-69.242099999999994</v>
      </c>
      <c r="JZ10" s="166">
        <v>84.451700000000002</v>
      </c>
      <c r="KA10" s="166">
        <v>74.314300000000003</v>
      </c>
      <c r="KB10" s="166">
        <v>-67.746899999999997</v>
      </c>
      <c r="KC10" s="166">
        <v>-83.612899999999996</v>
      </c>
      <c r="KD10" s="166">
        <v>66.713899999999995</v>
      </c>
      <c r="KE10" s="166">
        <v>16.728300000000001</v>
      </c>
      <c r="KF10" s="166">
        <v>-67.5</v>
      </c>
      <c r="KG10" s="166">
        <v>66.400000000000006</v>
      </c>
      <c r="KH10" s="166">
        <v>-37.422600000000003</v>
      </c>
      <c r="KI10" s="166">
        <v>251.3443</v>
      </c>
    </row>
    <row r="11" spans="1:295" ht="18" customHeight="1" x14ac:dyDescent="0.3">
      <c r="A11" s="161" t="s">
        <v>55</v>
      </c>
      <c r="B11" s="161" t="s">
        <v>901</v>
      </c>
      <c r="C11" s="165"/>
      <c r="D11" s="166">
        <v>15.4993</v>
      </c>
      <c r="E11" s="166">
        <v>-23.1126</v>
      </c>
      <c r="F11" s="166">
        <v>-23.172599999999999</v>
      </c>
      <c r="G11" s="166">
        <v>30.829000000000001</v>
      </c>
      <c r="H11" s="166">
        <v>0</v>
      </c>
      <c r="I11" s="166">
        <v>42.945599999999999</v>
      </c>
      <c r="J11" s="166">
        <v>-108.3593</v>
      </c>
      <c r="K11" s="166">
        <v>49.024099999999997</v>
      </c>
      <c r="L11" s="166">
        <v>24.9832</v>
      </c>
      <c r="M11" s="166">
        <v>24.540800000000001</v>
      </c>
      <c r="N11" s="166">
        <v>-8.8800000000000008</v>
      </c>
      <c r="O11" s="166">
        <v>-24.585000000000001</v>
      </c>
      <c r="P11" s="166">
        <v>17.600000000000001</v>
      </c>
      <c r="Q11" s="166">
        <v>9.9359999999999999</v>
      </c>
      <c r="R11" s="166">
        <v>-17.600000000000001</v>
      </c>
      <c r="S11" s="166">
        <v>15.025399999999999</v>
      </c>
      <c r="T11" s="166">
        <v>69.944599999999994</v>
      </c>
      <c r="U11" s="166">
        <v>8.8923000000000005</v>
      </c>
      <c r="V11" s="166">
        <v>8.9013000000000009</v>
      </c>
      <c r="W11" s="166">
        <v>15.487</v>
      </c>
      <c r="X11" s="166">
        <v>12.566800000000001</v>
      </c>
      <c r="Y11" s="166">
        <v>5.4024000000000001</v>
      </c>
      <c r="Z11" s="166">
        <v>6.5830000000000002</v>
      </c>
      <c r="AA11" s="165"/>
      <c r="AB11" s="165"/>
      <c r="AC11" s="166">
        <v>-64.83</v>
      </c>
      <c r="AD11" s="166">
        <v>-64.87</v>
      </c>
      <c r="AE11" s="165"/>
      <c r="AF11" s="166">
        <v>8.8800000000000008</v>
      </c>
      <c r="AG11" s="166">
        <v>22</v>
      </c>
      <c r="AH11" s="166">
        <v>5.6520000000000001</v>
      </c>
      <c r="AI11" s="166">
        <v>0.16400000000000001</v>
      </c>
      <c r="AJ11" s="167">
        <v>-67.37</v>
      </c>
      <c r="AK11" s="166">
        <v>-67.59</v>
      </c>
      <c r="AL11" s="166">
        <v>-34.33</v>
      </c>
      <c r="AM11" s="166">
        <v>67.569999999999993</v>
      </c>
      <c r="AN11" s="166">
        <v>67.900000000000006</v>
      </c>
      <c r="AO11" s="166">
        <v>14.8916</v>
      </c>
      <c r="AP11" s="166">
        <v>0.1535</v>
      </c>
      <c r="AQ11" s="166">
        <v>59.407400000000003</v>
      </c>
      <c r="AR11" s="166">
        <v>61.656700000000001</v>
      </c>
      <c r="AS11" s="166">
        <v>40.811300000000003</v>
      </c>
      <c r="AT11" s="166">
        <v>-73.165499999999994</v>
      </c>
      <c r="AU11" s="166">
        <v>0</v>
      </c>
      <c r="AV11" s="166">
        <v>10.0799</v>
      </c>
      <c r="AW11" s="166">
        <v>9.8904999999999994</v>
      </c>
      <c r="AX11" s="166">
        <v>65.018699999999995</v>
      </c>
      <c r="AY11" s="166">
        <v>65.941699999999997</v>
      </c>
      <c r="AZ11" s="166">
        <v>-13.0868</v>
      </c>
      <c r="BA11" s="166">
        <v>-14.6259</v>
      </c>
      <c r="BB11" s="166">
        <v>-384.79930000000002</v>
      </c>
      <c r="BC11" s="166">
        <v>22.319199999999999</v>
      </c>
      <c r="BD11" s="166">
        <v>-11</v>
      </c>
      <c r="BE11" s="166">
        <v>-11.1</v>
      </c>
      <c r="BF11" s="166">
        <v>78.253200000000007</v>
      </c>
      <c r="BG11" s="166">
        <v>3.3024</v>
      </c>
      <c r="BH11" s="166">
        <v>-4.6651999999999996</v>
      </c>
      <c r="BI11" s="165"/>
      <c r="BJ11" s="166">
        <v>-41.202500000000001</v>
      </c>
      <c r="BK11" s="166">
        <v>11.2441</v>
      </c>
      <c r="BL11" s="166">
        <v>0</v>
      </c>
      <c r="BM11" s="166">
        <v>2.1939000000000002</v>
      </c>
      <c r="BN11" s="166">
        <v>417.1574</v>
      </c>
      <c r="BO11" s="166">
        <v>88.381600000000006</v>
      </c>
      <c r="BP11" s="166">
        <v>88.503600000000006</v>
      </c>
      <c r="BQ11" s="166">
        <v>-274.49869999999999</v>
      </c>
      <c r="BR11" s="166">
        <v>455.69279999999998</v>
      </c>
      <c r="BS11" s="165"/>
      <c r="BT11" s="166">
        <v>-123.2109</v>
      </c>
      <c r="BU11" s="166">
        <v>125.0257</v>
      </c>
      <c r="BV11" s="166">
        <v>63.390099999999997</v>
      </c>
      <c r="BW11" s="166">
        <v>23.87</v>
      </c>
      <c r="BX11" s="166">
        <v>22.17</v>
      </c>
      <c r="BY11" s="166">
        <v>52.67</v>
      </c>
      <c r="BZ11" s="166">
        <v>75.06</v>
      </c>
      <c r="CA11" s="166">
        <v>-80.905900000000003</v>
      </c>
      <c r="CB11" s="166">
        <v>-80.771900000000002</v>
      </c>
      <c r="CC11" s="166">
        <v>151.35040000000001</v>
      </c>
      <c r="CD11" s="166">
        <v>151.392</v>
      </c>
      <c r="CE11" s="165"/>
      <c r="CF11" s="166">
        <v>-125.16379999999999</v>
      </c>
      <c r="CG11" s="166">
        <v>-125.2924</v>
      </c>
      <c r="CH11" s="166">
        <v>0.46160000000000001</v>
      </c>
      <c r="CI11" s="166">
        <v>-97.583799999999997</v>
      </c>
      <c r="CJ11" s="165"/>
      <c r="CK11" s="165"/>
      <c r="CL11" s="166">
        <v>0</v>
      </c>
      <c r="CM11" s="166">
        <v>194.7</v>
      </c>
      <c r="CN11" s="166">
        <v>-13.98</v>
      </c>
      <c r="CO11" s="166">
        <v>2.6305999999999998</v>
      </c>
      <c r="CP11" s="166">
        <v>2.6709000000000001</v>
      </c>
      <c r="CQ11" s="166">
        <v>3.2172000000000001</v>
      </c>
      <c r="CR11" s="166">
        <v>73.506299999999996</v>
      </c>
      <c r="CS11" s="166">
        <v>72.319199999999995</v>
      </c>
      <c r="CT11" s="166">
        <v>-18.646899999999999</v>
      </c>
      <c r="CU11" s="166">
        <v>-85.291399999999996</v>
      </c>
      <c r="CV11" s="166">
        <v>-20.492899999999999</v>
      </c>
      <c r="CW11" s="166">
        <v>13.967499999999999</v>
      </c>
      <c r="CX11" s="166">
        <v>41.19</v>
      </c>
      <c r="CY11" s="166">
        <v>23.83</v>
      </c>
      <c r="CZ11" s="166">
        <v>33.757300000000001</v>
      </c>
      <c r="DA11" s="166">
        <v>32.377600000000001</v>
      </c>
      <c r="DB11" s="166">
        <v>0</v>
      </c>
      <c r="DC11" s="165"/>
      <c r="DD11" s="166">
        <v>98.560500000000005</v>
      </c>
      <c r="DE11" s="166">
        <v>97.026300000000006</v>
      </c>
      <c r="DF11" s="166">
        <v>-109.79989999999999</v>
      </c>
      <c r="DG11" s="165"/>
      <c r="DH11" s="166">
        <v>-34.993000000000002</v>
      </c>
      <c r="DI11" s="166">
        <v>-77</v>
      </c>
      <c r="DJ11" s="166">
        <v>-75.7</v>
      </c>
      <c r="DK11" s="166">
        <v>27.298300000000001</v>
      </c>
      <c r="DL11" s="166">
        <v>41.610700000000001</v>
      </c>
      <c r="DM11" s="166">
        <v>42.752499999999998</v>
      </c>
      <c r="DN11" s="166">
        <v>58.612099999999998</v>
      </c>
      <c r="DO11" s="166">
        <v>41.05</v>
      </c>
      <c r="DP11" s="166">
        <v>-3.71</v>
      </c>
      <c r="DQ11" s="166">
        <v>60.604999999999997</v>
      </c>
      <c r="DR11" s="166">
        <v>109.4487</v>
      </c>
      <c r="DS11" s="166">
        <v>-27.98</v>
      </c>
      <c r="DT11" s="166">
        <v>-28.7</v>
      </c>
      <c r="DU11" s="166">
        <v>104.59</v>
      </c>
      <c r="DV11" s="166">
        <v>55.73</v>
      </c>
      <c r="DW11" s="166">
        <v>110.01819999999999</v>
      </c>
      <c r="DX11" s="166">
        <v>107.5455</v>
      </c>
      <c r="DY11" s="166">
        <v>-64.777000000000001</v>
      </c>
      <c r="DZ11" s="166">
        <v>-62.9</v>
      </c>
      <c r="EA11" s="166">
        <v>169.8339</v>
      </c>
      <c r="EB11" s="166">
        <v>127.5459</v>
      </c>
      <c r="EC11" s="166">
        <v>122.36239999999999</v>
      </c>
      <c r="ED11" s="166">
        <v>124.13030000000001</v>
      </c>
      <c r="EE11" s="166">
        <v>78.551900000000003</v>
      </c>
      <c r="EF11" s="166">
        <v>57.859200000000001</v>
      </c>
      <c r="EG11" s="166">
        <v>-30.812999999999999</v>
      </c>
      <c r="EH11" s="166">
        <v>283.49540000000002</v>
      </c>
      <c r="EI11" s="166">
        <v>288.76769999999999</v>
      </c>
      <c r="EJ11" s="165"/>
      <c r="EK11" s="166">
        <v>-31.569199999999999</v>
      </c>
      <c r="EL11" s="166">
        <v>-29.797499999999999</v>
      </c>
      <c r="EM11" s="166">
        <v>9.0864999999999991</v>
      </c>
      <c r="EN11" s="166">
        <v>53.522100000000002</v>
      </c>
      <c r="EO11" s="166">
        <v>49.654400000000003</v>
      </c>
      <c r="EP11" s="166">
        <v>49.2</v>
      </c>
      <c r="EQ11" s="166">
        <v>-81.253600000000006</v>
      </c>
      <c r="ER11" s="166">
        <v>-82.539199999999994</v>
      </c>
      <c r="ES11" s="166">
        <v>-21.972899999999999</v>
      </c>
      <c r="ET11" s="165"/>
      <c r="EU11" s="166">
        <v>-14.34</v>
      </c>
      <c r="EV11" s="166">
        <v>1</v>
      </c>
      <c r="EW11" s="166">
        <v>14.513299999999999</v>
      </c>
      <c r="EX11" s="166">
        <v>44.0364</v>
      </c>
      <c r="EY11" s="166">
        <v>-35.101199999999999</v>
      </c>
      <c r="EZ11" s="166">
        <v>-34.543500000000002</v>
      </c>
      <c r="FA11" s="166">
        <v>6.1745999999999999</v>
      </c>
      <c r="FB11" s="166">
        <v>-55.575299999999999</v>
      </c>
      <c r="FC11" s="166">
        <v>32.157499999999999</v>
      </c>
      <c r="FD11" s="166">
        <v>22.6465</v>
      </c>
      <c r="FE11" s="166">
        <v>22.555700000000002</v>
      </c>
      <c r="FF11" s="165"/>
      <c r="FG11" s="166">
        <v>40.103499999999997</v>
      </c>
      <c r="FH11" s="166">
        <v>40.203600000000002</v>
      </c>
      <c r="FI11" s="166">
        <v>39.058500000000002</v>
      </c>
      <c r="FJ11" s="166">
        <v>81.048900000000003</v>
      </c>
      <c r="FK11" s="166">
        <v>81.048900000000003</v>
      </c>
      <c r="FL11" s="166">
        <v>-145.68700000000001</v>
      </c>
      <c r="FM11" s="166">
        <v>66.175399999999996</v>
      </c>
      <c r="FN11" s="166">
        <v>65.879900000000006</v>
      </c>
      <c r="FO11" s="166">
        <v>-110.9451</v>
      </c>
      <c r="FP11" s="166">
        <v>-99.4512</v>
      </c>
      <c r="FQ11" s="166">
        <v>-42.6404</v>
      </c>
      <c r="FR11" s="166">
        <v>-41.21</v>
      </c>
      <c r="FS11" s="166">
        <v>17.781600000000001</v>
      </c>
      <c r="FT11" s="166">
        <v>0.79869999999999997</v>
      </c>
      <c r="FU11" s="166">
        <v>-11.54</v>
      </c>
      <c r="FV11" s="166">
        <v>19.61</v>
      </c>
      <c r="FW11" s="166">
        <v>-42.770600000000002</v>
      </c>
      <c r="FX11" s="165"/>
      <c r="FY11" s="166">
        <v>-15.444000000000001</v>
      </c>
      <c r="FZ11" s="166">
        <v>4.3819999999999997</v>
      </c>
      <c r="GA11" s="165"/>
      <c r="GB11" s="166">
        <v>23.37</v>
      </c>
      <c r="GC11" s="166">
        <v>100.5331</v>
      </c>
      <c r="GD11" s="166">
        <v>113.4999</v>
      </c>
      <c r="GE11" s="166">
        <v>12.75</v>
      </c>
      <c r="GF11" s="166">
        <v>77.751800000000003</v>
      </c>
      <c r="GG11" s="166">
        <v>28.6</v>
      </c>
      <c r="GH11" s="166">
        <v>-21.447099999999999</v>
      </c>
      <c r="GI11" s="166">
        <v>3.5684</v>
      </c>
      <c r="GJ11" s="166">
        <v>3.8782000000000001</v>
      </c>
      <c r="GK11" s="166">
        <v>1.1713</v>
      </c>
      <c r="GL11" s="165"/>
      <c r="GM11" s="165"/>
      <c r="GN11" s="166">
        <v>-7.6776999999999997</v>
      </c>
      <c r="GO11" s="166">
        <v>-30.640699999999999</v>
      </c>
      <c r="GP11" s="166">
        <v>20.849499999999999</v>
      </c>
      <c r="GQ11" s="166">
        <v>32.166400000000003</v>
      </c>
      <c r="GR11" s="166">
        <v>58.138300000000001</v>
      </c>
      <c r="GS11" s="166">
        <v>62.263100000000001</v>
      </c>
      <c r="GT11" s="166">
        <v>-164.24629999999999</v>
      </c>
      <c r="GU11" s="166">
        <v>-17.772400000000001</v>
      </c>
      <c r="GV11" s="166">
        <v>38.021700000000003</v>
      </c>
      <c r="GW11" s="166">
        <v>-30.994</v>
      </c>
      <c r="GX11" s="167">
        <v>12.108549999999999</v>
      </c>
      <c r="GY11" s="166">
        <v>4.7168999999999999</v>
      </c>
      <c r="GZ11" s="166">
        <v>4.3771000000000004</v>
      </c>
      <c r="HA11" s="166">
        <v>13.499700000000001</v>
      </c>
      <c r="HB11" s="166">
        <v>141.30940000000001</v>
      </c>
      <c r="HC11" s="166">
        <v>141.27070000000001</v>
      </c>
      <c r="HD11" s="166">
        <v>281.60000000000002</v>
      </c>
      <c r="HE11" s="166">
        <v>-280.1635</v>
      </c>
      <c r="HF11" s="166">
        <v>-617.25310000000002</v>
      </c>
      <c r="HG11" s="166">
        <v>622.85490000000004</v>
      </c>
      <c r="HH11" s="166">
        <v>580.81479999999999</v>
      </c>
      <c r="HI11" s="166">
        <v>-135.95320000000001</v>
      </c>
      <c r="HJ11" s="166">
        <v>-133.9957</v>
      </c>
      <c r="HK11" s="166">
        <v>-73.9649</v>
      </c>
      <c r="HL11" s="166">
        <v>-69.185100000000006</v>
      </c>
      <c r="HM11" s="166">
        <v>80.275099999999995</v>
      </c>
      <c r="HN11" s="166">
        <v>77.988799999999998</v>
      </c>
      <c r="HO11" s="165"/>
      <c r="HP11" s="165"/>
      <c r="HQ11" s="166">
        <v>41.4328</v>
      </c>
      <c r="HR11" s="166">
        <v>41.235100000000003</v>
      </c>
      <c r="HS11" s="166">
        <v>-22.749300000000002</v>
      </c>
      <c r="HT11" s="166">
        <v>-22.9147</v>
      </c>
      <c r="HU11" s="166">
        <v>119.64</v>
      </c>
      <c r="HV11" s="166">
        <v>119.01</v>
      </c>
      <c r="HW11" s="166">
        <v>5.5</v>
      </c>
      <c r="HX11" s="166">
        <v>7</v>
      </c>
      <c r="HY11" s="166">
        <v>19.6889</v>
      </c>
      <c r="HZ11" s="166">
        <v>39.6</v>
      </c>
      <c r="IA11" s="166">
        <v>-324.09550000000002</v>
      </c>
      <c r="IB11" s="166">
        <v>109.99550000000001</v>
      </c>
      <c r="IC11" s="166">
        <v>108.962</v>
      </c>
      <c r="ID11" s="166">
        <v>15.6</v>
      </c>
      <c r="IE11" s="166">
        <v>-55.8</v>
      </c>
      <c r="IF11" s="166">
        <v>-37.799999999999997</v>
      </c>
      <c r="IG11" s="166">
        <v>-37.9</v>
      </c>
      <c r="IH11" s="166">
        <v>1.5114000000000001</v>
      </c>
      <c r="II11" s="166">
        <v>1.2150000000000001</v>
      </c>
      <c r="IJ11" s="166">
        <v>-566.68790000000001</v>
      </c>
      <c r="IK11" s="166">
        <v>-261.65359999999998</v>
      </c>
      <c r="IL11" s="166">
        <v>397.12270000000001</v>
      </c>
      <c r="IM11" s="166">
        <v>332.09140000000002</v>
      </c>
      <c r="IN11" s="166">
        <v>-38.566299999999998</v>
      </c>
      <c r="IO11" s="166">
        <v>-321.03699999999998</v>
      </c>
      <c r="IP11" s="166">
        <v>320.1404</v>
      </c>
      <c r="IQ11" s="166">
        <v>-135.9639</v>
      </c>
      <c r="IR11" s="166">
        <v>-216.45</v>
      </c>
      <c r="IS11" s="166">
        <v>-319.11290000000002</v>
      </c>
      <c r="IT11" s="166">
        <v>84.992199999999997</v>
      </c>
      <c r="IU11" s="166">
        <v>83.599900000000005</v>
      </c>
      <c r="IV11" s="166">
        <v>139.73920000000001</v>
      </c>
      <c r="IW11" s="166">
        <v>-380.37639999999999</v>
      </c>
      <c r="IX11" s="166">
        <v>221.49719999999999</v>
      </c>
      <c r="IY11" s="166">
        <v>-162.19640000000001</v>
      </c>
      <c r="IZ11" s="166">
        <v>161.739</v>
      </c>
      <c r="JA11" s="166">
        <v>-10.257300000000001</v>
      </c>
      <c r="JB11" s="165"/>
      <c r="JC11" s="166">
        <v>11.12</v>
      </c>
      <c r="JD11" s="166">
        <v>1.367</v>
      </c>
      <c r="JE11" s="166">
        <v>1.35</v>
      </c>
      <c r="JF11" s="166">
        <v>-12.32</v>
      </c>
      <c r="JG11" s="166">
        <v>-10.08</v>
      </c>
      <c r="JH11" s="165"/>
      <c r="JI11" s="166">
        <v>10.521100000000001</v>
      </c>
      <c r="JJ11" s="166">
        <v>-35.4208</v>
      </c>
      <c r="JK11" s="166">
        <v>-39.757399999999997</v>
      </c>
      <c r="JL11" s="166">
        <v>36.4</v>
      </c>
      <c r="JM11" s="166">
        <v>52.987000000000002</v>
      </c>
      <c r="JN11" s="166">
        <v>52.628999999999998</v>
      </c>
      <c r="JO11" s="166">
        <v>0</v>
      </c>
      <c r="JP11" s="166">
        <v>0</v>
      </c>
      <c r="JQ11" s="166">
        <v>52.215299999999999</v>
      </c>
      <c r="JR11" s="166">
        <v>51.924399999999999</v>
      </c>
      <c r="JS11" s="166">
        <v>51.666699999999999</v>
      </c>
      <c r="JT11" s="165"/>
      <c r="JU11" s="166">
        <v>60.2</v>
      </c>
      <c r="JV11" s="166">
        <v>22.533999999999999</v>
      </c>
      <c r="JW11" s="166">
        <v>6</v>
      </c>
      <c r="JX11" s="165"/>
      <c r="JY11" s="166">
        <v>-69.827100000000002</v>
      </c>
      <c r="JZ11" s="166">
        <v>86.139600000000002</v>
      </c>
      <c r="KA11" s="166">
        <v>75.734700000000004</v>
      </c>
      <c r="KB11" s="166">
        <v>-69.731300000000005</v>
      </c>
      <c r="KC11" s="166">
        <v>-84.451899999999995</v>
      </c>
      <c r="KD11" s="166">
        <v>68.626300000000001</v>
      </c>
      <c r="KE11" s="166">
        <v>15.853300000000001</v>
      </c>
      <c r="KF11" s="166">
        <v>-66.8</v>
      </c>
      <c r="KG11" s="166">
        <v>66.400000000000006</v>
      </c>
      <c r="KH11" s="166">
        <v>-34.261099999999999</v>
      </c>
      <c r="KI11" s="166">
        <v>250.7808</v>
      </c>
    </row>
    <row r="12" spans="1:295" ht="18" customHeight="1" x14ac:dyDescent="0.3">
      <c r="A12" s="161" t="s">
        <v>55</v>
      </c>
      <c r="B12" s="161" t="s">
        <v>902</v>
      </c>
      <c r="C12" s="165"/>
      <c r="D12" s="166">
        <v>15.0509</v>
      </c>
      <c r="E12" s="166">
        <v>-21.9848</v>
      </c>
      <c r="F12" s="166">
        <v>9.7443000000000008</v>
      </c>
      <c r="G12" s="166">
        <v>23.015599999999999</v>
      </c>
      <c r="H12" s="166">
        <v>0</v>
      </c>
      <c r="I12" s="166">
        <v>41.996899999999997</v>
      </c>
      <c r="J12" s="166">
        <v>-120.1602</v>
      </c>
      <c r="K12" s="166">
        <v>48.490400000000001</v>
      </c>
      <c r="L12" s="166">
        <v>24.493300000000001</v>
      </c>
      <c r="M12" s="166">
        <v>23.843</v>
      </c>
      <c r="N12" s="166">
        <v>-11.1</v>
      </c>
      <c r="O12" s="166">
        <v>-22.858000000000001</v>
      </c>
      <c r="P12" s="166">
        <v>15.4</v>
      </c>
      <c r="Q12" s="166">
        <v>9.9359999999999999</v>
      </c>
      <c r="R12" s="166">
        <v>-15.4</v>
      </c>
      <c r="S12" s="166">
        <v>14.774100000000001</v>
      </c>
      <c r="T12" s="166">
        <v>78.895799999999994</v>
      </c>
      <c r="U12" s="166">
        <v>8.6257000000000001</v>
      </c>
      <c r="V12" s="166">
        <v>8.9365000000000006</v>
      </c>
      <c r="W12" s="166">
        <v>14.9832</v>
      </c>
      <c r="X12" s="166">
        <v>12.897500000000001</v>
      </c>
      <c r="Y12" s="166">
        <v>6.0469999999999997</v>
      </c>
      <c r="Z12" s="166">
        <v>6.4573</v>
      </c>
      <c r="AA12" s="165"/>
      <c r="AB12" s="165"/>
      <c r="AC12" s="166">
        <v>-65.94</v>
      </c>
      <c r="AD12" s="166">
        <v>-65.66</v>
      </c>
      <c r="AE12" s="165"/>
      <c r="AF12" s="166">
        <v>11.1</v>
      </c>
      <c r="AG12" s="166">
        <v>22</v>
      </c>
      <c r="AH12" s="166">
        <v>6.5869999999999997</v>
      </c>
      <c r="AI12" s="166">
        <v>0.17100000000000001</v>
      </c>
      <c r="AJ12" s="167">
        <v>-73.55</v>
      </c>
      <c r="AK12" s="166">
        <v>-72.55</v>
      </c>
      <c r="AL12" s="166">
        <v>-25.26</v>
      </c>
      <c r="AM12" s="166">
        <v>73.75</v>
      </c>
      <c r="AN12" s="166">
        <v>73.709999999999994</v>
      </c>
      <c r="AO12" s="166">
        <v>14.5542</v>
      </c>
      <c r="AP12" s="166">
        <v>0.56940000000000002</v>
      </c>
      <c r="AQ12" s="166">
        <v>58.0715</v>
      </c>
      <c r="AR12" s="166">
        <v>59.616599999999998</v>
      </c>
      <c r="AS12" s="166">
        <v>41.914400000000001</v>
      </c>
      <c r="AT12" s="166">
        <v>-79.328900000000004</v>
      </c>
      <c r="AU12" s="166">
        <v>0</v>
      </c>
      <c r="AV12" s="166">
        <v>31.201799999999999</v>
      </c>
      <c r="AW12" s="166">
        <v>31.569700000000001</v>
      </c>
      <c r="AX12" s="166">
        <v>62.389600000000002</v>
      </c>
      <c r="AY12" s="166">
        <v>64.660600000000002</v>
      </c>
      <c r="AZ12" s="166">
        <v>-0.36699999999999999</v>
      </c>
      <c r="BA12" s="166">
        <v>3.2147000000000001</v>
      </c>
      <c r="BB12" s="166">
        <v>-417.1875</v>
      </c>
      <c r="BC12" s="166">
        <v>21.942299999999999</v>
      </c>
      <c r="BD12" s="166">
        <v>-10.7</v>
      </c>
      <c r="BE12" s="166">
        <v>-10.5</v>
      </c>
      <c r="BF12" s="166">
        <v>85.130700000000004</v>
      </c>
      <c r="BG12" s="166">
        <v>3.1286</v>
      </c>
      <c r="BH12" s="166">
        <v>-4.3517999999999999</v>
      </c>
      <c r="BI12" s="165"/>
      <c r="BJ12" s="166">
        <v>-45.753599999999999</v>
      </c>
      <c r="BK12" s="166">
        <v>9.8324999999999996</v>
      </c>
      <c r="BL12" s="166">
        <v>0</v>
      </c>
      <c r="BM12" s="166">
        <v>2.3639999999999999</v>
      </c>
      <c r="BN12" s="166">
        <v>453.07769999999999</v>
      </c>
      <c r="BO12" s="166">
        <v>82.399900000000002</v>
      </c>
      <c r="BP12" s="166">
        <v>82.186300000000003</v>
      </c>
      <c r="BQ12" s="166">
        <v>-272.07150000000001</v>
      </c>
      <c r="BR12" s="166">
        <v>469.32639999999998</v>
      </c>
      <c r="BS12" s="165"/>
      <c r="BT12" s="166">
        <v>-129.59540000000001</v>
      </c>
      <c r="BU12" s="166">
        <v>131.0703</v>
      </c>
      <c r="BV12" s="166">
        <v>61.234499999999997</v>
      </c>
      <c r="BW12" s="166">
        <v>23.55</v>
      </c>
      <c r="BX12" s="166">
        <v>21.13</v>
      </c>
      <c r="BY12" s="166">
        <v>49.96</v>
      </c>
      <c r="BZ12" s="166">
        <v>72.72</v>
      </c>
      <c r="CA12" s="166">
        <v>-78.762600000000006</v>
      </c>
      <c r="CB12" s="166">
        <v>-78.226799999999997</v>
      </c>
      <c r="CC12" s="166">
        <v>151.2817</v>
      </c>
      <c r="CD12" s="166">
        <v>153.2165</v>
      </c>
      <c r="CE12" s="165"/>
      <c r="CF12" s="166">
        <v>-123.90600000000001</v>
      </c>
      <c r="CG12" s="166">
        <v>-124.74509999999999</v>
      </c>
      <c r="CH12" s="166">
        <v>2.1190000000000002</v>
      </c>
      <c r="CI12" s="166">
        <v>-93.8917</v>
      </c>
      <c r="CJ12" s="165"/>
      <c r="CK12" s="165"/>
      <c r="CL12" s="166">
        <v>5.8</v>
      </c>
      <c r="CM12" s="166">
        <v>188.4</v>
      </c>
      <c r="CN12" s="166">
        <v>-13.73</v>
      </c>
      <c r="CO12" s="166">
        <v>0</v>
      </c>
      <c r="CP12" s="166">
        <v>0</v>
      </c>
      <c r="CQ12" s="166">
        <v>2.4033000000000002</v>
      </c>
      <c r="CR12" s="166">
        <v>67.686400000000006</v>
      </c>
      <c r="CS12" s="166">
        <v>67.8005</v>
      </c>
      <c r="CT12" s="166">
        <v>-17.060600000000001</v>
      </c>
      <c r="CU12" s="166">
        <v>-82.391499999999994</v>
      </c>
      <c r="CV12" s="166">
        <v>-17.895</v>
      </c>
      <c r="CW12" s="166">
        <v>13.5199</v>
      </c>
      <c r="CX12" s="166">
        <v>38.67</v>
      </c>
      <c r="CY12" s="166">
        <v>22.55</v>
      </c>
      <c r="CZ12" s="166">
        <v>32.819800000000001</v>
      </c>
      <c r="DA12" s="166">
        <v>31.0593</v>
      </c>
      <c r="DB12" s="166">
        <v>0</v>
      </c>
      <c r="DC12" s="165"/>
      <c r="DD12" s="166">
        <v>94.154200000000003</v>
      </c>
      <c r="DE12" s="166">
        <v>93.820099999999996</v>
      </c>
      <c r="DF12" s="166">
        <v>-96.559299999999993</v>
      </c>
      <c r="DG12" s="165"/>
      <c r="DH12" s="166">
        <v>-34.1571</v>
      </c>
      <c r="DI12" s="166">
        <v>-74.599999999999994</v>
      </c>
      <c r="DJ12" s="166">
        <v>-75.099999999999994</v>
      </c>
      <c r="DK12" s="166">
        <v>27.259799999999998</v>
      </c>
      <c r="DL12" s="166">
        <v>39.852899999999998</v>
      </c>
      <c r="DM12" s="166">
        <v>38.9953</v>
      </c>
      <c r="DN12" s="166">
        <v>56.854199999999999</v>
      </c>
      <c r="DO12" s="166">
        <v>39.799999999999997</v>
      </c>
      <c r="DP12" s="166">
        <v>-2.85</v>
      </c>
      <c r="DQ12" s="166">
        <v>58.744999999999997</v>
      </c>
      <c r="DR12" s="166">
        <v>96.063000000000002</v>
      </c>
      <c r="DS12" s="166">
        <v>-27.89</v>
      </c>
      <c r="DT12" s="166">
        <v>-28.39</v>
      </c>
      <c r="DU12" s="166">
        <v>101.38</v>
      </c>
      <c r="DV12" s="166">
        <v>53.88</v>
      </c>
      <c r="DW12" s="166">
        <v>96.218199999999996</v>
      </c>
      <c r="DX12" s="166">
        <v>93.381799999999998</v>
      </c>
      <c r="DY12" s="166">
        <v>-67.7209</v>
      </c>
      <c r="DZ12" s="166">
        <v>-65.5364</v>
      </c>
      <c r="EA12" s="166">
        <v>156.22790000000001</v>
      </c>
      <c r="EB12" s="166">
        <v>115.82170000000001</v>
      </c>
      <c r="EC12" s="166">
        <v>110.17740000000001</v>
      </c>
      <c r="ED12" s="166">
        <v>112.45959999999999</v>
      </c>
      <c r="EE12" s="166">
        <v>76.183099999999996</v>
      </c>
      <c r="EF12" s="166">
        <v>55.617600000000003</v>
      </c>
      <c r="EG12" s="166">
        <v>-30.277000000000001</v>
      </c>
      <c r="EH12" s="166">
        <v>281.26519999999999</v>
      </c>
      <c r="EI12" s="166">
        <v>273.18020000000001</v>
      </c>
      <c r="EJ12" s="165"/>
      <c r="EK12" s="166">
        <v>-31.1099</v>
      </c>
      <c r="EL12" s="166">
        <v>-29.312200000000001</v>
      </c>
      <c r="EM12" s="166">
        <v>11.999700000000001</v>
      </c>
      <c r="EN12" s="166">
        <v>52.402700000000003</v>
      </c>
      <c r="EO12" s="166">
        <v>48.7455</v>
      </c>
      <c r="EP12" s="166">
        <v>52.271999999999998</v>
      </c>
      <c r="EQ12" s="166">
        <v>-84.053700000000006</v>
      </c>
      <c r="ER12" s="166">
        <v>-84.937799999999996</v>
      </c>
      <c r="ES12" s="166">
        <v>-20.223299999999998</v>
      </c>
      <c r="ET12" s="165"/>
      <c r="EU12" s="166">
        <v>-15.8</v>
      </c>
      <c r="EV12" s="166">
        <v>1</v>
      </c>
      <c r="EW12" s="166">
        <v>14.169700000000001</v>
      </c>
      <c r="EX12" s="166">
        <v>41.795099999999998</v>
      </c>
      <c r="EY12" s="166">
        <v>-35.7866</v>
      </c>
      <c r="EZ12" s="166">
        <v>-34.439599999999999</v>
      </c>
      <c r="FA12" s="166">
        <v>6.6783000000000001</v>
      </c>
      <c r="FB12" s="166">
        <v>-53.563000000000002</v>
      </c>
      <c r="FC12" s="166">
        <v>29.104299999999999</v>
      </c>
      <c r="FD12" s="166">
        <v>22.946899999999999</v>
      </c>
      <c r="FE12" s="166">
        <v>22.8691</v>
      </c>
      <c r="FF12" s="165"/>
      <c r="FG12" s="166">
        <v>39.8337</v>
      </c>
      <c r="FH12" s="166">
        <v>40.988799999999998</v>
      </c>
      <c r="FI12" s="166">
        <v>39.220199999999998</v>
      </c>
      <c r="FJ12" s="166">
        <v>79.039400000000001</v>
      </c>
      <c r="FK12" s="166">
        <v>78.704499999999996</v>
      </c>
      <c r="FL12" s="166">
        <v>-144.51480000000001</v>
      </c>
      <c r="FM12" s="166">
        <v>69.118399999999994</v>
      </c>
      <c r="FN12" s="166">
        <v>68.548299999999998</v>
      </c>
      <c r="FO12" s="166">
        <v>-109.9088</v>
      </c>
      <c r="FP12" s="166">
        <v>-98.545000000000002</v>
      </c>
      <c r="FQ12" s="166">
        <v>-40.347900000000003</v>
      </c>
      <c r="FR12" s="166">
        <v>-42.29</v>
      </c>
      <c r="FS12" s="166">
        <v>17.686399999999999</v>
      </c>
      <c r="FT12" s="166">
        <v>0.751</v>
      </c>
      <c r="FU12" s="166">
        <v>-11.35</v>
      </c>
      <c r="FV12" s="166">
        <v>21.5</v>
      </c>
      <c r="FW12" s="166">
        <v>-40.996000000000002</v>
      </c>
      <c r="FX12" s="165"/>
      <c r="FY12" s="167">
        <v>-15.526</v>
      </c>
      <c r="FZ12" s="166">
        <v>4.2539999999999996</v>
      </c>
      <c r="GA12" s="165"/>
      <c r="GB12" s="166">
        <v>22.63</v>
      </c>
      <c r="GC12" s="166">
        <v>99.9255</v>
      </c>
      <c r="GD12" s="166">
        <v>110.9473</v>
      </c>
      <c r="GE12" s="166">
        <v>13.11</v>
      </c>
      <c r="GF12" s="166">
        <v>75.684399999999997</v>
      </c>
      <c r="GG12" s="166">
        <v>29.2</v>
      </c>
      <c r="GH12" s="166">
        <v>-22.761399999999998</v>
      </c>
      <c r="GI12" s="166">
        <v>3.8382999999999998</v>
      </c>
      <c r="GJ12" s="166">
        <v>4.0429000000000004</v>
      </c>
      <c r="GK12" s="166">
        <v>1.1116999999999999</v>
      </c>
      <c r="GL12" s="165"/>
      <c r="GM12" s="165"/>
      <c r="GN12" s="166">
        <v>-7.2369000000000003</v>
      </c>
      <c r="GO12" s="166">
        <v>-31.021799999999999</v>
      </c>
      <c r="GP12" s="166">
        <v>18.792200000000001</v>
      </c>
      <c r="GQ12" s="166">
        <v>32.083199999999998</v>
      </c>
      <c r="GR12" s="166">
        <v>57.631399999999999</v>
      </c>
      <c r="GS12" s="166">
        <v>57.520200000000003</v>
      </c>
      <c r="GT12" s="166">
        <v>-164.18</v>
      </c>
      <c r="GU12" s="166">
        <v>-17.053100000000001</v>
      </c>
      <c r="GV12" s="166">
        <v>38.782600000000002</v>
      </c>
      <c r="GW12" s="166">
        <v>-30.327300000000001</v>
      </c>
      <c r="GX12" s="166">
        <v>12.2121</v>
      </c>
      <c r="GY12" s="166">
        <v>4.3068</v>
      </c>
      <c r="GZ12" s="166">
        <v>4.0079000000000002</v>
      </c>
      <c r="HA12" s="166">
        <v>14</v>
      </c>
      <c r="HB12" s="166">
        <v>136.04259999999999</v>
      </c>
      <c r="HC12" s="166">
        <v>136.9101</v>
      </c>
      <c r="HD12" s="166">
        <v>278.7</v>
      </c>
      <c r="HE12" s="166">
        <v>-280.09800000000001</v>
      </c>
      <c r="HF12" s="166">
        <v>-614.47180000000003</v>
      </c>
      <c r="HG12" s="166">
        <v>623.08659999999998</v>
      </c>
      <c r="HH12" s="166">
        <v>573.36680000000001</v>
      </c>
      <c r="HI12" s="166">
        <v>-132.58529999999999</v>
      </c>
      <c r="HJ12" s="166">
        <v>-130.3186</v>
      </c>
      <c r="HK12" s="166">
        <v>-73.011499999999998</v>
      </c>
      <c r="HL12" s="166">
        <v>-66.921999999999997</v>
      </c>
      <c r="HM12" s="166">
        <v>71.180999999999997</v>
      </c>
      <c r="HN12" s="166">
        <v>70.471100000000007</v>
      </c>
      <c r="HO12" s="165"/>
      <c r="HP12" s="165"/>
      <c r="HQ12" s="166">
        <v>42.125</v>
      </c>
      <c r="HR12" s="166">
        <v>41.235100000000003</v>
      </c>
      <c r="HS12" s="166">
        <v>-19.636700000000001</v>
      </c>
      <c r="HT12" s="166">
        <v>-19.430399999999999</v>
      </c>
      <c r="HU12" s="166">
        <v>121.57</v>
      </c>
      <c r="HV12" s="166">
        <v>120.37</v>
      </c>
      <c r="HW12" s="166">
        <v>6.8</v>
      </c>
      <c r="HX12" s="166">
        <v>6.9</v>
      </c>
      <c r="HY12" s="166">
        <v>19.7316</v>
      </c>
      <c r="HZ12" s="166">
        <v>39.200000000000003</v>
      </c>
      <c r="IA12" s="166">
        <v>-315.26690000000002</v>
      </c>
      <c r="IB12" s="166">
        <v>106.2167</v>
      </c>
      <c r="IC12" s="166">
        <v>106.05289999999999</v>
      </c>
      <c r="ID12" s="167">
        <v>15.35</v>
      </c>
      <c r="IE12" s="166">
        <v>-59.3</v>
      </c>
      <c r="IF12" s="166">
        <v>-40.4</v>
      </c>
      <c r="IG12" s="166">
        <v>-39.700000000000003</v>
      </c>
      <c r="IH12" s="165"/>
      <c r="II12" s="166">
        <v>1.3644000000000001</v>
      </c>
      <c r="IJ12" s="166">
        <v>-562.93650000000002</v>
      </c>
      <c r="IK12" s="166">
        <v>-253.54839999999999</v>
      </c>
      <c r="IL12" s="166">
        <v>379.0052</v>
      </c>
      <c r="IM12" s="166">
        <v>320.86610000000002</v>
      </c>
      <c r="IN12" s="166">
        <v>-43.1325</v>
      </c>
      <c r="IO12" s="166">
        <v>-310.93619999999999</v>
      </c>
      <c r="IP12" s="166">
        <v>310.88900000000001</v>
      </c>
      <c r="IQ12" s="166">
        <v>-131.38669999999999</v>
      </c>
      <c r="IR12" s="166">
        <v>-212.9221</v>
      </c>
      <c r="IS12" s="166">
        <v>-305.12189999999998</v>
      </c>
      <c r="IT12" s="166">
        <v>82.085800000000006</v>
      </c>
      <c r="IU12" s="166">
        <v>80.869200000000006</v>
      </c>
      <c r="IV12" s="166">
        <v>136.36369999999999</v>
      </c>
      <c r="IW12" s="166">
        <v>-361.69450000000001</v>
      </c>
      <c r="IX12" s="166">
        <v>216.10400000000001</v>
      </c>
      <c r="IY12" s="166">
        <v>-148.5198</v>
      </c>
      <c r="IZ12" s="166">
        <v>152.4872</v>
      </c>
      <c r="JA12" s="166">
        <v>-9.8618000000000006</v>
      </c>
      <c r="JB12" s="165"/>
      <c r="JC12" s="166">
        <v>11.76</v>
      </c>
      <c r="JD12" s="166">
        <v>1.4159999999999999</v>
      </c>
      <c r="JE12" s="166">
        <v>1.413</v>
      </c>
      <c r="JF12" s="166">
        <v>-12.08</v>
      </c>
      <c r="JG12" s="166">
        <v>-9.76</v>
      </c>
      <c r="JH12" s="165"/>
      <c r="JI12" s="166">
        <v>9.2881999999999998</v>
      </c>
      <c r="JJ12" s="166">
        <v>-34.657800000000002</v>
      </c>
      <c r="JK12" s="166">
        <v>-39.815399999999997</v>
      </c>
      <c r="JL12" s="166">
        <v>38.1</v>
      </c>
      <c r="JM12" s="166">
        <v>56.212000000000003</v>
      </c>
      <c r="JN12" s="166">
        <v>55.793999999999997</v>
      </c>
      <c r="JO12" s="166">
        <v>0</v>
      </c>
      <c r="JP12" s="166">
        <v>0</v>
      </c>
      <c r="JQ12" s="166">
        <v>45.970399999999998</v>
      </c>
      <c r="JR12" s="166">
        <v>47.142499999999998</v>
      </c>
      <c r="JS12" s="166">
        <v>47.2652</v>
      </c>
      <c r="JT12" s="165"/>
      <c r="JU12" s="166">
        <v>60.2</v>
      </c>
      <c r="JV12" s="166">
        <v>22.704000000000001</v>
      </c>
      <c r="JW12" s="166">
        <v>5.85</v>
      </c>
      <c r="JX12" s="165"/>
      <c r="JY12" s="166">
        <v>-68.126000000000005</v>
      </c>
      <c r="JZ12" s="166">
        <v>84.820099999999996</v>
      </c>
      <c r="KA12" s="166">
        <v>75.154899999999998</v>
      </c>
      <c r="KB12" s="166">
        <v>-69.2149</v>
      </c>
      <c r="KC12" s="166">
        <v>-83.7179</v>
      </c>
      <c r="KD12" s="166">
        <v>67.987700000000004</v>
      </c>
      <c r="KE12" s="166">
        <v>15.980600000000001</v>
      </c>
      <c r="KF12" s="166">
        <v>-66.3</v>
      </c>
      <c r="KG12" s="166">
        <v>67.599999999999994</v>
      </c>
      <c r="KH12" s="166">
        <v>-44.416600000000003</v>
      </c>
      <c r="KI12" s="166">
        <v>258.42140000000001</v>
      </c>
    </row>
    <row r="13" spans="1:295" ht="18" customHeight="1" x14ac:dyDescent="0.3">
      <c r="A13" s="161" t="s">
        <v>55</v>
      </c>
      <c r="B13" s="161" t="s">
        <v>903</v>
      </c>
      <c r="C13" s="165"/>
      <c r="D13" s="166">
        <v>14.895</v>
      </c>
      <c r="E13" s="166">
        <v>-21.399000000000001</v>
      </c>
      <c r="F13" s="166">
        <v>9.3582000000000001</v>
      </c>
      <c r="G13" s="166">
        <v>21.649699999999999</v>
      </c>
      <c r="H13" s="166">
        <v>0</v>
      </c>
      <c r="I13" s="166">
        <v>41.562399999999997</v>
      </c>
      <c r="J13" s="166">
        <v>-118.39879999999999</v>
      </c>
      <c r="K13" s="166">
        <v>46.942500000000003</v>
      </c>
      <c r="L13" s="166">
        <v>23.8293</v>
      </c>
      <c r="M13" s="166">
        <v>23.563300000000002</v>
      </c>
      <c r="N13" s="166">
        <v>-8.8800000000000008</v>
      </c>
      <c r="O13" s="166">
        <v>-21.731000000000002</v>
      </c>
      <c r="P13" s="166">
        <v>15.4</v>
      </c>
      <c r="Q13" s="166">
        <v>9.9359999999999999</v>
      </c>
      <c r="R13" s="166">
        <v>-15.4</v>
      </c>
      <c r="S13" s="166">
        <v>14.521000000000001</v>
      </c>
      <c r="T13" s="166">
        <v>77.767799999999994</v>
      </c>
      <c r="U13" s="166">
        <v>8.7812000000000001</v>
      </c>
      <c r="V13" s="166">
        <v>8.9616000000000007</v>
      </c>
      <c r="W13" s="166">
        <v>14.458399999999999</v>
      </c>
      <c r="X13" s="166">
        <v>12.5219</v>
      </c>
      <c r="Y13" s="166">
        <v>6.4230999999999998</v>
      </c>
      <c r="Z13" s="166">
        <v>6.8017000000000003</v>
      </c>
      <c r="AA13" s="165"/>
      <c r="AB13" s="165"/>
      <c r="AC13" s="166">
        <v>-64.02</v>
      </c>
      <c r="AD13" s="166">
        <v>-64.040000000000006</v>
      </c>
      <c r="AE13" s="165"/>
      <c r="AF13" s="166">
        <v>8.8800000000000008</v>
      </c>
      <c r="AG13" s="166">
        <v>19.8</v>
      </c>
      <c r="AH13" s="166">
        <v>5.9820000000000002</v>
      </c>
      <c r="AI13" s="166">
        <v>0.16300000000000001</v>
      </c>
      <c r="AJ13" s="167">
        <v>-70.98</v>
      </c>
      <c r="AK13" s="166">
        <v>-70.19</v>
      </c>
      <c r="AL13" s="166">
        <v>-25.95</v>
      </c>
      <c r="AM13" s="166">
        <v>71.180000000000007</v>
      </c>
      <c r="AN13" s="166">
        <v>71.180000000000007</v>
      </c>
      <c r="AO13" s="166">
        <v>14.671200000000001</v>
      </c>
      <c r="AP13" s="166">
        <v>0.75109999999999999</v>
      </c>
      <c r="AQ13" s="166">
        <v>56.137900000000002</v>
      </c>
      <c r="AR13" s="166">
        <v>57.816699999999997</v>
      </c>
      <c r="AS13" s="166">
        <v>39.655500000000004</v>
      </c>
      <c r="AT13" s="166">
        <v>-78.144800000000004</v>
      </c>
      <c r="AU13" s="166">
        <v>0</v>
      </c>
      <c r="AV13" s="166">
        <v>30.828199999999999</v>
      </c>
      <c r="AW13" s="166">
        <v>29.4635</v>
      </c>
      <c r="AX13" s="166">
        <v>60.797899999999998</v>
      </c>
      <c r="AY13" s="166">
        <v>62.205300000000001</v>
      </c>
      <c r="AZ13" s="166">
        <v>-0.72860000000000003</v>
      </c>
      <c r="BA13" s="166">
        <v>-5.1837</v>
      </c>
      <c r="BB13" s="166">
        <v>-401.04050000000001</v>
      </c>
      <c r="BC13" s="166">
        <v>22.990400000000001</v>
      </c>
      <c r="BD13" s="166">
        <v>-11.2</v>
      </c>
      <c r="BE13" s="166">
        <v>-11.3</v>
      </c>
      <c r="BF13" s="166">
        <v>84.233699999999999</v>
      </c>
      <c r="BG13" s="166">
        <v>3.0305</v>
      </c>
      <c r="BH13" s="166">
        <v>-4.0814000000000004</v>
      </c>
      <c r="BI13" s="165"/>
      <c r="BJ13" s="166">
        <v>-43.624699999999997</v>
      </c>
      <c r="BK13" s="166">
        <v>9.1341000000000001</v>
      </c>
      <c r="BL13" s="166">
        <v>0</v>
      </c>
      <c r="BM13" s="166">
        <v>1.2372000000000001</v>
      </c>
      <c r="BN13" s="166">
        <v>433.39319999999998</v>
      </c>
      <c r="BO13" s="166">
        <v>77.394900000000007</v>
      </c>
      <c r="BP13" s="166">
        <v>77.120199999999997</v>
      </c>
      <c r="BQ13" s="166">
        <v>-244.4597</v>
      </c>
      <c r="BR13" s="166">
        <v>458.86649999999997</v>
      </c>
      <c r="BS13" s="165"/>
      <c r="BT13" s="166">
        <v>-129.863</v>
      </c>
      <c r="BU13" s="166">
        <v>131.48560000000001</v>
      </c>
      <c r="BV13" s="166">
        <v>60.226599999999998</v>
      </c>
      <c r="BW13" s="166">
        <v>23.34</v>
      </c>
      <c r="BX13" s="166">
        <v>20.52</v>
      </c>
      <c r="BY13" s="166">
        <v>48.3</v>
      </c>
      <c r="BZ13" s="166">
        <v>71.62</v>
      </c>
      <c r="CA13" s="166">
        <v>-77.8249</v>
      </c>
      <c r="CB13" s="166">
        <v>-77.289100000000005</v>
      </c>
      <c r="CC13" s="166">
        <v>151.33609999999999</v>
      </c>
      <c r="CD13" s="166">
        <v>153.06950000000001</v>
      </c>
      <c r="CE13" s="165"/>
      <c r="CF13" s="166">
        <v>-124.8535</v>
      </c>
      <c r="CG13" s="166">
        <v>-125.9178</v>
      </c>
      <c r="CH13" s="166">
        <v>1.736</v>
      </c>
      <c r="CI13" s="166">
        <v>-99.832499999999996</v>
      </c>
      <c r="CJ13" s="165"/>
      <c r="CK13" s="165"/>
      <c r="CL13" s="166">
        <v>0.2</v>
      </c>
      <c r="CM13" s="166">
        <v>200.1</v>
      </c>
      <c r="CN13" s="166">
        <v>-13.11</v>
      </c>
      <c r="CO13" s="166">
        <v>-1.5177</v>
      </c>
      <c r="CP13" s="166">
        <v>-1.7931999999999999</v>
      </c>
      <c r="CQ13" s="166">
        <v>0</v>
      </c>
      <c r="CR13" s="166">
        <v>61.6631</v>
      </c>
      <c r="CS13" s="166">
        <v>61.063699999999997</v>
      </c>
      <c r="CT13" s="166">
        <v>-19.234999999999999</v>
      </c>
      <c r="CU13" s="166">
        <v>-70.883600000000001</v>
      </c>
      <c r="CV13" s="166">
        <v>-21.836099999999998</v>
      </c>
      <c r="CW13" s="166">
        <v>13.421099999999999</v>
      </c>
      <c r="CX13" s="166">
        <v>36.44</v>
      </c>
      <c r="CY13" s="166">
        <v>21.48</v>
      </c>
      <c r="CZ13" s="166">
        <v>31.882300000000001</v>
      </c>
      <c r="DA13" s="166">
        <v>30.180399999999999</v>
      </c>
      <c r="DB13" s="166">
        <v>0</v>
      </c>
      <c r="DC13" s="165"/>
      <c r="DD13" s="166">
        <v>100.1189</v>
      </c>
      <c r="DE13" s="166">
        <v>99.162000000000006</v>
      </c>
      <c r="DF13" s="166">
        <v>-108.8973</v>
      </c>
      <c r="DG13" s="165"/>
      <c r="DH13" s="166">
        <v>-33.260100000000001</v>
      </c>
      <c r="DI13" s="166">
        <v>-66.400000000000006</v>
      </c>
      <c r="DJ13" s="166">
        <v>-65.8</v>
      </c>
      <c r="DK13" s="166">
        <v>27.226900000000001</v>
      </c>
      <c r="DL13" s="166">
        <v>38.680999999999997</v>
      </c>
      <c r="DM13" s="166">
        <v>38.525700000000001</v>
      </c>
      <c r="DN13" s="166">
        <v>55.096400000000003</v>
      </c>
      <c r="DO13" s="166">
        <v>38.57</v>
      </c>
      <c r="DP13" s="166">
        <v>-2.91</v>
      </c>
      <c r="DQ13" s="166">
        <v>60.0625</v>
      </c>
      <c r="DR13" s="166">
        <v>107.3511</v>
      </c>
      <c r="DS13" s="166">
        <v>-28.14</v>
      </c>
      <c r="DT13" s="166">
        <v>-28.44</v>
      </c>
      <c r="DU13" s="166">
        <v>100.5</v>
      </c>
      <c r="DV13" s="166">
        <v>52.21</v>
      </c>
      <c r="DW13" s="166">
        <v>109.1455</v>
      </c>
      <c r="DX13" s="166">
        <v>105.56359999999999</v>
      </c>
      <c r="DY13" s="166">
        <v>-62.615299999999998</v>
      </c>
      <c r="DZ13" s="166">
        <v>-60.7</v>
      </c>
      <c r="EA13" s="166">
        <v>164.54560000000001</v>
      </c>
      <c r="EB13" s="166">
        <v>122.3019</v>
      </c>
      <c r="EC13" s="166">
        <v>116.5985</v>
      </c>
      <c r="ED13" s="166">
        <v>118.91500000000001</v>
      </c>
      <c r="EE13" s="166">
        <v>96.673699999999997</v>
      </c>
      <c r="EF13" s="166">
        <v>75.822000000000003</v>
      </c>
      <c r="EG13" s="166">
        <v>-28.827000000000002</v>
      </c>
      <c r="EH13" s="166">
        <v>251.9357</v>
      </c>
      <c r="EI13" s="166">
        <v>280.03660000000002</v>
      </c>
      <c r="EJ13" s="165"/>
      <c r="EK13" s="166">
        <v>-30.505199999999999</v>
      </c>
      <c r="EL13" s="166">
        <v>-28.936900000000001</v>
      </c>
      <c r="EM13" s="166">
        <v>-10.0558</v>
      </c>
      <c r="EN13" s="166">
        <v>42.092199999999998</v>
      </c>
      <c r="EO13" s="166">
        <v>38.6479</v>
      </c>
      <c r="EP13" s="166">
        <v>158.268</v>
      </c>
      <c r="EQ13" s="166">
        <v>-91.4161</v>
      </c>
      <c r="ER13" s="166">
        <v>-93.367000000000004</v>
      </c>
      <c r="ES13" s="166">
        <v>-42.590499999999999</v>
      </c>
      <c r="ET13" s="166">
        <v>15.29</v>
      </c>
      <c r="EU13" s="166">
        <v>-14.14</v>
      </c>
      <c r="EV13" s="166">
        <v>99</v>
      </c>
      <c r="EW13" s="166">
        <v>14.0108</v>
      </c>
      <c r="EX13" s="166">
        <v>23.579499999999999</v>
      </c>
      <c r="EY13" s="166">
        <v>-35.021299999999997</v>
      </c>
      <c r="EZ13" s="166">
        <v>-34.070900000000002</v>
      </c>
      <c r="FA13" s="166">
        <v>6.0404</v>
      </c>
      <c r="FB13" s="166">
        <v>-78.302800000000005</v>
      </c>
      <c r="FC13" s="166">
        <v>50.252699999999997</v>
      </c>
      <c r="FD13" s="166">
        <v>22.323499999999999</v>
      </c>
      <c r="FE13" s="166">
        <v>21.709099999999999</v>
      </c>
      <c r="FF13" s="165"/>
      <c r="FG13" s="166">
        <v>39.124200000000002</v>
      </c>
      <c r="FH13" s="166">
        <v>39.977800000000002</v>
      </c>
      <c r="FI13" s="166">
        <v>38.059199999999997</v>
      </c>
      <c r="FJ13" s="166">
        <v>77.532300000000006</v>
      </c>
      <c r="FK13" s="166">
        <v>77.029899999999998</v>
      </c>
      <c r="FL13" s="166">
        <v>-148.53380000000001</v>
      </c>
      <c r="FM13" s="166">
        <v>65.8185</v>
      </c>
      <c r="FN13" s="166">
        <v>64.868799999999993</v>
      </c>
      <c r="FO13" s="166">
        <v>-112.9115</v>
      </c>
      <c r="FP13" s="166">
        <v>-101.4239</v>
      </c>
      <c r="FQ13" s="166">
        <v>-41.395299999999999</v>
      </c>
      <c r="FR13" s="166">
        <v>-43</v>
      </c>
      <c r="FS13" s="166">
        <v>17.874400000000001</v>
      </c>
      <c r="FT13" s="166">
        <v>0.76329999999999998</v>
      </c>
      <c r="FU13" s="166">
        <v>-11.44</v>
      </c>
      <c r="FV13" s="166">
        <v>20.71</v>
      </c>
      <c r="FW13" s="166">
        <v>-43.329799999999999</v>
      </c>
      <c r="FX13" s="165"/>
      <c r="FY13" s="166">
        <v>-15.608000000000001</v>
      </c>
      <c r="FZ13" s="166">
        <v>4.2080000000000002</v>
      </c>
      <c r="GA13" s="165"/>
      <c r="GB13" s="166">
        <v>22.39</v>
      </c>
      <c r="GC13" s="166">
        <v>102.38079999999999</v>
      </c>
      <c r="GD13" s="166">
        <v>113.48139999999999</v>
      </c>
      <c r="GE13" s="167">
        <v>12.984999999999999</v>
      </c>
      <c r="GF13" s="166">
        <v>75.673299999999998</v>
      </c>
      <c r="GG13" s="166">
        <v>28.7</v>
      </c>
      <c r="GH13" s="166">
        <v>-21.802299999999999</v>
      </c>
      <c r="GI13" s="166">
        <v>4.0393999999999997</v>
      </c>
      <c r="GJ13" s="166">
        <v>4.3573000000000004</v>
      </c>
      <c r="GK13" s="166">
        <v>1.0674999999999999</v>
      </c>
      <c r="GL13" s="165"/>
      <c r="GM13" s="165"/>
      <c r="GN13" s="166">
        <v>-8.0645000000000007</v>
      </c>
      <c r="GO13" s="166">
        <v>-29.848299999999998</v>
      </c>
      <c r="GP13" s="166">
        <v>21.718900000000001</v>
      </c>
      <c r="GQ13" s="166">
        <v>31.2073</v>
      </c>
      <c r="GR13" s="166">
        <v>56.779299999999999</v>
      </c>
      <c r="GS13" s="166">
        <v>58.065300000000001</v>
      </c>
      <c r="GT13" s="166">
        <v>-163.53219999999999</v>
      </c>
      <c r="GU13" s="166">
        <v>-16.909700000000001</v>
      </c>
      <c r="GV13" s="166">
        <v>37.688099999999999</v>
      </c>
      <c r="GW13" s="166">
        <v>-29.348700000000001</v>
      </c>
      <c r="GX13" s="166">
        <v>12.2867</v>
      </c>
      <c r="GY13" s="166">
        <v>4.0822000000000003</v>
      </c>
      <c r="GZ13" s="166">
        <v>3.8603000000000001</v>
      </c>
      <c r="HA13" s="166">
        <v>13.080399999999999</v>
      </c>
      <c r="HB13" s="166">
        <v>136.73070000000001</v>
      </c>
      <c r="HC13" s="166">
        <v>136.4495</v>
      </c>
      <c r="HD13" s="166">
        <v>283.3</v>
      </c>
      <c r="HE13" s="166">
        <v>-281.93799999999999</v>
      </c>
      <c r="HF13" s="166">
        <v>-614.89790000000005</v>
      </c>
      <c r="HG13" s="166">
        <v>620.2364</v>
      </c>
      <c r="HH13" s="166">
        <v>581.20010000000002</v>
      </c>
      <c r="HI13" s="166">
        <v>-132.12809999999999</v>
      </c>
      <c r="HJ13" s="166">
        <v>-130.11920000000001</v>
      </c>
      <c r="HK13" s="166">
        <v>-73.638900000000007</v>
      </c>
      <c r="HL13" s="166">
        <v>-68.136200000000002</v>
      </c>
      <c r="HM13" s="166">
        <v>73.703900000000004</v>
      </c>
      <c r="HN13" s="166">
        <v>71.536100000000005</v>
      </c>
      <c r="HO13" s="166">
        <v>-116.0432</v>
      </c>
      <c r="HP13" s="166">
        <v>-113.1915</v>
      </c>
      <c r="HQ13" s="166">
        <v>41.246099999999998</v>
      </c>
      <c r="HR13" s="166">
        <v>40.389099999999999</v>
      </c>
      <c r="HS13" s="166">
        <v>-20.163900000000002</v>
      </c>
      <c r="HT13" s="166">
        <v>-20.633199999999999</v>
      </c>
      <c r="HU13" s="166">
        <v>122.42</v>
      </c>
      <c r="HV13" s="166">
        <v>120.99</v>
      </c>
      <c r="HW13" s="166">
        <v>4.5</v>
      </c>
      <c r="HX13" s="166">
        <v>6.1</v>
      </c>
      <c r="HY13" s="166">
        <v>19.936699999999998</v>
      </c>
      <c r="HZ13" s="166">
        <v>39.200000000000003</v>
      </c>
      <c r="IA13" s="166">
        <v>-308.55700000000002</v>
      </c>
      <c r="IB13" s="166">
        <v>106.3283</v>
      </c>
      <c r="IC13" s="166">
        <v>105.5611</v>
      </c>
      <c r="ID13" s="166">
        <v>15.1</v>
      </c>
      <c r="IE13" s="166">
        <v>-60.4</v>
      </c>
      <c r="IF13" s="166">
        <v>-39.299999999999997</v>
      </c>
      <c r="IG13" s="166">
        <v>-38.700000000000003</v>
      </c>
      <c r="IH13" s="166">
        <v>1.4446000000000001</v>
      </c>
      <c r="II13" s="165"/>
      <c r="IJ13" s="166">
        <v>-572.0163</v>
      </c>
      <c r="IK13" s="166">
        <v>-257.31439999999998</v>
      </c>
      <c r="IL13" s="166">
        <v>379.31549999999999</v>
      </c>
      <c r="IM13" s="166">
        <v>319.71929999999998</v>
      </c>
      <c r="IN13" s="166">
        <v>-47.764800000000001</v>
      </c>
      <c r="IO13" s="166">
        <v>-310.75450000000001</v>
      </c>
      <c r="IP13" s="166">
        <v>312.70159999999998</v>
      </c>
      <c r="IQ13" s="166">
        <v>-128.3177</v>
      </c>
      <c r="IR13" s="166">
        <v>-213.4597</v>
      </c>
      <c r="IS13" s="166">
        <v>-306.63600000000002</v>
      </c>
      <c r="IT13" s="166">
        <v>81.577699999999993</v>
      </c>
      <c r="IU13" s="166">
        <v>82.617199999999997</v>
      </c>
      <c r="IV13" s="166">
        <v>135.54929999999999</v>
      </c>
      <c r="IW13" s="166">
        <v>-363.35340000000002</v>
      </c>
      <c r="IX13" s="166">
        <v>215.0309</v>
      </c>
      <c r="IY13" s="166">
        <v>-153.8997</v>
      </c>
      <c r="IZ13" s="166">
        <v>151.8586</v>
      </c>
      <c r="JA13" s="166">
        <v>-10.361599999999999</v>
      </c>
      <c r="JB13" s="165"/>
      <c r="JC13" s="166">
        <v>11.52</v>
      </c>
      <c r="JD13" s="166">
        <v>1.4570000000000001</v>
      </c>
      <c r="JE13" s="166">
        <v>1.456</v>
      </c>
      <c r="JF13" s="166">
        <v>-11.04</v>
      </c>
      <c r="JG13" s="166">
        <v>-10</v>
      </c>
      <c r="JH13" s="165"/>
      <c r="JI13" s="166">
        <v>10.432600000000001</v>
      </c>
      <c r="JJ13" s="166">
        <v>-35.1858</v>
      </c>
      <c r="JK13" s="166">
        <v>-40.077800000000003</v>
      </c>
      <c r="JL13" s="166">
        <v>37</v>
      </c>
      <c r="JM13" s="166">
        <v>54.116999999999997</v>
      </c>
      <c r="JN13" s="166">
        <v>53.771999999999998</v>
      </c>
      <c r="JO13" s="166">
        <v>0</v>
      </c>
      <c r="JP13" s="166">
        <v>0</v>
      </c>
      <c r="JQ13" s="166">
        <v>46.631799999999998</v>
      </c>
      <c r="JR13" s="166">
        <v>47.6248</v>
      </c>
      <c r="JS13" s="166">
        <v>46.3384</v>
      </c>
      <c r="JT13" s="165"/>
      <c r="JU13" s="166">
        <v>60.7</v>
      </c>
      <c r="JV13" s="166">
        <v>22.9346</v>
      </c>
      <c r="JW13" s="166">
        <v>5.76</v>
      </c>
      <c r="JX13" s="165"/>
      <c r="JY13" s="166">
        <v>-71.323700000000002</v>
      </c>
      <c r="JZ13" s="166">
        <v>86.343100000000007</v>
      </c>
      <c r="KA13" s="166">
        <v>75.585300000000004</v>
      </c>
      <c r="KB13" s="166">
        <v>-70.622100000000003</v>
      </c>
      <c r="KC13" s="166">
        <v>-84.614599999999996</v>
      </c>
      <c r="KD13" s="166">
        <v>68.296300000000002</v>
      </c>
      <c r="KE13" s="166">
        <v>15.8758</v>
      </c>
      <c r="KF13" s="166">
        <v>-67.5</v>
      </c>
      <c r="KG13" s="166">
        <v>68.2</v>
      </c>
      <c r="KH13" s="166">
        <v>-33.321899999999999</v>
      </c>
      <c r="KI13" s="166">
        <v>255.619</v>
      </c>
    </row>
    <row r="14" spans="1:295" ht="18" customHeight="1" x14ac:dyDescent="0.3">
      <c r="A14" s="161" t="s">
        <v>55</v>
      </c>
      <c r="B14" s="161" t="s">
        <v>904</v>
      </c>
      <c r="C14" s="165"/>
      <c r="D14" s="166">
        <v>14.461</v>
      </c>
      <c r="E14" s="167">
        <v>-21.277999999999999</v>
      </c>
      <c r="F14" s="166">
        <v>9.0520999999999994</v>
      </c>
      <c r="G14" s="166">
        <v>21.369800000000001</v>
      </c>
      <c r="H14" s="166">
        <v>0</v>
      </c>
      <c r="I14" s="166">
        <v>40.006700000000002</v>
      </c>
      <c r="J14" s="166">
        <v>-114.7085</v>
      </c>
      <c r="K14" s="166">
        <v>39.746400000000001</v>
      </c>
      <c r="L14" s="166">
        <v>20.321400000000001</v>
      </c>
      <c r="M14" s="166">
        <v>20.048500000000001</v>
      </c>
      <c r="N14" s="166">
        <v>-6.66</v>
      </c>
      <c r="O14" s="166">
        <v>-19.946999999999999</v>
      </c>
      <c r="P14" s="166">
        <v>15.4</v>
      </c>
      <c r="Q14" s="166">
        <v>7.452</v>
      </c>
      <c r="R14" s="166">
        <v>-13.2</v>
      </c>
      <c r="S14" s="166">
        <v>14.454700000000001</v>
      </c>
      <c r="T14" s="166">
        <v>77.192400000000006</v>
      </c>
      <c r="U14" s="166">
        <v>8.2035999999999998</v>
      </c>
      <c r="V14" s="166">
        <v>8.3318999999999992</v>
      </c>
      <c r="W14" s="166">
        <v>13.6348</v>
      </c>
      <c r="X14" s="166">
        <v>11.6677</v>
      </c>
      <c r="Y14" s="166">
        <v>5.9675000000000002</v>
      </c>
      <c r="Z14" s="166">
        <v>6.5462999999999996</v>
      </c>
      <c r="AA14" s="165"/>
      <c r="AB14" s="165"/>
      <c r="AC14" s="166">
        <v>-62.14</v>
      </c>
      <c r="AD14" s="166">
        <v>-61.95</v>
      </c>
      <c r="AE14" s="165"/>
      <c r="AF14" s="166">
        <v>4.4400000000000004</v>
      </c>
      <c r="AG14" s="166">
        <v>19.8</v>
      </c>
      <c r="AH14" s="166">
        <v>6.1429999999999998</v>
      </c>
      <c r="AI14" s="166">
        <v>0.16800000000000001</v>
      </c>
      <c r="AJ14" s="167">
        <v>-68.67</v>
      </c>
      <c r="AK14" s="166">
        <v>-66.849999999999994</v>
      </c>
      <c r="AL14" s="166">
        <v>-29.42</v>
      </c>
      <c r="AM14" s="166">
        <v>68.87</v>
      </c>
      <c r="AN14" s="166">
        <v>67.58</v>
      </c>
      <c r="AO14" s="166">
        <v>14.7151</v>
      </c>
      <c r="AP14" s="166">
        <v>-4.4900000000000002E-2</v>
      </c>
      <c r="AQ14" s="166">
        <v>56.639400000000002</v>
      </c>
      <c r="AR14" s="166">
        <v>57.398800000000001</v>
      </c>
      <c r="AS14" s="166">
        <v>36.350900000000003</v>
      </c>
      <c r="AT14" s="166">
        <v>-74.628100000000003</v>
      </c>
      <c r="AU14" s="166">
        <v>0</v>
      </c>
      <c r="AV14" s="166">
        <v>24.816800000000001</v>
      </c>
      <c r="AW14" s="166">
        <v>28.817599999999999</v>
      </c>
      <c r="AX14" s="166">
        <v>59.836399999999998</v>
      </c>
      <c r="AY14" s="166">
        <v>60.943600000000004</v>
      </c>
      <c r="AZ14" s="166">
        <v>-7.694</v>
      </c>
      <c r="BA14" s="166">
        <v>5.6680999999999999</v>
      </c>
      <c r="BB14" s="166">
        <v>-392.58870000000002</v>
      </c>
      <c r="BC14" s="166">
        <v>20.502700000000001</v>
      </c>
      <c r="BD14" s="166">
        <v>-9.9</v>
      </c>
      <c r="BE14" s="166">
        <v>-9.8000000000000007</v>
      </c>
      <c r="BF14" s="166">
        <v>81.056399999999996</v>
      </c>
      <c r="BG14" s="166">
        <v>3.1858</v>
      </c>
      <c r="BH14" s="166">
        <v>-4.0784000000000002</v>
      </c>
      <c r="BI14" s="165"/>
      <c r="BJ14" s="166">
        <v>-39.7699</v>
      </c>
      <c r="BK14" s="166">
        <v>9.5518000000000001</v>
      </c>
      <c r="BL14" s="166">
        <v>0</v>
      </c>
      <c r="BM14" s="166">
        <v>1.8414999999999999</v>
      </c>
      <c r="BN14" s="166">
        <v>423.23059999999998</v>
      </c>
      <c r="BO14" s="166">
        <v>76.540400000000005</v>
      </c>
      <c r="BP14" s="166">
        <v>76.479399999999998</v>
      </c>
      <c r="BQ14" s="166">
        <v>-240.0746</v>
      </c>
      <c r="BR14" s="166">
        <v>448.04169999999999</v>
      </c>
      <c r="BS14" s="165"/>
      <c r="BT14" s="166">
        <v>-120.5039</v>
      </c>
      <c r="BU14" s="166">
        <v>124.0449</v>
      </c>
      <c r="BV14" s="166">
        <v>58.051099999999998</v>
      </c>
      <c r="BW14" s="166">
        <v>22.66</v>
      </c>
      <c r="BX14" s="166">
        <v>20.12</v>
      </c>
      <c r="BY14" s="166">
        <v>47.21</v>
      </c>
      <c r="BZ14" s="166">
        <v>70.23</v>
      </c>
      <c r="CA14" s="166">
        <v>-79.164500000000004</v>
      </c>
      <c r="CB14" s="166">
        <v>-78.628600000000006</v>
      </c>
      <c r="CC14" s="166">
        <v>149.3297</v>
      </c>
      <c r="CD14" s="166">
        <v>150.97790000000001</v>
      </c>
      <c r="CE14" s="165"/>
      <c r="CF14" s="166">
        <v>-120.3199</v>
      </c>
      <c r="CG14" s="166">
        <v>-119.0164</v>
      </c>
      <c r="CH14" s="166">
        <v>1.2274</v>
      </c>
      <c r="CI14" s="166">
        <v>-95.255799999999994</v>
      </c>
      <c r="CJ14" s="165"/>
      <c r="CK14" s="165"/>
      <c r="CL14" s="166">
        <v>0.2</v>
      </c>
      <c r="CM14" s="166">
        <v>190.2</v>
      </c>
      <c r="CN14" s="166">
        <v>-13.16</v>
      </c>
      <c r="CO14" s="166">
        <v>0</v>
      </c>
      <c r="CP14" s="166">
        <v>0</v>
      </c>
      <c r="CQ14" s="166">
        <v>0</v>
      </c>
      <c r="CR14" s="166">
        <v>62.724699999999999</v>
      </c>
      <c r="CS14" s="166">
        <v>61.675400000000003</v>
      </c>
      <c r="CT14" s="166">
        <v>-20.566400000000002</v>
      </c>
      <c r="CU14" s="166">
        <v>-70.299499999999995</v>
      </c>
      <c r="CV14" s="166">
        <v>-21.914400000000001</v>
      </c>
      <c r="CW14" s="166">
        <v>13.260999999999999</v>
      </c>
      <c r="CX14" s="166">
        <v>35.840000000000003</v>
      </c>
      <c r="CY14" s="166">
        <v>21.15</v>
      </c>
      <c r="CZ14" s="166">
        <v>30.944800000000001</v>
      </c>
      <c r="DA14" s="166">
        <v>29.301500000000001</v>
      </c>
      <c r="DB14" s="166">
        <v>0</v>
      </c>
      <c r="DC14" s="165"/>
      <c r="DD14" s="166">
        <v>96.662300000000002</v>
      </c>
      <c r="DE14" s="166">
        <v>96.188999999999993</v>
      </c>
      <c r="DF14" s="166">
        <v>-106.86060000000001</v>
      </c>
      <c r="DG14" s="165"/>
      <c r="DH14" s="166">
        <v>-32.8628</v>
      </c>
      <c r="DI14" s="166">
        <v>-66.400000000000006</v>
      </c>
      <c r="DJ14" s="166">
        <v>-65.900000000000006</v>
      </c>
      <c r="DK14" s="166">
        <v>27.2379</v>
      </c>
      <c r="DL14" s="166">
        <v>38.095100000000002</v>
      </c>
      <c r="DM14" s="166">
        <v>37.586399999999998</v>
      </c>
      <c r="DN14" s="166">
        <v>54.5105</v>
      </c>
      <c r="DO14" s="166">
        <v>38.15</v>
      </c>
      <c r="DP14" s="166">
        <v>-2.87</v>
      </c>
      <c r="DQ14" s="166">
        <v>59.349499999999999</v>
      </c>
      <c r="DR14" s="166">
        <v>109.1987</v>
      </c>
      <c r="DS14" s="166">
        <v>-26.2</v>
      </c>
      <c r="DT14" s="166">
        <v>-26.5</v>
      </c>
      <c r="DU14" s="166">
        <v>94.8</v>
      </c>
      <c r="DV14" s="166">
        <v>51.47</v>
      </c>
      <c r="DW14" s="166">
        <v>105.1818</v>
      </c>
      <c r="DX14" s="166">
        <v>105.01819999999999</v>
      </c>
      <c r="DY14" s="166">
        <v>-61.8735</v>
      </c>
      <c r="DZ14" s="166">
        <v>-61.581800000000001</v>
      </c>
      <c r="EA14" s="166">
        <v>160.20590000000001</v>
      </c>
      <c r="EB14" s="166">
        <v>118.7907</v>
      </c>
      <c r="EC14" s="166">
        <v>113.0547</v>
      </c>
      <c r="ED14" s="166">
        <v>117.08580000000001</v>
      </c>
      <c r="EE14" s="166">
        <v>92.632300000000001</v>
      </c>
      <c r="EF14" s="166">
        <v>72.538300000000007</v>
      </c>
      <c r="EG14" s="166">
        <v>-29.594000000000001</v>
      </c>
      <c r="EH14" s="166">
        <v>250.63980000000001</v>
      </c>
      <c r="EI14" s="166">
        <v>283.8777</v>
      </c>
      <c r="EJ14" s="165"/>
      <c r="EK14" s="166">
        <v>-30.755500000000001</v>
      </c>
      <c r="EL14" s="166">
        <v>-27.971</v>
      </c>
      <c r="EM14" s="166">
        <v>0</v>
      </c>
      <c r="EN14" s="166">
        <v>43.645200000000003</v>
      </c>
      <c r="EO14" s="166">
        <v>43.036200000000001</v>
      </c>
      <c r="EP14" s="166">
        <v>142.90799999999999</v>
      </c>
      <c r="EQ14" s="166">
        <v>-88.164500000000004</v>
      </c>
      <c r="ER14" s="166">
        <v>-89.430599999999998</v>
      </c>
      <c r="ES14" s="166">
        <v>-35.883499999999998</v>
      </c>
      <c r="ET14" s="166">
        <v>0</v>
      </c>
      <c r="EU14" s="166">
        <v>-9.66</v>
      </c>
      <c r="EV14" s="166">
        <v>86.6</v>
      </c>
      <c r="EW14" s="166">
        <v>13.7522</v>
      </c>
      <c r="EX14" s="166">
        <v>23.674700000000001</v>
      </c>
      <c r="EY14" s="166">
        <v>-35.529000000000003</v>
      </c>
      <c r="EZ14" s="166">
        <v>-34.933900000000001</v>
      </c>
      <c r="FA14" s="166">
        <v>6.5297000000000001</v>
      </c>
      <c r="FB14" s="166">
        <v>-67.828900000000004</v>
      </c>
      <c r="FC14" s="166">
        <v>48.500900000000001</v>
      </c>
      <c r="FD14" s="166">
        <v>22.34</v>
      </c>
      <c r="FE14" s="166">
        <v>22.2727</v>
      </c>
      <c r="FF14" s="165"/>
      <c r="FG14" s="166">
        <v>39.750399999999999</v>
      </c>
      <c r="FH14" s="166">
        <v>40.408799999999999</v>
      </c>
      <c r="FI14" s="166">
        <v>38.747199999999999</v>
      </c>
      <c r="FJ14" s="166">
        <v>79.206800000000001</v>
      </c>
      <c r="FK14" s="166">
        <v>79.039400000000001</v>
      </c>
      <c r="FL14" s="166">
        <v>-149.37100000000001</v>
      </c>
      <c r="FM14" s="166">
        <v>63.740900000000003</v>
      </c>
      <c r="FN14" s="166">
        <v>63.029800000000002</v>
      </c>
      <c r="FO14" s="166">
        <v>-113.0142</v>
      </c>
      <c r="FP14" s="166">
        <v>-100.9179</v>
      </c>
      <c r="FQ14" s="166">
        <v>-41.256100000000004</v>
      </c>
      <c r="FR14" s="166">
        <v>-42.12</v>
      </c>
      <c r="FS14" s="166">
        <v>17.686399999999999</v>
      </c>
      <c r="FT14" s="166">
        <v>0.751</v>
      </c>
      <c r="FU14" s="166">
        <v>-11.38</v>
      </c>
      <c r="FV14" s="166">
        <v>20.81</v>
      </c>
      <c r="FW14" s="166">
        <v>-42.310899999999997</v>
      </c>
      <c r="FX14" s="165"/>
      <c r="FY14" s="167">
        <v>-15.504300000000001</v>
      </c>
      <c r="FZ14" s="166">
        <v>4.34</v>
      </c>
      <c r="GA14" s="165"/>
      <c r="GB14" s="166">
        <v>23.08</v>
      </c>
      <c r="GC14" s="166">
        <v>104.19880000000001</v>
      </c>
      <c r="GD14" s="166">
        <v>114.5102</v>
      </c>
      <c r="GE14" s="166">
        <v>12.86</v>
      </c>
      <c r="GF14" s="166">
        <v>77.376300000000001</v>
      </c>
      <c r="GG14" s="166">
        <v>30.5</v>
      </c>
      <c r="GH14" s="166">
        <v>-21.129899999999999</v>
      </c>
      <c r="GI14" s="166">
        <v>3.8675000000000002</v>
      </c>
      <c r="GJ14" s="166">
        <v>4.4924999999999997</v>
      </c>
      <c r="GK14" s="166">
        <v>1.0282</v>
      </c>
      <c r="GL14" s="165"/>
      <c r="GM14" s="165"/>
      <c r="GN14" s="166">
        <v>-8.2338000000000005</v>
      </c>
      <c r="GO14" s="166">
        <v>-28.579699999999999</v>
      </c>
      <c r="GP14" s="166">
        <v>21.642399999999999</v>
      </c>
      <c r="GQ14" s="166">
        <v>30.167300000000001</v>
      </c>
      <c r="GR14" s="166">
        <v>55.831200000000003</v>
      </c>
      <c r="GS14" s="166">
        <v>57.570700000000002</v>
      </c>
      <c r="GT14" s="166">
        <v>-160.2604</v>
      </c>
      <c r="GU14" s="166">
        <v>-16.504799999999999</v>
      </c>
      <c r="GV14" s="166">
        <v>36.751600000000003</v>
      </c>
      <c r="GW14" s="166">
        <v>-28.780200000000001</v>
      </c>
      <c r="GX14" s="167">
        <v>11.954499999999999</v>
      </c>
      <c r="GY14" s="166">
        <v>4.0236000000000001</v>
      </c>
      <c r="GZ14" s="166">
        <v>3.7547999999999999</v>
      </c>
      <c r="HA14" s="167">
        <v>13.0402</v>
      </c>
      <c r="HB14" s="166">
        <v>140.6507</v>
      </c>
      <c r="HC14" s="166">
        <v>137.8382</v>
      </c>
      <c r="HD14" s="166">
        <v>283.7</v>
      </c>
      <c r="HE14" s="166">
        <v>-282.8211</v>
      </c>
      <c r="HF14" s="166">
        <v>-615.69060000000002</v>
      </c>
      <c r="HG14" s="166">
        <v>625.08029999999997</v>
      </c>
      <c r="HH14" s="166">
        <v>580.45230000000004</v>
      </c>
      <c r="HI14" s="166">
        <v>-134.7929</v>
      </c>
      <c r="HJ14" s="166">
        <v>-131.36760000000001</v>
      </c>
      <c r="HK14" s="166">
        <v>-72.459900000000005</v>
      </c>
      <c r="HL14" s="166">
        <v>-66.488799999999998</v>
      </c>
      <c r="HM14" s="166">
        <v>74.505899999999997</v>
      </c>
      <c r="HN14" s="166">
        <v>72.893600000000006</v>
      </c>
      <c r="HO14" s="165"/>
      <c r="HP14" s="165"/>
      <c r="HQ14" s="166">
        <v>42.948999999999998</v>
      </c>
      <c r="HR14" s="166">
        <v>42.081000000000003</v>
      </c>
      <c r="HS14" s="166">
        <v>-17.8474</v>
      </c>
      <c r="HT14" s="166">
        <v>-18.268799999999999</v>
      </c>
      <c r="HU14" s="166">
        <v>122.09</v>
      </c>
      <c r="HV14" s="166">
        <v>122.52</v>
      </c>
      <c r="HW14" s="166">
        <v>6.1</v>
      </c>
      <c r="HX14" s="166">
        <v>6.1</v>
      </c>
      <c r="HY14" s="166">
        <v>20.182300000000001</v>
      </c>
      <c r="HZ14" s="166">
        <v>39.520000000000003</v>
      </c>
      <c r="IA14" s="166">
        <v>-315.3365</v>
      </c>
      <c r="IB14" s="166">
        <v>107.4153</v>
      </c>
      <c r="IC14" s="166">
        <v>108.07089999999999</v>
      </c>
      <c r="ID14" s="166">
        <v>15.1</v>
      </c>
      <c r="IE14" s="166">
        <v>-57.6</v>
      </c>
      <c r="IF14" s="166">
        <v>-40.4</v>
      </c>
      <c r="IG14" s="166">
        <v>-40.4</v>
      </c>
      <c r="IH14" s="165"/>
      <c r="II14" s="165"/>
      <c r="IJ14" s="166">
        <v>-567.47439999999995</v>
      </c>
      <c r="IK14" s="166">
        <v>-260.15989999999999</v>
      </c>
      <c r="IL14" s="166">
        <v>385.39190000000002</v>
      </c>
      <c r="IM14" s="166">
        <v>329.85140000000001</v>
      </c>
      <c r="IN14" s="166">
        <v>-40.8491</v>
      </c>
      <c r="IO14" s="166">
        <v>-316.46530000000001</v>
      </c>
      <c r="IP14" s="166">
        <v>315.78190000000001</v>
      </c>
      <c r="IQ14" s="166">
        <v>-134.37090000000001</v>
      </c>
      <c r="IR14" s="166">
        <v>-215.3449</v>
      </c>
      <c r="IS14" s="166">
        <v>-311.63920000000002</v>
      </c>
      <c r="IT14" s="166">
        <v>84.112399999999994</v>
      </c>
      <c r="IU14" s="166">
        <v>80.008499999999998</v>
      </c>
      <c r="IV14" s="166">
        <v>141.95849999999999</v>
      </c>
      <c r="IW14" s="166">
        <v>-373.39359999999999</v>
      </c>
      <c r="IX14" s="166">
        <v>219.66890000000001</v>
      </c>
      <c r="IY14" s="166">
        <v>-154.0179</v>
      </c>
      <c r="IZ14" s="166">
        <v>153.3133</v>
      </c>
      <c r="JA14" s="166">
        <v>-10.4413</v>
      </c>
      <c r="JB14" s="165"/>
      <c r="JC14" s="166">
        <v>11.84</v>
      </c>
      <c r="JD14" s="166">
        <v>1.4890000000000001</v>
      </c>
      <c r="JE14" s="166">
        <v>1.4890000000000001</v>
      </c>
      <c r="JF14" s="166">
        <v>-12.4</v>
      </c>
      <c r="JG14" s="166">
        <v>-9.1999999999999993</v>
      </c>
      <c r="JH14" s="165"/>
      <c r="JI14" s="166">
        <v>10.1396</v>
      </c>
      <c r="JJ14" s="166">
        <v>-35.155299999999997</v>
      </c>
      <c r="JK14" s="166">
        <v>-39.699399999999997</v>
      </c>
      <c r="JL14" s="166">
        <v>37.1</v>
      </c>
      <c r="JM14" s="166">
        <v>52.97</v>
      </c>
      <c r="JN14" s="166">
        <v>52.497</v>
      </c>
      <c r="JO14" s="166">
        <v>0</v>
      </c>
      <c r="JP14" s="166">
        <v>0</v>
      </c>
      <c r="JQ14" s="166">
        <v>48.572800000000001</v>
      </c>
      <c r="JR14" s="166">
        <v>47.8506</v>
      </c>
      <c r="JS14" s="166">
        <v>47.951799999999999</v>
      </c>
      <c r="JT14" s="165"/>
      <c r="JU14" s="166">
        <v>59.7</v>
      </c>
      <c r="JV14" s="166">
        <v>23.136700000000001</v>
      </c>
      <c r="JW14" s="166">
        <v>5.63</v>
      </c>
      <c r="JX14" s="165"/>
      <c r="JY14" s="166">
        <v>-68.723200000000006</v>
      </c>
      <c r="JZ14" s="166">
        <v>84.473200000000006</v>
      </c>
      <c r="KA14" s="166">
        <v>73.691299999999998</v>
      </c>
      <c r="KB14" s="166">
        <v>-67.272599999999997</v>
      </c>
      <c r="KC14" s="166">
        <v>-83.113299999999995</v>
      </c>
      <c r="KD14" s="166">
        <v>65.694199999999995</v>
      </c>
      <c r="KE14" s="166">
        <v>16.528300000000002</v>
      </c>
      <c r="KF14" s="166">
        <v>-66.5</v>
      </c>
      <c r="KG14" s="166">
        <v>66.5</v>
      </c>
      <c r="KH14" s="166">
        <v>-34.526000000000003</v>
      </c>
      <c r="KI14" s="166">
        <v>254.34280000000001</v>
      </c>
    </row>
    <row r="15" spans="1:295" ht="18" customHeight="1" x14ac:dyDescent="0.3">
      <c r="A15" s="161" t="s">
        <v>55</v>
      </c>
      <c r="B15" s="161" t="s">
        <v>905</v>
      </c>
      <c r="C15" s="165"/>
      <c r="D15" s="166">
        <v>14.6828</v>
      </c>
      <c r="E15" s="166">
        <v>-21.157</v>
      </c>
      <c r="F15" s="166">
        <v>8.9293999999999993</v>
      </c>
      <c r="G15" s="166">
        <v>21.138300000000001</v>
      </c>
      <c r="H15" s="166">
        <v>0</v>
      </c>
      <c r="I15" s="166">
        <v>40.045099999999998</v>
      </c>
      <c r="J15" s="166">
        <v>-110.108</v>
      </c>
      <c r="K15" s="166">
        <v>39.3416</v>
      </c>
      <c r="L15" s="166">
        <v>20.069400000000002</v>
      </c>
      <c r="M15" s="166">
        <v>19.475200000000001</v>
      </c>
      <c r="N15" s="166">
        <v>-4.4400000000000004</v>
      </c>
      <c r="O15" s="166">
        <v>-22.079000000000001</v>
      </c>
      <c r="P15" s="166">
        <v>15.4</v>
      </c>
      <c r="Q15" s="166">
        <v>9.1080000000000005</v>
      </c>
      <c r="R15" s="166">
        <v>-15.4</v>
      </c>
      <c r="S15" s="166">
        <v>14.480700000000001</v>
      </c>
      <c r="T15" s="166">
        <v>74.375600000000006</v>
      </c>
      <c r="U15" s="166">
        <v>8.0113000000000003</v>
      </c>
      <c r="V15" s="166">
        <v>7.8574999999999999</v>
      </c>
      <c r="W15" s="166">
        <v>13.4716</v>
      </c>
      <c r="X15" s="166">
        <v>11.692299999999999</v>
      </c>
      <c r="Y15" s="166">
        <v>6.3681000000000001</v>
      </c>
      <c r="Z15" s="166">
        <v>6.4302000000000001</v>
      </c>
      <c r="AA15" s="165"/>
      <c r="AB15" s="165"/>
      <c r="AC15" s="166">
        <v>-61.38</v>
      </c>
      <c r="AD15" s="166">
        <v>-61.37</v>
      </c>
      <c r="AE15" s="165"/>
      <c r="AF15" s="166">
        <v>4.4400000000000004</v>
      </c>
      <c r="AG15" s="166">
        <v>19.8</v>
      </c>
      <c r="AH15" s="166">
        <v>5.9450000000000003</v>
      </c>
      <c r="AI15" s="166">
        <v>0.161</v>
      </c>
      <c r="AJ15" s="167">
        <v>-63.75</v>
      </c>
      <c r="AK15" s="166">
        <v>-63.54</v>
      </c>
      <c r="AL15" s="166">
        <v>-33.83</v>
      </c>
      <c r="AM15" s="166">
        <v>63.95</v>
      </c>
      <c r="AN15" s="166">
        <v>64.3</v>
      </c>
      <c r="AO15" s="166">
        <v>14.3896</v>
      </c>
      <c r="AP15" s="166">
        <v>0.40060000000000001</v>
      </c>
      <c r="AQ15" s="166">
        <v>55.953400000000002</v>
      </c>
      <c r="AR15" s="166">
        <v>57.610900000000001</v>
      </c>
      <c r="AS15" s="166">
        <v>35.869900000000001</v>
      </c>
      <c r="AT15" s="166">
        <v>-69.742999999999995</v>
      </c>
      <c r="AU15" s="166">
        <v>0</v>
      </c>
      <c r="AV15" s="166">
        <v>8.4315999999999995</v>
      </c>
      <c r="AW15" s="166">
        <v>8.2292000000000005</v>
      </c>
      <c r="AX15" s="166">
        <v>60.8264</v>
      </c>
      <c r="AY15" s="166">
        <v>62.133200000000002</v>
      </c>
      <c r="AZ15" s="166">
        <v>-16.313199999999998</v>
      </c>
      <c r="BA15" s="166">
        <v>-18.221499999999999</v>
      </c>
      <c r="BB15" s="166">
        <v>-350.11689999999999</v>
      </c>
      <c r="BC15" s="166">
        <v>21.866700000000002</v>
      </c>
      <c r="BD15" s="166">
        <v>-10.8</v>
      </c>
      <c r="BE15" s="166">
        <v>-11</v>
      </c>
      <c r="BF15" s="166">
        <v>75.1006</v>
      </c>
      <c r="BG15" s="166">
        <v>3.2263000000000002</v>
      </c>
      <c r="BH15" s="166">
        <v>-4.2426000000000004</v>
      </c>
      <c r="BI15" s="165"/>
      <c r="BJ15" s="166">
        <v>-37.261800000000001</v>
      </c>
      <c r="BK15" s="166">
        <v>9.7685999999999993</v>
      </c>
      <c r="BL15" s="166">
        <v>0</v>
      </c>
      <c r="BM15" s="166">
        <v>1.9176</v>
      </c>
      <c r="BN15" s="166">
        <v>382.67149999999998</v>
      </c>
      <c r="BO15" s="166">
        <v>78.859800000000007</v>
      </c>
      <c r="BP15" s="166">
        <v>78.585099999999997</v>
      </c>
      <c r="BQ15" s="166">
        <v>-228.28700000000001</v>
      </c>
      <c r="BR15" s="166">
        <v>426.61509999999998</v>
      </c>
      <c r="BS15" s="165"/>
      <c r="BT15" s="166">
        <v>-113.0463</v>
      </c>
      <c r="BU15" s="166">
        <v>114.8614</v>
      </c>
      <c r="BV15" s="166">
        <v>57.033099999999997</v>
      </c>
      <c r="BW15" s="166">
        <v>22.17</v>
      </c>
      <c r="BX15" s="166">
        <v>19.73</v>
      </c>
      <c r="BY15" s="166">
        <v>46.24</v>
      </c>
      <c r="BZ15" s="166">
        <v>68.81</v>
      </c>
      <c r="CA15" s="166">
        <v>-80.504000000000005</v>
      </c>
      <c r="CB15" s="166">
        <v>-80.370099999999994</v>
      </c>
      <c r="CC15" s="166">
        <v>152.90729999999999</v>
      </c>
      <c r="CD15" s="166">
        <v>154.13319999999999</v>
      </c>
      <c r="CE15" s="165"/>
      <c r="CF15" s="166">
        <v>-114.47</v>
      </c>
      <c r="CG15" s="166">
        <v>-115.23609999999999</v>
      </c>
      <c r="CH15" s="166">
        <v>-2.1100000000000001E-2</v>
      </c>
      <c r="CI15" s="166">
        <v>-88.175299999999993</v>
      </c>
      <c r="CJ15" s="165"/>
      <c r="CK15" s="165"/>
      <c r="CL15" s="166">
        <v>6</v>
      </c>
      <c r="CM15" s="166">
        <v>175.7</v>
      </c>
      <c r="CN15" s="166">
        <v>-12.8</v>
      </c>
      <c r="CO15" s="166">
        <v>2.1762999999999999</v>
      </c>
      <c r="CP15" s="166">
        <v>2.1652</v>
      </c>
      <c r="CQ15" s="166">
        <v>3.1676000000000002</v>
      </c>
      <c r="CR15" s="166">
        <v>66.4178</v>
      </c>
      <c r="CS15" s="166">
        <v>65.992599999999996</v>
      </c>
      <c r="CT15" s="166">
        <v>-24.968399999999999</v>
      </c>
      <c r="CU15" s="166">
        <v>-69.813800000000001</v>
      </c>
      <c r="CV15" s="166">
        <v>-27.838999999999999</v>
      </c>
      <c r="CW15" s="166">
        <v>13.1677</v>
      </c>
      <c r="CX15" s="166">
        <v>33.69</v>
      </c>
      <c r="CY15" s="166">
        <v>20.21</v>
      </c>
      <c r="CZ15" s="166">
        <v>30.944800000000001</v>
      </c>
      <c r="DA15" s="167">
        <v>28.495799999999999</v>
      </c>
      <c r="DB15" s="166">
        <v>0</v>
      </c>
      <c r="DC15" s="165"/>
      <c r="DD15" s="166">
        <v>88.877300000000005</v>
      </c>
      <c r="DE15" s="166">
        <v>88.177700000000002</v>
      </c>
      <c r="DF15" s="166">
        <v>-90.838399999999993</v>
      </c>
      <c r="DG15" s="165"/>
      <c r="DH15" s="166">
        <v>-32.437600000000003</v>
      </c>
      <c r="DI15" s="166">
        <v>-68.5</v>
      </c>
      <c r="DJ15" s="166">
        <v>-68.099999999999994</v>
      </c>
      <c r="DK15" s="166">
        <v>26.935700000000001</v>
      </c>
      <c r="DL15" s="166">
        <v>37.5092</v>
      </c>
      <c r="DM15" s="166">
        <v>35.238100000000003</v>
      </c>
      <c r="DN15" s="166">
        <v>53.924599999999998</v>
      </c>
      <c r="DO15" s="166">
        <v>37.380000000000003</v>
      </c>
      <c r="DP15" s="166">
        <v>-2.27</v>
      </c>
      <c r="DQ15" s="166">
        <v>57.536000000000001</v>
      </c>
      <c r="DR15" s="166">
        <v>90.417599999999993</v>
      </c>
      <c r="DS15" s="166">
        <v>-26.22</v>
      </c>
      <c r="DT15" s="166">
        <v>-26.34</v>
      </c>
      <c r="DU15" s="166">
        <v>93.67</v>
      </c>
      <c r="DV15" s="166">
        <v>51.36</v>
      </c>
      <c r="DW15" s="166">
        <v>92.2</v>
      </c>
      <c r="DX15" s="166">
        <v>89.8</v>
      </c>
      <c r="DY15" s="166">
        <v>-69.429400000000001</v>
      </c>
      <c r="DZ15" s="166">
        <v>-67.127300000000005</v>
      </c>
      <c r="EA15" s="166">
        <v>148.44739999999999</v>
      </c>
      <c r="EB15" s="166">
        <v>106.11669999999999</v>
      </c>
      <c r="EC15" s="166">
        <v>101.9318</v>
      </c>
      <c r="ED15" s="166">
        <v>102.9562</v>
      </c>
      <c r="EE15" s="166">
        <v>72.029700000000005</v>
      </c>
      <c r="EF15" s="166">
        <v>52.597299999999997</v>
      </c>
      <c r="EG15" s="166">
        <v>-29.975000000000001</v>
      </c>
      <c r="EH15" s="166">
        <v>240.02209999999999</v>
      </c>
      <c r="EI15" s="166">
        <v>273.48669999999998</v>
      </c>
      <c r="EJ15" s="165"/>
      <c r="EK15" s="166">
        <v>-30.3033</v>
      </c>
      <c r="EL15" s="166">
        <v>-28.571300000000001</v>
      </c>
      <c r="EM15" s="166">
        <v>14.3948</v>
      </c>
      <c r="EN15" s="166">
        <v>47.9054</v>
      </c>
      <c r="EO15" s="166">
        <v>44.871099999999998</v>
      </c>
      <c r="EP15" s="166">
        <v>49.2</v>
      </c>
      <c r="EQ15" s="166">
        <v>-82.681799999999996</v>
      </c>
      <c r="ER15" s="166">
        <v>-83.985799999999998</v>
      </c>
      <c r="ES15" s="166">
        <v>-17.9757</v>
      </c>
      <c r="ET15" s="166">
        <v>0</v>
      </c>
      <c r="EU15" s="166">
        <v>-15.59</v>
      </c>
      <c r="EV15" s="166">
        <v>1</v>
      </c>
      <c r="EW15" s="166">
        <v>13.479799999999999</v>
      </c>
      <c r="EX15" s="166">
        <v>36.204900000000002</v>
      </c>
      <c r="EY15" s="166">
        <v>-34.700400000000002</v>
      </c>
      <c r="EZ15" s="166">
        <v>-33.752200000000002</v>
      </c>
      <c r="FA15" s="166">
        <v>5.1917</v>
      </c>
      <c r="FB15" s="166">
        <v>-50.331299999999999</v>
      </c>
      <c r="FC15" s="166">
        <v>25.522200000000002</v>
      </c>
      <c r="FD15" s="166">
        <v>22.588699999999999</v>
      </c>
      <c r="FE15" s="166">
        <v>22.1874</v>
      </c>
      <c r="FF15" s="165"/>
      <c r="FG15" s="166">
        <v>40.576799999999999</v>
      </c>
      <c r="FH15" s="166">
        <v>40.773200000000003</v>
      </c>
      <c r="FI15" s="166">
        <v>39.4163</v>
      </c>
      <c r="FJ15" s="166">
        <v>80.713899999999995</v>
      </c>
      <c r="FK15" s="166">
        <v>79.709199999999996</v>
      </c>
      <c r="FL15" s="166">
        <v>-154.22730000000001</v>
      </c>
      <c r="FM15" s="166">
        <v>71.275000000000006</v>
      </c>
      <c r="FN15" s="166">
        <v>71.080100000000002</v>
      </c>
      <c r="FO15" s="166">
        <v>-117.83329999999999</v>
      </c>
      <c r="FP15" s="166">
        <v>-106.914</v>
      </c>
      <c r="FQ15" s="166">
        <v>-41.395299999999999</v>
      </c>
      <c r="FR15" s="166">
        <v>-44.27</v>
      </c>
      <c r="FS15" s="166">
        <v>17.779199999999999</v>
      </c>
      <c r="FT15" s="166">
        <v>0.73880000000000001</v>
      </c>
      <c r="FU15" s="166">
        <v>-11.42</v>
      </c>
      <c r="FV15" s="166">
        <v>21.94</v>
      </c>
      <c r="FW15" s="166">
        <v>-43.207999999999998</v>
      </c>
      <c r="FX15" s="165"/>
      <c r="FY15" s="167">
        <v>-15.582599999999999</v>
      </c>
      <c r="FZ15" s="166">
        <v>4.1790000000000003</v>
      </c>
      <c r="GA15" s="165"/>
      <c r="GB15" s="166">
        <v>22.16</v>
      </c>
      <c r="GC15" s="166">
        <v>109.6656</v>
      </c>
      <c r="GD15" s="166">
        <v>120.8719</v>
      </c>
      <c r="GE15" s="166">
        <v>12.29</v>
      </c>
      <c r="GF15" s="166">
        <v>75.829899999999995</v>
      </c>
      <c r="GG15" s="166">
        <v>29.4</v>
      </c>
      <c r="GH15" s="166">
        <v>-20.802600000000002</v>
      </c>
      <c r="GI15" s="166">
        <v>4.3367000000000004</v>
      </c>
      <c r="GJ15" s="166">
        <v>4.6074999999999999</v>
      </c>
      <c r="GK15" s="166">
        <v>1.0548</v>
      </c>
      <c r="GL15" s="165"/>
      <c r="GM15" s="165"/>
      <c r="GN15" s="166">
        <v>-7.9537000000000004</v>
      </c>
      <c r="GO15" s="166">
        <v>-27.273700000000002</v>
      </c>
      <c r="GP15" s="166">
        <v>20.668500000000002</v>
      </c>
      <c r="GQ15" s="166">
        <v>28.343800000000002</v>
      </c>
      <c r="GR15" s="166">
        <v>57.223300000000002</v>
      </c>
      <c r="GS15" s="166">
        <v>58.549199999999999</v>
      </c>
      <c r="GT15" s="166">
        <v>-157.4118</v>
      </c>
      <c r="GU15" s="166">
        <v>-16.104900000000001</v>
      </c>
      <c r="GV15" s="166">
        <v>35.571300000000001</v>
      </c>
      <c r="GW15" s="166">
        <v>-26.681100000000001</v>
      </c>
      <c r="GX15" s="166">
        <v>11.622299999999999</v>
      </c>
      <c r="GY15" s="166">
        <v>3.9845000000000002</v>
      </c>
      <c r="GZ15" s="166">
        <v>3.7443</v>
      </c>
      <c r="HA15" s="166">
        <v>13</v>
      </c>
      <c r="HB15" s="166">
        <v>137.0127</v>
      </c>
      <c r="HC15" s="166">
        <v>136.9665</v>
      </c>
      <c r="HD15" s="166">
        <v>278.7</v>
      </c>
      <c r="HE15" s="166">
        <v>-279.6157</v>
      </c>
      <c r="HF15" s="166">
        <v>-616.55909999999994</v>
      </c>
      <c r="HG15" s="166">
        <v>618.47059999999999</v>
      </c>
      <c r="HH15" s="166">
        <v>578.97320000000002</v>
      </c>
      <c r="HI15" s="166">
        <v>-131.64680000000001</v>
      </c>
      <c r="HJ15" s="166">
        <v>-130.99440000000001</v>
      </c>
      <c r="HK15" s="166">
        <v>-74.808899999999994</v>
      </c>
      <c r="HL15" s="166">
        <v>-69.268000000000001</v>
      </c>
      <c r="HM15" s="166">
        <v>75.383499999999998</v>
      </c>
      <c r="HN15" s="166">
        <v>72.934299999999993</v>
      </c>
      <c r="HO15" s="165"/>
      <c r="HP15" s="165"/>
      <c r="HQ15" s="166">
        <v>39.609099999999998</v>
      </c>
      <c r="HR15" s="166">
        <v>39.5212</v>
      </c>
      <c r="HS15" s="166">
        <v>-20.650700000000001</v>
      </c>
      <c r="HT15" s="166">
        <v>-20.8246</v>
      </c>
      <c r="HU15" s="166">
        <v>122.44</v>
      </c>
      <c r="HV15" s="166">
        <v>123.26</v>
      </c>
      <c r="HW15" s="166">
        <v>5.0999999999999996</v>
      </c>
      <c r="HX15" s="166">
        <v>6.2</v>
      </c>
      <c r="HY15" s="166">
        <v>20.017900000000001</v>
      </c>
      <c r="HZ15" s="166">
        <v>39.520000000000003</v>
      </c>
      <c r="IA15" s="166">
        <v>-308.53559999999999</v>
      </c>
      <c r="IB15" s="166">
        <v>104.85420000000001</v>
      </c>
      <c r="IC15" s="166">
        <v>104.76949999999999</v>
      </c>
      <c r="ID15" s="166">
        <v>15.2</v>
      </c>
      <c r="IE15" s="166">
        <v>-59.3</v>
      </c>
      <c r="IF15" s="166">
        <v>-38.6</v>
      </c>
      <c r="IG15" s="166">
        <v>-38.700000000000003</v>
      </c>
      <c r="IH15" s="165"/>
      <c r="II15" s="166">
        <v>1.2456</v>
      </c>
      <c r="IJ15" s="166">
        <v>-566.31740000000002</v>
      </c>
      <c r="IK15" s="166">
        <v>-251.39689999999999</v>
      </c>
      <c r="IL15" s="166">
        <v>386.11649999999997</v>
      </c>
      <c r="IM15" s="166">
        <v>319.81369999999998</v>
      </c>
      <c r="IN15" s="166">
        <v>-39.977899999999998</v>
      </c>
      <c r="IO15" s="166">
        <v>-312.89670000000001</v>
      </c>
      <c r="IP15" s="166">
        <v>313.00170000000003</v>
      </c>
      <c r="IQ15" s="166">
        <v>-128.9924</v>
      </c>
      <c r="IR15" s="166">
        <v>-211.37090000000001</v>
      </c>
      <c r="IS15" s="166">
        <v>-308.0829</v>
      </c>
      <c r="IT15" s="166">
        <v>81.782499999999999</v>
      </c>
      <c r="IU15" s="166">
        <v>81.781899999999993</v>
      </c>
      <c r="IV15" s="166">
        <v>135.11670000000001</v>
      </c>
      <c r="IW15" s="166">
        <v>-361.82810000000001</v>
      </c>
      <c r="IX15" s="166">
        <v>215.81970000000001</v>
      </c>
      <c r="IY15" s="166">
        <v>-153.3647</v>
      </c>
      <c r="IZ15" s="166">
        <v>154.20079999999999</v>
      </c>
      <c r="JA15" s="166">
        <v>-9.8864999999999998</v>
      </c>
      <c r="JB15" s="165"/>
      <c r="JC15" s="166">
        <v>11.6</v>
      </c>
      <c r="JD15" s="166">
        <v>1.4930000000000001</v>
      </c>
      <c r="JE15" s="166">
        <v>1.482</v>
      </c>
      <c r="JF15" s="166">
        <v>-11.92</v>
      </c>
      <c r="JG15" s="166">
        <v>-9.76</v>
      </c>
      <c r="JH15" s="165"/>
      <c r="JI15" s="166">
        <v>10.6371</v>
      </c>
      <c r="JJ15" s="166">
        <v>-36.064700000000002</v>
      </c>
      <c r="JK15" s="166">
        <v>-40.019799999999996</v>
      </c>
      <c r="JL15" s="166">
        <v>36.9</v>
      </c>
      <c r="JM15" s="166">
        <v>55.103000000000002</v>
      </c>
      <c r="JN15" s="166">
        <v>54.441000000000003</v>
      </c>
      <c r="JO15" s="166">
        <v>0</v>
      </c>
      <c r="JP15" s="166">
        <v>0</v>
      </c>
      <c r="JQ15" s="166">
        <v>47.504300000000001</v>
      </c>
      <c r="JR15" s="166">
        <v>46.0092</v>
      </c>
      <c r="JS15" s="166">
        <v>46.702500000000001</v>
      </c>
      <c r="JT15" s="165"/>
      <c r="JU15" s="166">
        <v>61.2</v>
      </c>
      <c r="JV15" s="166">
        <v>23.2286</v>
      </c>
      <c r="JW15" s="166">
        <v>5.61</v>
      </c>
      <c r="JX15" s="165"/>
      <c r="JY15" s="166">
        <v>-69.988699999999994</v>
      </c>
      <c r="JZ15" s="166">
        <v>86.288899999999998</v>
      </c>
      <c r="KA15" s="166">
        <v>76.135000000000005</v>
      </c>
      <c r="KB15" s="166">
        <v>-70.182299999999998</v>
      </c>
      <c r="KC15" s="166">
        <v>-85.756</v>
      </c>
      <c r="KD15" s="166">
        <v>69.558400000000006</v>
      </c>
      <c r="KE15" s="166">
        <v>16.404199999999999</v>
      </c>
      <c r="KF15" s="166">
        <v>-68.2</v>
      </c>
      <c r="KG15" s="166">
        <v>68.8</v>
      </c>
      <c r="KH15" s="166">
        <v>-38.502000000000002</v>
      </c>
      <c r="KI15" s="166">
        <v>257.83150000000001</v>
      </c>
    </row>
    <row r="16" spans="1:295" ht="18" customHeight="1" x14ac:dyDescent="0.3">
      <c r="A16" s="161" t="s">
        <v>55</v>
      </c>
      <c r="B16" s="161" t="s">
        <v>906</v>
      </c>
      <c r="C16" s="168"/>
      <c r="D16" s="169">
        <v>14.5885</v>
      </c>
      <c r="E16" s="169">
        <v>-20.906199999999998</v>
      </c>
      <c r="F16" s="169">
        <v>9.0724</v>
      </c>
      <c r="G16" s="169">
        <v>21.116199999999999</v>
      </c>
      <c r="H16" s="169">
        <v>0</v>
      </c>
      <c r="I16" s="169">
        <v>39.482100000000003</v>
      </c>
      <c r="J16" s="169">
        <v>-108.54300000000001</v>
      </c>
      <c r="K16" s="169">
        <v>40.0017</v>
      </c>
      <c r="L16" s="169">
        <v>20.189399999999999</v>
      </c>
      <c r="M16" s="169">
        <v>19.8536</v>
      </c>
      <c r="N16" s="169">
        <v>-6.66</v>
      </c>
      <c r="O16" s="169">
        <v>-21.225000000000001</v>
      </c>
      <c r="P16" s="169">
        <v>15.4</v>
      </c>
      <c r="Q16" s="169">
        <v>8.2799999999999994</v>
      </c>
      <c r="R16" s="169">
        <v>-15.4</v>
      </c>
      <c r="S16" s="169">
        <v>14.519299999999999</v>
      </c>
      <c r="T16" s="169">
        <v>72.75</v>
      </c>
      <c r="U16" s="169">
        <v>8.1501999999999999</v>
      </c>
      <c r="V16" s="169">
        <v>7.9177</v>
      </c>
      <c r="W16" s="169">
        <v>13.4878</v>
      </c>
      <c r="X16" s="169">
        <v>11.8408</v>
      </c>
      <c r="Y16" s="169">
        <v>6.7275</v>
      </c>
      <c r="Z16" s="169">
        <v>6.2252999999999998</v>
      </c>
      <c r="AA16" s="168"/>
      <c r="AB16" s="168"/>
      <c r="AC16" s="169">
        <v>-61.63</v>
      </c>
      <c r="AD16" s="169">
        <v>-61.73</v>
      </c>
      <c r="AE16" s="168"/>
      <c r="AF16" s="169">
        <v>4.4400000000000004</v>
      </c>
      <c r="AG16" s="169">
        <v>19.8</v>
      </c>
      <c r="AH16" s="169">
        <v>5.7229999999999999</v>
      </c>
      <c r="AI16" s="169">
        <v>0.16400000000000001</v>
      </c>
      <c r="AJ16" s="170">
        <v>-64.37</v>
      </c>
      <c r="AK16" s="169">
        <v>-63.93</v>
      </c>
      <c r="AL16" s="169">
        <v>-33.72</v>
      </c>
      <c r="AM16" s="169">
        <v>64.569999999999993</v>
      </c>
      <c r="AN16" s="169">
        <v>64.58</v>
      </c>
      <c r="AO16" s="169">
        <v>14.3803</v>
      </c>
      <c r="AP16" s="169">
        <v>0.2873</v>
      </c>
      <c r="AQ16" s="169">
        <v>55.346600000000002</v>
      </c>
      <c r="AR16" s="169">
        <v>56.974499999999999</v>
      </c>
      <c r="AS16" s="169">
        <v>35.834699999999998</v>
      </c>
      <c r="AT16" s="169">
        <v>-70.610900000000001</v>
      </c>
      <c r="AU16" s="169">
        <v>0</v>
      </c>
      <c r="AV16" s="169">
        <v>7.9848999999999997</v>
      </c>
      <c r="AW16" s="169">
        <v>7.6489000000000003</v>
      </c>
      <c r="AX16" s="169">
        <v>61.233400000000003</v>
      </c>
      <c r="AY16" s="169">
        <v>61.937899999999999</v>
      </c>
      <c r="AZ16" s="169">
        <v>-17.7028</v>
      </c>
      <c r="BA16" s="169">
        <v>-19.598199999999999</v>
      </c>
      <c r="BB16" s="169">
        <v>-343.74180000000001</v>
      </c>
      <c r="BC16" s="169">
        <v>20.498999999999999</v>
      </c>
      <c r="BD16" s="169">
        <v>-10.1</v>
      </c>
      <c r="BE16" s="169">
        <v>-10</v>
      </c>
      <c r="BF16" s="169">
        <v>76.012600000000006</v>
      </c>
      <c r="BG16" s="169">
        <v>3.1299000000000001</v>
      </c>
      <c r="BH16" s="169">
        <v>-4.0708000000000002</v>
      </c>
      <c r="BI16" s="168"/>
      <c r="BJ16" s="169">
        <v>-36.5929</v>
      </c>
      <c r="BK16" s="169">
        <v>9.4191000000000003</v>
      </c>
      <c r="BL16" s="169">
        <v>0</v>
      </c>
      <c r="BM16" s="169">
        <v>1.2354000000000001</v>
      </c>
      <c r="BN16" s="169">
        <v>381.84750000000003</v>
      </c>
      <c r="BO16" s="169">
        <v>59.633099999999999</v>
      </c>
      <c r="BP16" s="169">
        <v>58.870199999999997</v>
      </c>
      <c r="BQ16" s="169">
        <v>-179.50219999999999</v>
      </c>
      <c r="BR16" s="169">
        <v>414.63729999999998</v>
      </c>
      <c r="BS16" s="168"/>
      <c r="BT16" s="169">
        <v>-131.20570000000001</v>
      </c>
      <c r="BU16" s="169">
        <v>133.39279999999999</v>
      </c>
      <c r="BV16" s="169">
        <v>56.0152</v>
      </c>
      <c r="BW16" s="169">
        <v>22.32</v>
      </c>
      <c r="BX16" s="169">
        <v>19.649999999999999</v>
      </c>
      <c r="BY16" s="169">
        <v>45.37</v>
      </c>
      <c r="BZ16" s="169">
        <v>68.25</v>
      </c>
      <c r="CA16" s="169">
        <v>-77.021100000000004</v>
      </c>
      <c r="CB16" s="169">
        <v>-76.887200000000007</v>
      </c>
      <c r="CC16" s="169">
        <v>149.62</v>
      </c>
      <c r="CD16" s="169">
        <v>150.43350000000001</v>
      </c>
      <c r="CE16" s="168"/>
      <c r="CF16" s="169">
        <v>-120.1555</v>
      </c>
      <c r="CG16" s="169">
        <v>-119.7414</v>
      </c>
      <c r="CH16" s="169">
        <v>0.23599999999999999</v>
      </c>
      <c r="CI16" s="169">
        <v>-100.4008</v>
      </c>
      <c r="CJ16" s="168"/>
      <c r="CK16" s="168"/>
      <c r="CL16" s="169">
        <v>-5.0999999999999996</v>
      </c>
      <c r="CM16" s="169">
        <v>201.6</v>
      </c>
      <c r="CN16" s="169">
        <v>-12.73</v>
      </c>
      <c r="CO16" s="169">
        <v>-4.3297999999999996</v>
      </c>
      <c r="CP16" s="169">
        <v>-3.9028999999999998</v>
      </c>
      <c r="CQ16" s="169">
        <v>-3.0670999999999999</v>
      </c>
      <c r="CR16" s="169">
        <v>54.994700000000002</v>
      </c>
      <c r="CS16" s="169">
        <v>54.884700000000002</v>
      </c>
      <c r="CT16" s="169">
        <v>-22.466799999999999</v>
      </c>
      <c r="CU16" s="169">
        <v>-58.591099999999997</v>
      </c>
      <c r="CV16" s="169">
        <v>-26.5731</v>
      </c>
      <c r="CW16" s="169">
        <v>13.042899999999999</v>
      </c>
      <c r="CX16" s="169">
        <v>33.950000000000003</v>
      </c>
      <c r="CY16" s="169">
        <v>20.079999999999998</v>
      </c>
      <c r="CZ16" s="169">
        <v>29.069800000000001</v>
      </c>
      <c r="DA16" s="169">
        <v>27.690100000000001</v>
      </c>
      <c r="DB16" s="169">
        <v>0</v>
      </c>
      <c r="DC16" s="168"/>
      <c r="DD16" s="169">
        <v>101.0284</v>
      </c>
      <c r="DE16" s="169">
        <v>100.9992</v>
      </c>
      <c r="DF16" s="169">
        <v>-117.7664</v>
      </c>
      <c r="DG16" s="168"/>
      <c r="DH16" s="169">
        <v>-29.662800000000001</v>
      </c>
      <c r="DI16" s="169">
        <v>-58.7</v>
      </c>
      <c r="DJ16" s="169">
        <v>-60.2</v>
      </c>
      <c r="DK16" s="169">
        <v>27.226900000000001</v>
      </c>
      <c r="DL16" s="170">
        <v>37.216200000000001</v>
      </c>
      <c r="DM16" s="169">
        <v>36.647100000000002</v>
      </c>
      <c r="DN16" s="169">
        <v>52.752699999999997</v>
      </c>
      <c r="DO16" s="169">
        <v>37</v>
      </c>
      <c r="DP16" s="169">
        <v>-3.25</v>
      </c>
      <c r="DQ16" s="169">
        <v>59.225499999999997</v>
      </c>
      <c r="DR16" s="169">
        <v>116.6691</v>
      </c>
      <c r="DS16" s="169">
        <v>-25.91</v>
      </c>
      <c r="DT16" s="169">
        <v>-26.14</v>
      </c>
      <c r="DU16" s="169">
        <v>92.05</v>
      </c>
      <c r="DV16" s="169">
        <v>50.09</v>
      </c>
      <c r="DW16" s="169">
        <v>116.6</v>
      </c>
      <c r="DX16" s="169">
        <v>114.7273</v>
      </c>
      <c r="DY16" s="169">
        <v>-56.793900000000001</v>
      </c>
      <c r="DZ16" s="169">
        <v>-55.927300000000002</v>
      </c>
      <c r="EA16" s="169">
        <v>164.80770000000001</v>
      </c>
      <c r="EB16" s="169">
        <v>124.41630000000001</v>
      </c>
      <c r="EC16" s="169">
        <v>119.98520000000001</v>
      </c>
      <c r="ED16" s="169">
        <v>121.70910000000001</v>
      </c>
      <c r="EE16" s="169">
        <v>97.231300000000005</v>
      </c>
      <c r="EF16" s="169">
        <v>79.144599999999997</v>
      </c>
      <c r="EG16" s="169">
        <v>-28.462</v>
      </c>
      <c r="EH16" s="169">
        <v>188.99930000000001</v>
      </c>
      <c r="EI16" s="169">
        <v>289.411</v>
      </c>
      <c r="EJ16" s="168"/>
      <c r="EK16" s="169">
        <v>-30.2042</v>
      </c>
      <c r="EL16" s="169">
        <v>-28.431000000000001</v>
      </c>
      <c r="EM16" s="169">
        <v>-8.4817</v>
      </c>
      <c r="EN16" s="169">
        <v>46.450200000000002</v>
      </c>
      <c r="EO16" s="169">
        <v>44.1218</v>
      </c>
      <c r="EP16" s="169">
        <v>138.30000000000001</v>
      </c>
      <c r="EQ16" s="169">
        <v>-87.950800000000001</v>
      </c>
      <c r="ER16" s="169">
        <v>-89.8767</v>
      </c>
      <c r="ES16" s="169">
        <v>-42.389499999999998</v>
      </c>
      <c r="ET16" s="169">
        <v>0</v>
      </c>
      <c r="EU16" s="169">
        <v>-15.98</v>
      </c>
      <c r="EV16" s="169">
        <v>85.6</v>
      </c>
      <c r="EW16" s="169">
        <v>13.1975</v>
      </c>
      <c r="EX16" s="169">
        <v>35.820399999999999</v>
      </c>
      <c r="EY16" s="169">
        <v>-34.730200000000004</v>
      </c>
      <c r="EZ16" s="169">
        <v>-33.7928</v>
      </c>
      <c r="FA16" s="169">
        <v>4.2213000000000003</v>
      </c>
      <c r="FB16" s="169">
        <v>-75.879599999999996</v>
      </c>
      <c r="FC16" s="169">
        <v>50.4998</v>
      </c>
      <c r="FD16" s="169">
        <v>22.438400000000001</v>
      </c>
      <c r="FE16" s="169">
        <v>22.345400000000001</v>
      </c>
      <c r="FF16" s="168"/>
      <c r="FG16" s="169">
        <v>41.465600000000002</v>
      </c>
      <c r="FH16" s="169">
        <v>41.612299999999998</v>
      </c>
      <c r="FI16" s="169">
        <v>40.321800000000003</v>
      </c>
      <c r="FJ16" s="169">
        <v>77.364800000000002</v>
      </c>
      <c r="FK16" s="169">
        <v>77.029899999999998</v>
      </c>
      <c r="FL16" s="169">
        <v>-150.87809999999999</v>
      </c>
      <c r="FM16" s="169">
        <v>59.053400000000003</v>
      </c>
      <c r="FN16" s="169">
        <v>58.953499999999998</v>
      </c>
      <c r="FO16" s="169">
        <v>-116.4627</v>
      </c>
      <c r="FP16" s="169">
        <v>-104.848</v>
      </c>
      <c r="FQ16" s="169">
        <v>-41.886000000000003</v>
      </c>
      <c r="FR16" s="169">
        <v>-44.15</v>
      </c>
      <c r="FS16" s="169">
        <v>17.3812</v>
      </c>
      <c r="FT16" s="169">
        <v>0.74009999999999998</v>
      </c>
      <c r="FU16" s="169">
        <v>-11.05</v>
      </c>
      <c r="FV16" s="169">
        <v>20.7</v>
      </c>
      <c r="FW16" s="169">
        <v>-43.131</v>
      </c>
      <c r="FX16" s="168"/>
      <c r="FY16" s="170">
        <v>-15.66</v>
      </c>
      <c r="FZ16" s="169">
        <v>4.1310000000000002</v>
      </c>
      <c r="GA16" s="169">
        <v>10.1327</v>
      </c>
      <c r="GB16" s="169">
        <v>21.76</v>
      </c>
      <c r="GC16" s="169">
        <v>107.733</v>
      </c>
      <c r="GD16" s="169">
        <v>117.8408</v>
      </c>
      <c r="GE16" s="169">
        <v>12.74</v>
      </c>
      <c r="GF16" s="169">
        <v>75.081599999999995</v>
      </c>
      <c r="GG16" s="169">
        <v>30.2</v>
      </c>
      <c r="GH16" s="169">
        <v>-20.7913</v>
      </c>
      <c r="GI16" s="169">
        <v>4.3384999999999998</v>
      </c>
      <c r="GJ16" s="169">
        <v>4.8411999999999997</v>
      </c>
      <c r="GK16" s="169">
        <v>1.0387</v>
      </c>
      <c r="GL16" s="168"/>
      <c r="GM16" s="168"/>
      <c r="GN16" s="169">
        <v>-7.1727999999999996</v>
      </c>
      <c r="GO16" s="169">
        <v>-27.340800000000002</v>
      </c>
      <c r="GP16" s="169">
        <v>21.8902</v>
      </c>
      <c r="GQ16" s="169">
        <v>28.150700000000001</v>
      </c>
      <c r="GR16" s="169">
        <v>55.771299999999997</v>
      </c>
      <c r="GS16" s="169">
        <v>59.008099999999999</v>
      </c>
      <c r="GT16" s="169">
        <v>-157.4419</v>
      </c>
      <c r="GU16" s="169">
        <v>-16.382899999999999</v>
      </c>
      <c r="GV16" s="169">
        <v>34.912399999999998</v>
      </c>
      <c r="GW16" s="169">
        <v>-26.319099999999999</v>
      </c>
      <c r="GX16" s="169">
        <v>10.666499999999999</v>
      </c>
      <c r="GY16" s="169">
        <v>3.9357000000000002</v>
      </c>
      <c r="GZ16" s="169">
        <v>3.7443</v>
      </c>
      <c r="HA16" s="169">
        <v>12.051299999999999</v>
      </c>
      <c r="HB16" s="169">
        <v>141.3441</v>
      </c>
      <c r="HC16" s="169">
        <v>140.8999</v>
      </c>
      <c r="HD16" s="169">
        <v>286.60000000000002</v>
      </c>
      <c r="HE16" s="169">
        <v>-283.47239999999999</v>
      </c>
      <c r="HF16" s="169">
        <v>-628.21230000000003</v>
      </c>
      <c r="HG16" s="169">
        <v>634.57929999999999</v>
      </c>
      <c r="HH16" s="169">
        <v>602.69600000000003</v>
      </c>
      <c r="HI16" s="169">
        <v>-136.60140000000001</v>
      </c>
      <c r="HJ16" s="169">
        <v>-133.28899999999999</v>
      </c>
      <c r="HK16" s="169">
        <v>-71.521000000000001</v>
      </c>
      <c r="HL16" s="169">
        <v>-65.410499999999999</v>
      </c>
      <c r="HM16" s="169">
        <v>71.619799999999998</v>
      </c>
      <c r="HN16" s="169">
        <v>73.731399999999994</v>
      </c>
      <c r="HO16" s="169">
        <v>-111.4314</v>
      </c>
      <c r="HP16" s="168"/>
      <c r="HQ16" s="169">
        <v>42.948999999999998</v>
      </c>
      <c r="HR16" s="169">
        <v>42.07</v>
      </c>
      <c r="HS16" s="169">
        <v>-19.223400000000002</v>
      </c>
      <c r="HT16" s="169">
        <v>-19.231100000000001</v>
      </c>
      <c r="HU16" s="169">
        <v>123.57</v>
      </c>
      <c r="HV16" s="169">
        <v>121.85</v>
      </c>
      <c r="HW16" s="169">
        <v>6.3</v>
      </c>
      <c r="HX16" s="169">
        <v>6.1</v>
      </c>
      <c r="HY16" s="169">
        <v>19.7316</v>
      </c>
      <c r="HZ16" s="169">
        <v>38.32</v>
      </c>
      <c r="IA16" s="169">
        <v>-322.53489999999999</v>
      </c>
      <c r="IB16" s="169">
        <v>110.07599999999999</v>
      </c>
      <c r="IC16" s="169">
        <v>107.7722</v>
      </c>
      <c r="ID16" s="169">
        <v>15.1</v>
      </c>
      <c r="IE16" s="169">
        <v>-59.3</v>
      </c>
      <c r="IF16" s="169">
        <v>-41.2</v>
      </c>
      <c r="IG16" s="169">
        <v>-40.4</v>
      </c>
      <c r="IH16" s="169">
        <v>1.3365</v>
      </c>
      <c r="II16" s="168"/>
      <c r="IJ16" s="169">
        <v>-583.00959999999998</v>
      </c>
      <c r="IK16" s="169">
        <v>-265.24979999999999</v>
      </c>
      <c r="IL16" s="169">
        <v>386.41879999999998</v>
      </c>
      <c r="IM16" s="169">
        <v>324.60340000000002</v>
      </c>
      <c r="IN16" s="169">
        <v>-52.460299999999997</v>
      </c>
      <c r="IO16" s="169">
        <v>-318.1277</v>
      </c>
      <c r="IP16" s="169">
        <v>316.98809999999997</v>
      </c>
      <c r="IQ16" s="169">
        <v>-134.84309999999999</v>
      </c>
      <c r="IR16" s="169">
        <v>-216.6027</v>
      </c>
      <c r="IS16" s="169">
        <v>-312.49689999999998</v>
      </c>
      <c r="IT16" s="169">
        <v>82.121200000000002</v>
      </c>
      <c r="IU16" s="169">
        <v>81.116200000000006</v>
      </c>
      <c r="IV16" s="169">
        <v>138.93190000000001</v>
      </c>
      <c r="IW16" s="169">
        <v>-366.00740000000002</v>
      </c>
      <c r="IX16" s="169">
        <v>220.42500000000001</v>
      </c>
      <c r="IY16" s="169">
        <v>-152.43709999999999</v>
      </c>
      <c r="IZ16" s="169">
        <v>154.05539999999999</v>
      </c>
      <c r="JA16" s="169">
        <v>-9.4909999999999997</v>
      </c>
      <c r="JB16" s="168"/>
      <c r="JC16" s="169">
        <v>11.68</v>
      </c>
      <c r="JD16" s="169">
        <v>1.4219999999999999</v>
      </c>
      <c r="JE16" s="169">
        <v>1.411</v>
      </c>
      <c r="JF16" s="169">
        <v>-11.44</v>
      </c>
      <c r="JG16" s="169">
        <v>-9.76</v>
      </c>
      <c r="JH16" s="168"/>
      <c r="JI16" s="169">
        <v>9.8741000000000003</v>
      </c>
      <c r="JJ16" s="169">
        <v>-35.127800000000001</v>
      </c>
      <c r="JK16" s="169">
        <v>-39.464399999999998</v>
      </c>
      <c r="JL16" s="169">
        <v>36.5</v>
      </c>
      <c r="JM16" s="169">
        <v>53.194000000000003</v>
      </c>
      <c r="JN16" s="169">
        <v>53.399000000000001</v>
      </c>
      <c r="JO16" s="169">
        <v>0</v>
      </c>
      <c r="JP16" s="169">
        <v>0</v>
      </c>
      <c r="JQ16" s="169">
        <v>46.908999999999999</v>
      </c>
      <c r="JR16" s="169">
        <v>44.808900000000001</v>
      </c>
      <c r="JS16" s="169">
        <v>46.8611</v>
      </c>
      <c r="JT16" s="168"/>
      <c r="JU16" s="169">
        <v>59.8</v>
      </c>
      <c r="JV16" s="169">
        <v>23.002199999999998</v>
      </c>
      <c r="JW16" s="169">
        <v>5.63</v>
      </c>
      <c r="JX16" s="168"/>
      <c r="JY16" s="169">
        <v>-67.992500000000007</v>
      </c>
      <c r="JZ16" s="169">
        <v>83.726699999999994</v>
      </c>
      <c r="KA16" s="169">
        <v>73.345200000000006</v>
      </c>
      <c r="KB16" s="169">
        <v>-67.405799999999999</v>
      </c>
      <c r="KC16" s="169">
        <v>-82.650700000000001</v>
      </c>
      <c r="KD16" s="169">
        <v>65.477800000000002</v>
      </c>
      <c r="KE16" s="169">
        <v>16.444099999999999</v>
      </c>
      <c r="KF16" s="169">
        <v>-66.7</v>
      </c>
      <c r="KG16" s="169">
        <v>67</v>
      </c>
      <c r="KH16" s="169">
        <v>-24.064699999999998</v>
      </c>
      <c r="KI16" s="169">
        <v>245.11789999999999</v>
      </c>
    </row>
    <row r="17" spans="1:295" ht="18" customHeight="1" x14ac:dyDescent="0.3">
      <c r="A17" s="161" t="s">
        <v>55</v>
      </c>
      <c r="B17" s="161" t="s">
        <v>907</v>
      </c>
      <c r="C17" s="162"/>
      <c r="D17" s="163">
        <v>14.9635</v>
      </c>
      <c r="E17" s="163">
        <v>-21.410900000000002</v>
      </c>
      <c r="F17" s="163">
        <v>8.8367000000000004</v>
      </c>
      <c r="G17" s="163">
        <v>21.2394</v>
      </c>
      <c r="H17" s="163">
        <v>0</v>
      </c>
      <c r="I17" s="163">
        <v>38.098500000000001</v>
      </c>
      <c r="J17" s="163">
        <v>-107.1336</v>
      </c>
      <c r="K17" s="163">
        <v>39.6023</v>
      </c>
      <c r="L17" s="163">
        <v>20.267399999999999</v>
      </c>
      <c r="M17" s="163">
        <v>19.6783</v>
      </c>
      <c r="N17" s="163">
        <v>-4.4400000000000004</v>
      </c>
      <c r="O17" s="163">
        <v>-21.366</v>
      </c>
      <c r="P17" s="163">
        <v>15.4</v>
      </c>
      <c r="Q17" s="163">
        <v>8.2799999999999994</v>
      </c>
      <c r="R17" s="163">
        <v>-15.4</v>
      </c>
      <c r="S17" s="163">
        <v>14.7896</v>
      </c>
      <c r="T17" s="163">
        <v>71.994399999999999</v>
      </c>
      <c r="U17" s="163">
        <v>8.2083999999999993</v>
      </c>
      <c r="V17" s="163">
        <v>8.5749999999999993</v>
      </c>
      <c r="W17" s="163">
        <v>13.664199999999999</v>
      </c>
      <c r="X17" s="163">
        <v>12.872</v>
      </c>
      <c r="Y17" s="163">
        <v>6.3140000000000001</v>
      </c>
      <c r="Z17" s="163">
        <v>6.1818999999999997</v>
      </c>
      <c r="AA17" s="162"/>
      <c r="AB17" s="162"/>
      <c r="AC17" s="163">
        <v>-61.41</v>
      </c>
      <c r="AD17" s="163">
        <v>-61.2</v>
      </c>
      <c r="AE17" s="162"/>
      <c r="AF17" s="163">
        <v>4.4400000000000004</v>
      </c>
      <c r="AG17" s="164">
        <v>19.8</v>
      </c>
      <c r="AH17" s="163">
        <v>6.0670000000000002</v>
      </c>
      <c r="AI17" s="163">
        <v>0.16500000000000001</v>
      </c>
      <c r="AJ17" s="164">
        <v>-63.44</v>
      </c>
      <c r="AK17" s="163">
        <v>-63.26</v>
      </c>
      <c r="AL17" s="163">
        <v>-35.020000000000003</v>
      </c>
      <c r="AM17" s="163">
        <v>63.64</v>
      </c>
      <c r="AN17" s="163">
        <v>63.37</v>
      </c>
      <c r="AO17" s="163">
        <v>14.2193</v>
      </c>
      <c r="AP17" s="163">
        <v>0.35909999999999997</v>
      </c>
      <c r="AQ17" s="163">
        <v>55.3307</v>
      </c>
      <c r="AR17" s="163">
        <v>56.731000000000002</v>
      </c>
      <c r="AS17" s="163">
        <v>35.7059</v>
      </c>
      <c r="AT17" s="163">
        <v>-70.081400000000002</v>
      </c>
      <c r="AU17" s="163">
        <v>0</v>
      </c>
      <c r="AV17" s="163">
        <v>9.1914999999999996</v>
      </c>
      <c r="AW17" s="163">
        <v>9.1150000000000002</v>
      </c>
      <c r="AX17" s="163">
        <v>60.259300000000003</v>
      </c>
      <c r="AY17" s="163">
        <v>61.685899999999997</v>
      </c>
      <c r="AZ17" s="163">
        <v>-17.716999999999999</v>
      </c>
      <c r="BA17" s="163">
        <v>-19.6523</v>
      </c>
      <c r="BB17" s="163">
        <v>-345.2466</v>
      </c>
      <c r="BC17" s="163">
        <v>21.677900000000001</v>
      </c>
      <c r="BD17" s="163">
        <v>-10.7</v>
      </c>
      <c r="BE17" s="163">
        <v>-10.7</v>
      </c>
      <c r="BF17" s="163">
        <v>75.154499999999999</v>
      </c>
      <c r="BG17" s="163">
        <v>3.1343999999999999</v>
      </c>
      <c r="BH17" s="163">
        <v>-4.4001000000000001</v>
      </c>
      <c r="BI17" s="162"/>
      <c r="BJ17" s="163">
        <v>-37.914099999999998</v>
      </c>
      <c r="BK17" s="163">
        <v>8.9827999999999992</v>
      </c>
      <c r="BL17" s="163">
        <v>0</v>
      </c>
      <c r="BM17" s="163">
        <v>1.8696999999999999</v>
      </c>
      <c r="BN17" s="163">
        <v>376.56779999999998</v>
      </c>
      <c r="BO17" s="163">
        <v>59.1143</v>
      </c>
      <c r="BP17" s="163">
        <v>58.809199999999997</v>
      </c>
      <c r="BQ17" s="163">
        <v>-185.4007</v>
      </c>
      <c r="BR17" s="163">
        <v>412.25529999999998</v>
      </c>
      <c r="BS17" s="162"/>
      <c r="BT17" s="163">
        <v>-126.928</v>
      </c>
      <c r="BU17" s="163">
        <v>128.64680000000001</v>
      </c>
      <c r="BV17" s="163">
        <v>56.025199999999998</v>
      </c>
      <c r="BW17" s="163">
        <v>22.8</v>
      </c>
      <c r="BX17" s="163">
        <v>20.12</v>
      </c>
      <c r="BY17" s="163">
        <v>45.32</v>
      </c>
      <c r="BZ17" s="163">
        <v>67.8</v>
      </c>
      <c r="CA17" s="163">
        <v>-75.279700000000005</v>
      </c>
      <c r="CB17" s="163">
        <v>-75.145799999999994</v>
      </c>
      <c r="CC17" s="163">
        <v>149.96350000000001</v>
      </c>
      <c r="CD17" s="163">
        <v>150.18950000000001</v>
      </c>
      <c r="CE17" s="162"/>
      <c r="CF17" s="163">
        <v>-119.50369999999999</v>
      </c>
      <c r="CG17" s="163">
        <v>-118.7689</v>
      </c>
      <c r="CH17" s="163">
        <v>-7.9299999999999995E-2</v>
      </c>
      <c r="CI17" s="163">
        <v>-100.62050000000001</v>
      </c>
      <c r="CJ17" s="162"/>
      <c r="CK17" s="162"/>
      <c r="CL17" s="163">
        <v>-7.3</v>
      </c>
      <c r="CM17" s="163">
        <v>200.8</v>
      </c>
      <c r="CN17" s="163">
        <v>-12.42</v>
      </c>
      <c r="CO17" s="163">
        <v>-3.6913</v>
      </c>
      <c r="CP17" s="163">
        <v>-3.8089</v>
      </c>
      <c r="CQ17" s="163">
        <v>-2.9481000000000002</v>
      </c>
      <c r="CR17" s="163">
        <v>54.692300000000003</v>
      </c>
      <c r="CS17" s="163">
        <v>53.586399999999998</v>
      </c>
      <c r="CT17" s="163">
        <v>-23.5487</v>
      </c>
      <c r="CU17" s="163">
        <v>-57.682400000000001</v>
      </c>
      <c r="CV17" s="163">
        <v>-26.818200000000001</v>
      </c>
      <c r="CW17" s="163">
        <v>12.841900000000001</v>
      </c>
      <c r="CX17" s="163">
        <v>31.84</v>
      </c>
      <c r="CY17" s="163">
        <v>19.04</v>
      </c>
      <c r="CZ17" s="164">
        <v>29.304200000000002</v>
      </c>
      <c r="DA17" s="163">
        <v>27.690100000000001</v>
      </c>
      <c r="DB17" s="163">
        <v>0</v>
      </c>
      <c r="DC17" s="162"/>
      <c r="DD17" s="163">
        <v>101.5757</v>
      </c>
      <c r="DE17" s="163">
        <v>100.02509999999999</v>
      </c>
      <c r="DF17" s="163">
        <v>-116.2753</v>
      </c>
      <c r="DG17" s="162"/>
      <c r="DH17" s="163">
        <v>-30.392299999999999</v>
      </c>
      <c r="DI17" s="163">
        <v>-58.7</v>
      </c>
      <c r="DJ17" s="163">
        <v>-57.6</v>
      </c>
      <c r="DK17" s="163">
        <v>27.413599999999999</v>
      </c>
      <c r="DL17" s="163">
        <v>36.923200000000001</v>
      </c>
      <c r="DM17" s="163">
        <v>36.647100000000002</v>
      </c>
      <c r="DN17" s="163">
        <v>52.166699999999999</v>
      </c>
      <c r="DO17" s="163">
        <v>36.619999999999997</v>
      </c>
      <c r="DP17" s="163">
        <v>-3.25</v>
      </c>
      <c r="DQ17" s="163">
        <v>58.543500000000002</v>
      </c>
      <c r="DR17" s="163">
        <v>116.25409999999999</v>
      </c>
      <c r="DS17" s="163">
        <v>-25.66</v>
      </c>
      <c r="DT17" s="163">
        <v>-25.85</v>
      </c>
      <c r="DU17" s="163">
        <v>90.87</v>
      </c>
      <c r="DV17" s="163">
        <v>49.85</v>
      </c>
      <c r="DW17" s="163">
        <v>116.7818</v>
      </c>
      <c r="DX17" s="163">
        <v>113.56359999999999</v>
      </c>
      <c r="DY17" s="163">
        <v>-55.866500000000002</v>
      </c>
      <c r="DZ17" s="163">
        <v>-55.0364</v>
      </c>
      <c r="EA17" s="163">
        <v>164.81299999999999</v>
      </c>
      <c r="EB17" s="163">
        <v>125.7929</v>
      </c>
      <c r="EC17" s="163">
        <v>119.6662</v>
      </c>
      <c r="ED17" s="163">
        <v>121.9204</v>
      </c>
      <c r="EE17" s="163">
        <v>106.765</v>
      </c>
      <c r="EF17" s="163">
        <v>88.677099999999996</v>
      </c>
      <c r="EG17" s="163">
        <v>-28.141999999999999</v>
      </c>
      <c r="EH17" s="163">
        <v>196.35640000000001</v>
      </c>
      <c r="EI17" s="163">
        <v>297.6628</v>
      </c>
      <c r="EJ17" s="162"/>
      <c r="EK17" s="163">
        <v>-29.9316</v>
      </c>
      <c r="EL17" s="163">
        <v>-28.246400000000001</v>
      </c>
      <c r="EM17" s="163">
        <v>-15.9503</v>
      </c>
      <c r="EN17" s="163">
        <v>44.999099999999999</v>
      </c>
      <c r="EO17" s="163">
        <v>42.039299999999997</v>
      </c>
      <c r="EP17" s="163">
        <v>190.524</v>
      </c>
      <c r="EQ17" s="163">
        <v>-92.587400000000002</v>
      </c>
      <c r="ER17" s="163">
        <v>-93.906800000000004</v>
      </c>
      <c r="ES17" s="163">
        <v>-52.846200000000003</v>
      </c>
      <c r="ET17" s="163">
        <v>12.9</v>
      </c>
      <c r="EU17" s="163">
        <v>-15.91</v>
      </c>
      <c r="EV17" s="163">
        <v>109.3</v>
      </c>
      <c r="EW17" s="163">
        <v>13.292299999999999</v>
      </c>
      <c r="EX17" s="163">
        <v>30.092700000000001</v>
      </c>
      <c r="EY17" s="163">
        <v>-33.459299999999999</v>
      </c>
      <c r="EZ17" s="163">
        <v>-32.825200000000002</v>
      </c>
      <c r="FA17" s="163">
        <v>2.9988999999999999</v>
      </c>
      <c r="FB17" s="163">
        <v>-88.118200000000002</v>
      </c>
      <c r="FC17" s="163">
        <v>58.613599999999998</v>
      </c>
      <c r="FD17" s="163">
        <v>22.108000000000001</v>
      </c>
      <c r="FE17" s="163">
        <v>21.864699999999999</v>
      </c>
      <c r="FF17" s="162"/>
      <c r="FG17" s="163">
        <v>40.819099999999999</v>
      </c>
      <c r="FH17" s="163">
        <v>41.909500000000001</v>
      </c>
      <c r="FI17" s="163">
        <v>40.028700000000001</v>
      </c>
      <c r="FJ17" s="163">
        <v>76.025199999999998</v>
      </c>
      <c r="FK17" s="163">
        <v>75.020399999999995</v>
      </c>
      <c r="FL17" s="163">
        <v>-149.37100000000001</v>
      </c>
      <c r="FM17" s="163">
        <v>58.649799999999999</v>
      </c>
      <c r="FN17" s="163">
        <v>58.110700000000001</v>
      </c>
      <c r="FO17" s="163">
        <v>-116.5461</v>
      </c>
      <c r="FP17" s="163">
        <v>-107.6112</v>
      </c>
      <c r="FQ17" s="163">
        <v>-41.886000000000003</v>
      </c>
      <c r="FR17" s="163">
        <v>-42.09</v>
      </c>
      <c r="FS17" s="163">
        <v>17.686399999999999</v>
      </c>
      <c r="FT17" s="163">
        <v>0.73880000000000001</v>
      </c>
      <c r="FU17" s="163">
        <v>-11.49</v>
      </c>
      <c r="FV17" s="163">
        <v>20.74</v>
      </c>
      <c r="FW17" s="163">
        <v>-41.434600000000003</v>
      </c>
      <c r="FX17" s="162"/>
      <c r="FY17" s="164">
        <v>-15.6465</v>
      </c>
      <c r="FZ17" s="163">
        <v>4.298</v>
      </c>
      <c r="GA17" s="162"/>
      <c r="GB17" s="163">
        <v>22.86</v>
      </c>
      <c r="GC17" s="163">
        <v>109.65519999999999</v>
      </c>
      <c r="GD17" s="163">
        <v>117.0016</v>
      </c>
      <c r="GE17" s="163">
        <v>12.59</v>
      </c>
      <c r="GF17" s="163">
        <v>75.198099999999997</v>
      </c>
      <c r="GG17" s="163">
        <v>29.9</v>
      </c>
      <c r="GH17" s="163">
        <v>-19.608499999999999</v>
      </c>
      <c r="GI17" s="163">
        <v>4.2114000000000003</v>
      </c>
      <c r="GJ17" s="163">
        <v>4.9333999999999998</v>
      </c>
      <c r="GK17" s="163">
        <v>1.0344</v>
      </c>
      <c r="GL17" s="162"/>
      <c r="GM17" s="162"/>
      <c r="GN17" s="163">
        <v>-6.6542000000000003</v>
      </c>
      <c r="GO17" s="163">
        <v>-26.907599999999999</v>
      </c>
      <c r="GP17" s="163">
        <v>23.385899999999999</v>
      </c>
      <c r="GQ17" s="163">
        <v>27.923100000000002</v>
      </c>
      <c r="GR17" s="163">
        <v>54.441899999999997</v>
      </c>
      <c r="GS17" s="163">
        <v>55.6995</v>
      </c>
      <c r="GT17" s="163">
        <v>-153.92910000000001</v>
      </c>
      <c r="GU17" s="163">
        <v>-16.209299999999999</v>
      </c>
      <c r="GV17" s="163">
        <v>34.730600000000003</v>
      </c>
      <c r="GW17" s="163">
        <v>-26.520900000000001</v>
      </c>
      <c r="GX17" s="163">
        <v>11.4763</v>
      </c>
      <c r="GY17" s="163">
        <v>4.0039999999999996</v>
      </c>
      <c r="GZ17" s="163">
        <v>3.7759</v>
      </c>
      <c r="HA17" s="163">
        <v>12.5785</v>
      </c>
      <c r="HB17" s="163">
        <v>142.45760000000001</v>
      </c>
      <c r="HC17" s="163">
        <v>142.88890000000001</v>
      </c>
      <c r="HD17" s="163">
        <v>282.5</v>
      </c>
      <c r="HE17" s="163">
        <v>-283.2201</v>
      </c>
      <c r="HF17" s="163">
        <v>-623.58410000000003</v>
      </c>
      <c r="HG17" s="163">
        <v>621.95889999999997</v>
      </c>
      <c r="HH17" s="163">
        <v>607.32159999999999</v>
      </c>
      <c r="HI17" s="163">
        <v>-136.07849999999999</v>
      </c>
      <c r="HJ17" s="163">
        <v>-134.4425</v>
      </c>
      <c r="HK17" s="163">
        <v>-71.710599999999999</v>
      </c>
      <c r="HL17" s="163">
        <v>-66.789100000000005</v>
      </c>
      <c r="HM17" s="163">
        <v>74.034700000000001</v>
      </c>
      <c r="HN17" s="163">
        <v>73.732299999999995</v>
      </c>
      <c r="HO17" s="162"/>
      <c r="HP17" s="162"/>
      <c r="HQ17" s="163">
        <v>42.773200000000003</v>
      </c>
      <c r="HR17" s="163">
        <v>42.081000000000003</v>
      </c>
      <c r="HS17" s="163">
        <v>-20.559899999999999</v>
      </c>
      <c r="HT17" s="163">
        <v>-20.847899999999999</v>
      </c>
      <c r="HU17" s="163">
        <v>123.6</v>
      </c>
      <c r="HV17" s="163">
        <v>123.12</v>
      </c>
      <c r="HW17" s="163">
        <v>6.3</v>
      </c>
      <c r="HX17" s="163">
        <v>6.6</v>
      </c>
      <c r="HY17" s="163">
        <v>19.772200000000002</v>
      </c>
      <c r="HZ17" s="163">
        <v>39.200000000000003</v>
      </c>
      <c r="IA17" s="163">
        <v>-322.36750000000001</v>
      </c>
      <c r="IB17" s="163">
        <v>111.27670000000001</v>
      </c>
      <c r="IC17" s="163">
        <v>111.099</v>
      </c>
      <c r="ID17" s="163">
        <v>15.1</v>
      </c>
      <c r="IE17" s="163">
        <v>-58.7</v>
      </c>
      <c r="IF17" s="163">
        <v>-40.4</v>
      </c>
      <c r="IG17" s="163">
        <v>-40.4</v>
      </c>
      <c r="IH17" s="163">
        <v>1.4879</v>
      </c>
      <c r="II17" s="162"/>
      <c r="IJ17" s="163">
        <v>-593.55909999999994</v>
      </c>
      <c r="IK17" s="163">
        <v>-274.3956</v>
      </c>
      <c r="IL17" s="163">
        <v>392.23450000000003</v>
      </c>
      <c r="IM17" s="163">
        <v>333.12329999999997</v>
      </c>
      <c r="IN17" s="163">
        <v>-55.425800000000002</v>
      </c>
      <c r="IO17" s="163">
        <v>-322.62259999999998</v>
      </c>
      <c r="IP17" s="163">
        <v>320.29160000000002</v>
      </c>
      <c r="IQ17" s="163">
        <v>-136.30070000000001</v>
      </c>
      <c r="IR17" s="163">
        <v>-218.54050000000001</v>
      </c>
      <c r="IS17" s="163">
        <v>-314.31529999999998</v>
      </c>
      <c r="IT17" s="163">
        <v>82.819500000000005</v>
      </c>
      <c r="IU17" s="163">
        <v>84.0578</v>
      </c>
      <c r="IV17" s="163">
        <v>138.13290000000001</v>
      </c>
      <c r="IW17" s="163">
        <v>-379.22390000000001</v>
      </c>
      <c r="IX17" s="163">
        <v>221.92740000000001</v>
      </c>
      <c r="IY17" s="163">
        <v>-156.0061</v>
      </c>
      <c r="IZ17" s="163">
        <v>158.49709999999999</v>
      </c>
      <c r="JA17" s="163">
        <v>-9.6502999999999997</v>
      </c>
      <c r="JB17" s="162"/>
      <c r="JC17" s="163">
        <v>11.04</v>
      </c>
      <c r="JD17" s="163">
        <v>1.4350000000000001</v>
      </c>
      <c r="JE17" s="163">
        <v>1.4379999999999999</v>
      </c>
      <c r="JF17" s="163">
        <v>-11.52</v>
      </c>
      <c r="JG17" s="163">
        <v>-9.84</v>
      </c>
      <c r="JH17" s="162"/>
      <c r="JI17" s="163">
        <v>10.521100000000001</v>
      </c>
      <c r="JJ17" s="163">
        <v>-35.594700000000003</v>
      </c>
      <c r="JK17" s="163">
        <v>-40.285299999999999</v>
      </c>
      <c r="JL17" s="163">
        <v>36.200000000000003</v>
      </c>
      <c r="JM17" s="163">
        <v>52.198999999999998</v>
      </c>
      <c r="JN17" s="163">
        <v>53.231000000000002</v>
      </c>
      <c r="JO17" s="163">
        <v>0</v>
      </c>
      <c r="JP17" s="163">
        <v>0</v>
      </c>
      <c r="JQ17" s="163">
        <v>46.677100000000003</v>
      </c>
      <c r="JR17" s="163">
        <v>47.342700000000001</v>
      </c>
      <c r="JS17" s="163">
        <v>46.857799999999997</v>
      </c>
      <c r="JT17" s="162"/>
      <c r="JU17" s="163">
        <v>60.3</v>
      </c>
      <c r="JV17" s="163">
        <v>22.593599999999999</v>
      </c>
      <c r="JW17" s="163">
        <v>5.58</v>
      </c>
      <c r="JX17" s="162"/>
      <c r="JY17" s="163">
        <v>-69.132800000000003</v>
      </c>
      <c r="JZ17" s="163">
        <v>85.099000000000004</v>
      </c>
      <c r="KA17" s="163">
        <v>73.679400000000001</v>
      </c>
      <c r="KB17" s="163">
        <v>-69.2667</v>
      </c>
      <c r="KC17" s="163">
        <v>-83.125</v>
      </c>
      <c r="KD17" s="163">
        <v>66.099000000000004</v>
      </c>
      <c r="KE17" s="163">
        <v>16.241399999999999</v>
      </c>
      <c r="KF17" s="163">
        <v>-67.2</v>
      </c>
      <c r="KG17" s="163">
        <v>69</v>
      </c>
      <c r="KH17" s="163">
        <v>-11.7044</v>
      </c>
      <c r="KI17" s="163">
        <v>241.33359999999999</v>
      </c>
    </row>
    <row r="18" spans="1:295" ht="18" customHeight="1" x14ac:dyDescent="0.3">
      <c r="A18" s="161" t="s">
        <v>55</v>
      </c>
      <c r="B18" s="161" t="s">
        <v>908</v>
      </c>
      <c r="C18" s="165"/>
      <c r="D18" s="166">
        <v>14.793699999999999</v>
      </c>
      <c r="E18" s="166">
        <v>-21.007000000000001</v>
      </c>
      <c r="F18" s="166">
        <v>8.7886000000000006</v>
      </c>
      <c r="G18" s="166">
        <v>22.523</v>
      </c>
      <c r="H18" s="166">
        <v>0</v>
      </c>
      <c r="I18" s="166">
        <v>37.836500000000001</v>
      </c>
      <c r="J18" s="166">
        <v>-105.8049</v>
      </c>
      <c r="K18" s="166">
        <v>39.835700000000003</v>
      </c>
      <c r="L18" s="166">
        <v>20.229399999999998</v>
      </c>
      <c r="M18" s="166">
        <v>19.6995</v>
      </c>
      <c r="N18" s="166">
        <v>-2.2200000000000002</v>
      </c>
      <c r="O18" s="166">
        <v>-20.763000000000002</v>
      </c>
      <c r="P18" s="166">
        <v>15.4</v>
      </c>
      <c r="Q18" s="166">
        <v>9.1080000000000005</v>
      </c>
      <c r="R18" s="166">
        <v>-15.4</v>
      </c>
      <c r="S18" s="166">
        <v>14.8352</v>
      </c>
      <c r="T18" s="166">
        <v>71.763599999999997</v>
      </c>
      <c r="U18" s="166">
        <v>8.2218</v>
      </c>
      <c r="V18" s="166">
        <v>8.2660999999999998</v>
      </c>
      <c r="W18" s="166">
        <v>13.752000000000001</v>
      </c>
      <c r="X18" s="166">
        <v>12.631500000000001</v>
      </c>
      <c r="Y18" s="166">
        <v>6.7515999999999998</v>
      </c>
      <c r="Z18" s="166">
        <v>6.7203999999999997</v>
      </c>
      <c r="AA18" s="165"/>
      <c r="AB18" s="165"/>
      <c r="AC18" s="166">
        <v>-60.74</v>
      </c>
      <c r="AD18" s="166">
        <v>-60.68</v>
      </c>
      <c r="AE18" s="165"/>
      <c r="AF18" s="166">
        <v>2.2200000000000002</v>
      </c>
      <c r="AG18" s="167">
        <v>19.8</v>
      </c>
      <c r="AH18" s="166">
        <v>5.1379999999999999</v>
      </c>
      <c r="AI18" s="166">
        <v>0.16700000000000001</v>
      </c>
      <c r="AJ18" s="167">
        <v>-65.64</v>
      </c>
      <c r="AK18" s="166">
        <v>-66.5</v>
      </c>
      <c r="AL18" s="166">
        <v>-26.8</v>
      </c>
      <c r="AM18" s="166">
        <v>65.84</v>
      </c>
      <c r="AN18" s="166">
        <v>66.33</v>
      </c>
      <c r="AO18" s="166">
        <v>14.1698</v>
      </c>
      <c r="AP18" s="166">
        <v>0.4889</v>
      </c>
      <c r="AQ18" s="166">
        <v>53.258899999999997</v>
      </c>
      <c r="AR18" s="166">
        <v>55.004399999999997</v>
      </c>
      <c r="AS18" s="166">
        <v>35.3307</v>
      </c>
      <c r="AT18" s="166">
        <v>-74.073300000000003</v>
      </c>
      <c r="AU18" s="166">
        <v>0</v>
      </c>
      <c r="AV18" s="166">
        <v>37.651000000000003</v>
      </c>
      <c r="AW18" s="166">
        <v>34.3386</v>
      </c>
      <c r="AX18" s="166">
        <v>55.745600000000003</v>
      </c>
      <c r="AY18" s="166">
        <v>57.779400000000003</v>
      </c>
      <c r="AZ18" s="166">
        <v>2.1762000000000001</v>
      </c>
      <c r="BA18" s="166">
        <v>-9.5889000000000006</v>
      </c>
      <c r="BB18" s="166">
        <v>-354.52699999999999</v>
      </c>
      <c r="BC18" s="166">
        <v>20.714400000000001</v>
      </c>
      <c r="BD18" s="166">
        <v>-10</v>
      </c>
      <c r="BE18" s="166">
        <v>-10</v>
      </c>
      <c r="BF18" s="166">
        <v>78.215400000000002</v>
      </c>
      <c r="BG18" s="166">
        <v>3.1273</v>
      </c>
      <c r="BH18" s="166">
        <v>-3.9152</v>
      </c>
      <c r="BI18" s="165"/>
      <c r="BJ18" s="166">
        <v>-39.127200000000002</v>
      </c>
      <c r="BK18" s="166">
        <v>7.9820000000000002</v>
      </c>
      <c r="BL18" s="166">
        <v>0</v>
      </c>
      <c r="BM18" s="166">
        <v>2.1126</v>
      </c>
      <c r="BN18" s="166">
        <v>399.76179999999999</v>
      </c>
      <c r="BO18" s="166">
        <v>57.313699999999997</v>
      </c>
      <c r="BP18" s="166">
        <v>57.039099999999998</v>
      </c>
      <c r="BQ18" s="166">
        <v>-187.75800000000001</v>
      </c>
      <c r="BR18" s="166">
        <v>420.51369999999997</v>
      </c>
      <c r="BS18" s="165"/>
      <c r="BT18" s="166">
        <v>-130.28489999999999</v>
      </c>
      <c r="BU18" s="166">
        <v>132.75620000000001</v>
      </c>
      <c r="BV18" s="166">
        <v>55.007300000000001</v>
      </c>
      <c r="BW18" s="166">
        <v>15.92</v>
      </c>
      <c r="BX18" s="166">
        <v>23.28</v>
      </c>
      <c r="BY18" s="166">
        <v>56.14</v>
      </c>
      <c r="BZ18" s="166">
        <v>63.32</v>
      </c>
      <c r="CA18" s="166">
        <v>-75.547600000000003</v>
      </c>
      <c r="CB18" s="166">
        <v>-75.279700000000005</v>
      </c>
      <c r="CC18" s="166">
        <v>151.26599999999999</v>
      </c>
      <c r="CD18" s="166">
        <v>151.4667</v>
      </c>
      <c r="CE18" s="165"/>
      <c r="CF18" s="166">
        <v>-118.33620000000001</v>
      </c>
      <c r="CG18" s="166">
        <v>-119.21210000000001</v>
      </c>
      <c r="CH18" s="166">
        <v>-0.20549999999999999</v>
      </c>
      <c r="CI18" s="166">
        <v>-98.411100000000005</v>
      </c>
      <c r="CJ18" s="165"/>
      <c r="CK18" s="165"/>
      <c r="CL18" s="166">
        <v>-3.9</v>
      </c>
      <c r="CM18" s="166">
        <v>196.9</v>
      </c>
      <c r="CN18" s="166">
        <v>-12.47</v>
      </c>
      <c r="CO18" s="166">
        <v>-3.6625000000000001</v>
      </c>
      <c r="CP18" s="166">
        <v>-3.6002999999999998</v>
      </c>
      <c r="CQ18" s="166">
        <v>-2.5417000000000001</v>
      </c>
      <c r="CR18" s="166">
        <v>53.533499999999997</v>
      </c>
      <c r="CS18" s="166">
        <v>53.759099999999997</v>
      </c>
      <c r="CT18" s="166">
        <v>-21.016400000000001</v>
      </c>
      <c r="CU18" s="166">
        <v>-57.405500000000004</v>
      </c>
      <c r="CV18" s="166">
        <v>-25.268999999999998</v>
      </c>
      <c r="CW18" s="166">
        <v>12.2308</v>
      </c>
      <c r="CX18" s="166">
        <v>30.41</v>
      </c>
      <c r="CY18" s="166">
        <v>18.62</v>
      </c>
      <c r="CZ18" s="166">
        <v>29.538599999999999</v>
      </c>
      <c r="DA18" s="166">
        <v>27.9831</v>
      </c>
      <c r="DB18" s="166">
        <v>0</v>
      </c>
      <c r="DC18" s="165"/>
      <c r="DD18" s="166">
        <v>99.492000000000004</v>
      </c>
      <c r="DE18" s="166">
        <v>98.463899999999995</v>
      </c>
      <c r="DF18" s="166">
        <v>-111.25320000000001</v>
      </c>
      <c r="DG18" s="165"/>
      <c r="DH18" s="166">
        <v>-30.476700000000001</v>
      </c>
      <c r="DI18" s="166">
        <v>-58.3</v>
      </c>
      <c r="DJ18" s="166">
        <v>-60</v>
      </c>
      <c r="DK18" s="166">
        <v>27.397200000000002</v>
      </c>
      <c r="DL18" s="167">
        <v>37.216200000000001</v>
      </c>
      <c r="DM18" s="166">
        <v>35.238100000000003</v>
      </c>
      <c r="DN18" s="166">
        <v>52.752699999999997</v>
      </c>
      <c r="DO18" s="167">
        <v>36.805</v>
      </c>
      <c r="DP18" s="166">
        <v>-2.73</v>
      </c>
      <c r="DQ18" s="166">
        <v>57.319000000000003</v>
      </c>
      <c r="DR18" s="166">
        <v>107.81359999999999</v>
      </c>
      <c r="DS18" s="166">
        <v>-27.24</v>
      </c>
      <c r="DT18" s="166">
        <v>-27.56</v>
      </c>
      <c r="DU18" s="166">
        <v>93.87</v>
      </c>
      <c r="DV18" s="166">
        <v>49.48</v>
      </c>
      <c r="DW18" s="166">
        <v>108.43640000000001</v>
      </c>
      <c r="DX18" s="166">
        <v>107.8182</v>
      </c>
      <c r="DY18" s="166">
        <v>-58.882300000000001</v>
      </c>
      <c r="DZ18" s="166">
        <v>-55.509099999999997</v>
      </c>
      <c r="EA18" s="166">
        <v>159.3837</v>
      </c>
      <c r="EB18" s="166">
        <v>118.48220000000001</v>
      </c>
      <c r="EC18" s="166">
        <v>113.76049999999999</v>
      </c>
      <c r="ED18" s="166">
        <v>117.0313</v>
      </c>
      <c r="EE18" s="166">
        <v>99.718599999999995</v>
      </c>
      <c r="EF18" s="166">
        <v>84.681399999999996</v>
      </c>
      <c r="EG18" s="166">
        <v>-27.06</v>
      </c>
      <c r="EH18" s="166">
        <v>196.5378</v>
      </c>
      <c r="EI18" s="166">
        <v>299.38979999999998</v>
      </c>
      <c r="EJ18" s="165"/>
      <c r="EK18" s="166">
        <v>-29.285599999999999</v>
      </c>
      <c r="EL18" s="166">
        <v>-27.439</v>
      </c>
      <c r="EM18" s="166">
        <v>0</v>
      </c>
      <c r="EN18" s="166">
        <v>51.447299999999998</v>
      </c>
      <c r="EO18" s="166">
        <v>47.772399999999998</v>
      </c>
      <c r="EP18" s="166">
        <v>135.22800000000001</v>
      </c>
      <c r="EQ18" s="166">
        <v>-91.385199999999998</v>
      </c>
      <c r="ER18" s="166">
        <v>-92.3352</v>
      </c>
      <c r="ES18" s="166">
        <v>-44.489199999999997</v>
      </c>
      <c r="ET18" s="166">
        <v>0</v>
      </c>
      <c r="EU18" s="166">
        <v>-8.23</v>
      </c>
      <c r="EV18" s="166">
        <v>90.6</v>
      </c>
      <c r="EW18" s="166">
        <v>13.322100000000001</v>
      </c>
      <c r="EX18" s="166">
        <v>41.777299999999997</v>
      </c>
      <c r="EY18" s="166">
        <v>-33.222900000000003</v>
      </c>
      <c r="EZ18" s="166">
        <v>-32.430199999999999</v>
      </c>
      <c r="FA18" s="166">
        <v>3.1509999999999998</v>
      </c>
      <c r="FB18" s="166">
        <v>-75.060199999999995</v>
      </c>
      <c r="FC18" s="166">
        <v>46.76</v>
      </c>
      <c r="FD18" s="166">
        <v>22.216699999999999</v>
      </c>
      <c r="FE18" s="166">
        <v>22.190899999999999</v>
      </c>
      <c r="FF18" s="165"/>
      <c r="FG18" s="166">
        <v>41.275199999999998</v>
      </c>
      <c r="FH18" s="166">
        <v>41.268000000000001</v>
      </c>
      <c r="FI18" s="166">
        <v>40.022100000000002</v>
      </c>
      <c r="FJ18" s="166">
        <v>76.192599999999999</v>
      </c>
      <c r="FK18" s="166">
        <v>76.192599999999999</v>
      </c>
      <c r="FL18" s="166">
        <v>-154.7296</v>
      </c>
      <c r="FM18" s="166">
        <v>61.405900000000003</v>
      </c>
      <c r="FN18" s="166">
        <v>60.839199999999998</v>
      </c>
      <c r="FO18" s="166">
        <v>-116.2993</v>
      </c>
      <c r="FP18" s="166">
        <v>-105.34310000000001</v>
      </c>
      <c r="FQ18" s="166">
        <v>-44.874299999999998</v>
      </c>
      <c r="FR18" s="166">
        <v>-42.14</v>
      </c>
      <c r="FS18" s="166">
        <v>17.874400000000001</v>
      </c>
      <c r="FT18" s="166">
        <v>0.76329999999999998</v>
      </c>
      <c r="FU18" s="166">
        <v>-11.61</v>
      </c>
      <c r="FV18" s="166">
        <v>19.21</v>
      </c>
      <c r="FW18" s="166">
        <v>-45.153599999999997</v>
      </c>
      <c r="FX18" s="165"/>
      <c r="FY18" s="167">
        <v>-15.6555</v>
      </c>
      <c r="FZ18" s="166">
        <v>4.1289999999999996</v>
      </c>
      <c r="GA18" s="166">
        <v>12.0974</v>
      </c>
      <c r="GB18" s="166">
        <v>21.29</v>
      </c>
      <c r="GC18" s="166">
        <v>108.2941</v>
      </c>
      <c r="GD18" s="166">
        <v>119.264</v>
      </c>
      <c r="GE18" s="166">
        <v>12.44</v>
      </c>
      <c r="GF18" s="166">
        <v>74.498099999999994</v>
      </c>
      <c r="GG18" s="166">
        <v>28.9</v>
      </c>
      <c r="GH18" s="166">
        <v>-20.685199999999998</v>
      </c>
      <c r="GI18" s="166">
        <v>4.8544</v>
      </c>
      <c r="GJ18" s="166">
        <v>4.9462000000000002</v>
      </c>
      <c r="GK18" s="166">
        <v>1.0577000000000001</v>
      </c>
      <c r="GL18" s="165"/>
      <c r="GM18" s="165"/>
      <c r="GN18" s="166">
        <v>-7.0610999999999997</v>
      </c>
      <c r="GO18" s="166">
        <v>-28.2456</v>
      </c>
      <c r="GP18" s="166">
        <v>23.005600000000001</v>
      </c>
      <c r="GQ18" s="166">
        <v>28.880500000000001</v>
      </c>
      <c r="GR18" s="166">
        <v>58.817900000000002</v>
      </c>
      <c r="GS18" s="166">
        <v>60.302300000000002</v>
      </c>
      <c r="GT18" s="166">
        <v>-158.44239999999999</v>
      </c>
      <c r="GU18" s="166">
        <v>-16.194199999999999</v>
      </c>
      <c r="GV18" s="166">
        <v>35.183700000000002</v>
      </c>
      <c r="GW18" s="166">
        <v>-25.010400000000001</v>
      </c>
      <c r="GX18" s="166">
        <v>10.636200000000001</v>
      </c>
      <c r="GY18" s="166">
        <v>4.1896000000000004</v>
      </c>
      <c r="GZ18" s="166">
        <v>3.9340999999999999</v>
      </c>
      <c r="HA18" s="166">
        <v>11.695</v>
      </c>
      <c r="HB18" s="166">
        <v>140.37739999999999</v>
      </c>
      <c r="HC18" s="166">
        <v>142.0531</v>
      </c>
      <c r="HD18" s="166">
        <v>280.8</v>
      </c>
      <c r="HE18" s="166">
        <v>-281.27760000000001</v>
      </c>
      <c r="HF18" s="166">
        <v>-621.74980000000005</v>
      </c>
      <c r="HG18" s="166">
        <v>628.67600000000004</v>
      </c>
      <c r="HH18" s="166">
        <v>613.04729999999995</v>
      </c>
      <c r="HI18" s="166">
        <v>-136.90219999999999</v>
      </c>
      <c r="HJ18" s="166">
        <v>-133.20529999999999</v>
      </c>
      <c r="HK18" s="166">
        <v>-75.663899999999998</v>
      </c>
      <c r="HL18" s="166">
        <v>-68.392700000000005</v>
      </c>
      <c r="HM18" s="166">
        <v>74.436499999999995</v>
      </c>
      <c r="HN18" s="166">
        <v>70.650099999999995</v>
      </c>
      <c r="HO18" s="165"/>
      <c r="HP18" s="165"/>
      <c r="HQ18" s="166">
        <v>41.916200000000003</v>
      </c>
      <c r="HR18" s="166">
        <v>41.3339</v>
      </c>
      <c r="HS18" s="166">
        <v>-20.993400000000001</v>
      </c>
      <c r="HT18" s="166">
        <v>-21.576000000000001</v>
      </c>
      <c r="HU18" s="166">
        <v>125.04</v>
      </c>
      <c r="HV18" s="166">
        <v>124.26</v>
      </c>
      <c r="HW18" s="166">
        <v>6.3</v>
      </c>
      <c r="HX18" s="166">
        <v>6.7</v>
      </c>
      <c r="HY18" s="166">
        <v>19.834099999999999</v>
      </c>
      <c r="HZ18" s="166">
        <v>39.119999999999997</v>
      </c>
      <c r="IA18" s="166">
        <v>-319.70710000000003</v>
      </c>
      <c r="IB18" s="166">
        <v>107.7457</v>
      </c>
      <c r="IC18" s="166">
        <v>108.4003</v>
      </c>
      <c r="ID18" s="166">
        <v>15.6</v>
      </c>
      <c r="IE18" s="166">
        <v>-59.6</v>
      </c>
      <c r="IF18" s="166">
        <v>-40.4</v>
      </c>
      <c r="IG18" s="166">
        <v>-40.299999999999997</v>
      </c>
      <c r="IH18" s="165"/>
      <c r="II18" s="165"/>
      <c r="IJ18" s="166">
        <v>-597.96780000000001</v>
      </c>
      <c r="IK18" s="166">
        <v>-275.74619999999999</v>
      </c>
      <c r="IL18" s="166">
        <v>393.71769999999998</v>
      </c>
      <c r="IM18" s="166">
        <v>324.30459999999999</v>
      </c>
      <c r="IN18" s="166">
        <v>-59.958300000000001</v>
      </c>
      <c r="IO18" s="166">
        <v>-321.9753</v>
      </c>
      <c r="IP18" s="166">
        <v>317.84550000000002</v>
      </c>
      <c r="IQ18" s="166">
        <v>-133.3877</v>
      </c>
      <c r="IR18" s="166">
        <v>-213.79470000000001</v>
      </c>
      <c r="IS18" s="166">
        <v>-313.82060000000001</v>
      </c>
      <c r="IT18" s="166">
        <v>82.663499999999999</v>
      </c>
      <c r="IU18" s="166">
        <v>84.724299999999999</v>
      </c>
      <c r="IV18" s="166">
        <v>138.8262</v>
      </c>
      <c r="IW18" s="166">
        <v>-369.1345</v>
      </c>
      <c r="IX18" s="166">
        <v>219.30340000000001</v>
      </c>
      <c r="IY18" s="166">
        <v>-156.923</v>
      </c>
      <c r="IZ18" s="166">
        <v>158.03110000000001</v>
      </c>
      <c r="JA18" s="166">
        <v>-9.5981000000000005</v>
      </c>
      <c r="JB18" s="165"/>
      <c r="JC18" s="166">
        <v>10.8</v>
      </c>
      <c r="JD18" s="166">
        <v>1.423</v>
      </c>
      <c r="JE18" s="166">
        <v>1.4239999999999999</v>
      </c>
      <c r="JF18" s="166">
        <v>-11.12</v>
      </c>
      <c r="JG18" s="166">
        <v>-10.24</v>
      </c>
      <c r="JH18" s="165"/>
      <c r="JI18" s="166">
        <v>10.5791</v>
      </c>
      <c r="JJ18" s="166">
        <v>-36.534700000000001</v>
      </c>
      <c r="JK18" s="166">
        <v>-40.929299999999998</v>
      </c>
      <c r="JL18" s="166">
        <v>37.299999999999997</v>
      </c>
      <c r="JM18" s="166">
        <v>57.691000000000003</v>
      </c>
      <c r="JN18" s="166">
        <v>53.466999999999999</v>
      </c>
      <c r="JO18" s="166">
        <v>0</v>
      </c>
      <c r="JP18" s="166">
        <v>0</v>
      </c>
      <c r="JQ18" s="166">
        <v>46.1995</v>
      </c>
      <c r="JR18" s="166">
        <v>49.906300000000002</v>
      </c>
      <c r="JS18" s="166">
        <v>47.7121</v>
      </c>
      <c r="JT18" s="165"/>
      <c r="JU18" s="166">
        <v>61</v>
      </c>
      <c r="JV18" s="166">
        <v>22.604500000000002</v>
      </c>
      <c r="JW18" s="166">
        <v>5.63</v>
      </c>
      <c r="JX18" s="165"/>
      <c r="JY18" s="166">
        <v>-69.616100000000003</v>
      </c>
      <c r="JZ18" s="166">
        <v>87.144199999999998</v>
      </c>
      <c r="KA18" s="166">
        <v>76.090400000000002</v>
      </c>
      <c r="KB18" s="166">
        <v>-69.046599999999998</v>
      </c>
      <c r="KC18" s="166">
        <v>-85.149299999999997</v>
      </c>
      <c r="KD18" s="166">
        <v>69.070599999999999</v>
      </c>
      <c r="KE18" s="166">
        <v>15.718500000000001</v>
      </c>
      <c r="KF18" s="166">
        <v>-67</v>
      </c>
      <c r="KG18" s="166">
        <v>67.7</v>
      </c>
      <c r="KH18" s="166">
        <v>-17.393000000000001</v>
      </c>
      <c r="KI18" s="166">
        <v>242.5883</v>
      </c>
    </row>
    <row r="19" spans="1:295" ht="18" customHeight="1" x14ac:dyDescent="0.3">
      <c r="A19" s="161" t="s">
        <v>55</v>
      </c>
      <c r="B19" s="161" t="s">
        <v>909</v>
      </c>
      <c r="C19" s="165"/>
      <c r="D19" s="166">
        <v>14.457700000000001</v>
      </c>
      <c r="E19" s="166">
        <v>-20.776700000000002</v>
      </c>
      <c r="F19" s="166">
        <v>8.8856000000000002</v>
      </c>
      <c r="G19" s="166">
        <v>21.727799999999998</v>
      </c>
      <c r="H19" s="166">
        <v>0</v>
      </c>
      <c r="I19" s="166">
        <v>38.113500000000002</v>
      </c>
      <c r="J19" s="166">
        <v>-106.6611</v>
      </c>
      <c r="K19" s="166">
        <v>43.8005</v>
      </c>
      <c r="L19" s="166">
        <v>21.953299999999999</v>
      </c>
      <c r="M19" s="166">
        <v>21.5852</v>
      </c>
      <c r="N19" s="166">
        <v>-13.32</v>
      </c>
      <c r="O19" s="166">
        <v>-20.547999999999998</v>
      </c>
      <c r="P19" s="166">
        <v>15.4</v>
      </c>
      <c r="Q19" s="166">
        <v>8.2799999999999994</v>
      </c>
      <c r="R19" s="166">
        <v>-15.4</v>
      </c>
      <c r="S19" s="166">
        <v>14.9008</v>
      </c>
      <c r="T19" s="166">
        <v>71.575599999999994</v>
      </c>
      <c r="U19" s="166">
        <v>8.6189</v>
      </c>
      <c r="V19" s="166">
        <v>9.0335999999999999</v>
      </c>
      <c r="W19" s="166">
        <v>14.3126</v>
      </c>
      <c r="X19" s="166">
        <v>12.4779</v>
      </c>
      <c r="Y19" s="166">
        <v>5.8937999999999997</v>
      </c>
      <c r="Z19" s="166">
        <v>6.6478999999999999</v>
      </c>
      <c r="AA19" s="165"/>
      <c r="AB19" s="165"/>
      <c r="AC19" s="166">
        <v>-64.3</v>
      </c>
      <c r="AD19" s="166">
        <v>-64.16</v>
      </c>
      <c r="AE19" s="165"/>
      <c r="AF19" s="166">
        <v>13.32</v>
      </c>
      <c r="AG19" s="166">
        <v>19.8</v>
      </c>
      <c r="AH19" s="166">
        <v>5.7409999999999997</v>
      </c>
      <c r="AI19" s="166">
        <v>0.161</v>
      </c>
      <c r="AJ19" s="167">
        <v>-65.84</v>
      </c>
      <c r="AK19" s="166">
        <v>-65.37</v>
      </c>
      <c r="AL19" s="166">
        <v>-35.090000000000003</v>
      </c>
      <c r="AM19" s="166">
        <v>66.040000000000006</v>
      </c>
      <c r="AN19" s="166">
        <v>66.3</v>
      </c>
      <c r="AO19" s="166">
        <v>13.654</v>
      </c>
      <c r="AP19" s="166">
        <v>0.25080000000000002</v>
      </c>
      <c r="AQ19" s="166">
        <v>53.779000000000003</v>
      </c>
      <c r="AR19" s="166">
        <v>54.906300000000002</v>
      </c>
      <c r="AS19" s="166">
        <v>38.840499999999999</v>
      </c>
      <c r="AT19" s="166">
        <v>-71.857799999999997</v>
      </c>
      <c r="AU19" s="166">
        <v>0</v>
      </c>
      <c r="AV19" s="166">
        <v>8.8803000000000001</v>
      </c>
      <c r="AW19" s="166">
        <v>8.8329000000000004</v>
      </c>
      <c r="AX19" s="166">
        <v>61.424599999999998</v>
      </c>
      <c r="AY19" s="166">
        <v>62.978400000000001</v>
      </c>
      <c r="AZ19" s="166">
        <v>-18.4392</v>
      </c>
      <c r="BA19" s="166">
        <v>-20.137599999999999</v>
      </c>
      <c r="BB19" s="166">
        <v>-349.33609999999999</v>
      </c>
      <c r="BC19" s="166">
        <v>21.921600000000002</v>
      </c>
      <c r="BD19" s="166">
        <v>-10.8</v>
      </c>
      <c r="BE19" s="166">
        <v>-10.6</v>
      </c>
      <c r="BF19" s="166">
        <v>76.303700000000006</v>
      </c>
      <c r="BG19" s="166">
        <v>3.1842999999999999</v>
      </c>
      <c r="BH19" s="166">
        <v>-4.1345000000000001</v>
      </c>
      <c r="BI19" s="165"/>
      <c r="BJ19" s="166">
        <v>-38.279600000000002</v>
      </c>
      <c r="BK19" s="166">
        <v>9.6660000000000004</v>
      </c>
      <c r="BL19" s="166">
        <v>0</v>
      </c>
      <c r="BM19" s="166">
        <v>1.8886000000000001</v>
      </c>
      <c r="BN19" s="166">
        <v>387.52390000000003</v>
      </c>
      <c r="BO19" s="166">
        <v>58.564999999999998</v>
      </c>
      <c r="BP19" s="166">
        <v>58.015700000000002</v>
      </c>
      <c r="BQ19" s="166">
        <v>-183.03890000000001</v>
      </c>
      <c r="BR19" s="166">
        <v>415.32299999999998</v>
      </c>
      <c r="BS19" s="165"/>
      <c r="BT19" s="166">
        <v>-130.16210000000001</v>
      </c>
      <c r="BU19" s="166">
        <v>131.64019999999999</v>
      </c>
      <c r="BV19" s="166">
        <v>59.797499999999999</v>
      </c>
      <c r="BW19" s="166">
        <v>12.17</v>
      </c>
      <c r="BX19" s="166">
        <v>22.02</v>
      </c>
      <c r="BY19" s="166">
        <v>0</v>
      </c>
      <c r="BZ19" s="166">
        <v>80.760000000000005</v>
      </c>
      <c r="CA19" s="166">
        <v>-76.619299999999996</v>
      </c>
      <c r="CB19" s="166">
        <v>-77.289100000000005</v>
      </c>
      <c r="CC19" s="166">
        <v>151.6421</v>
      </c>
      <c r="CD19" s="166">
        <v>151.86580000000001</v>
      </c>
      <c r="CE19" s="165"/>
      <c r="CF19" s="166">
        <v>-118.84990000000001</v>
      </c>
      <c r="CG19" s="166">
        <v>-119.3811</v>
      </c>
      <c r="CH19" s="166">
        <v>-0.56979999999999997</v>
      </c>
      <c r="CI19" s="166">
        <v>-97.602999999999994</v>
      </c>
      <c r="CJ19" s="165"/>
      <c r="CK19" s="165"/>
      <c r="CL19" s="166">
        <v>-4.5</v>
      </c>
      <c r="CM19" s="166">
        <v>196.3</v>
      </c>
      <c r="CN19" s="166">
        <v>-12.27</v>
      </c>
      <c r="CO19" s="166">
        <v>2.8525</v>
      </c>
      <c r="CP19" s="166">
        <v>3.1964000000000001</v>
      </c>
      <c r="CQ19" s="166">
        <v>3.5758000000000001</v>
      </c>
      <c r="CR19" s="166">
        <v>51.306699999999999</v>
      </c>
      <c r="CS19" s="166">
        <v>51.033799999999999</v>
      </c>
      <c r="CT19" s="166">
        <v>-23.3109</v>
      </c>
      <c r="CU19" s="166">
        <v>-56.9696</v>
      </c>
      <c r="CV19" s="166">
        <v>-26.629300000000001</v>
      </c>
      <c r="CW19" s="166">
        <v>12.2043</v>
      </c>
      <c r="CX19" s="166">
        <v>31.64</v>
      </c>
      <c r="CY19" s="166">
        <v>19.03</v>
      </c>
      <c r="CZ19" s="166">
        <v>30.007300000000001</v>
      </c>
      <c r="DA19" s="166">
        <v>28.2761</v>
      </c>
      <c r="DB19" s="166">
        <v>0</v>
      </c>
      <c r="DC19" s="165"/>
      <c r="DD19" s="166">
        <v>97.784700000000001</v>
      </c>
      <c r="DE19" s="166">
        <v>97.133700000000005</v>
      </c>
      <c r="DF19" s="166">
        <v>-108.6133</v>
      </c>
      <c r="DG19" s="165"/>
      <c r="DH19" s="166">
        <v>-30.786100000000001</v>
      </c>
      <c r="DI19" s="166">
        <v>-61</v>
      </c>
      <c r="DJ19" s="166">
        <v>-60.4</v>
      </c>
      <c r="DK19" s="166">
        <v>27.1005</v>
      </c>
      <c r="DL19" s="166">
        <v>37.5092</v>
      </c>
      <c r="DM19" s="166">
        <v>36.647100000000002</v>
      </c>
      <c r="DN19" s="166">
        <v>53.3386</v>
      </c>
      <c r="DO19" s="166">
        <v>36.99</v>
      </c>
      <c r="DP19" s="166">
        <v>-2.74</v>
      </c>
      <c r="DQ19" s="166">
        <v>57.319000000000003</v>
      </c>
      <c r="DR19" s="166">
        <v>109.2612</v>
      </c>
      <c r="DS19" s="166">
        <v>-28.78</v>
      </c>
      <c r="DT19" s="166">
        <v>-29.27</v>
      </c>
      <c r="DU19" s="166">
        <v>98.03</v>
      </c>
      <c r="DV19" s="166">
        <v>49.33</v>
      </c>
      <c r="DW19" s="166">
        <v>111.1455</v>
      </c>
      <c r="DX19" s="166">
        <v>107.8182</v>
      </c>
      <c r="DY19" s="166">
        <v>-60.471200000000003</v>
      </c>
      <c r="DZ19" s="166">
        <v>-58.363599999999998</v>
      </c>
      <c r="EA19" s="166">
        <v>160.6645</v>
      </c>
      <c r="EB19" s="166">
        <v>119.7529</v>
      </c>
      <c r="EC19" s="166">
        <v>115.3415</v>
      </c>
      <c r="ED19" s="166">
        <v>117.12220000000001</v>
      </c>
      <c r="EE19" s="166">
        <v>98.776700000000005</v>
      </c>
      <c r="EF19" s="166">
        <v>81.457700000000003</v>
      </c>
      <c r="EG19" s="166">
        <v>-27.189</v>
      </c>
      <c r="EH19" s="166">
        <v>192.9768</v>
      </c>
      <c r="EI19" s="166">
        <v>293.44810000000001</v>
      </c>
      <c r="EJ19" s="165"/>
      <c r="EK19" s="166">
        <v>-29.4102</v>
      </c>
      <c r="EL19" s="166">
        <v>-27.7774</v>
      </c>
      <c r="EM19" s="166">
        <v>-17.838699999999999</v>
      </c>
      <c r="EN19" s="166">
        <v>42.718499999999999</v>
      </c>
      <c r="EO19" s="166">
        <v>39.968400000000003</v>
      </c>
      <c r="EP19" s="166">
        <v>175.16399999999999</v>
      </c>
      <c r="EQ19" s="166">
        <v>-91.982600000000005</v>
      </c>
      <c r="ER19" s="166">
        <v>-94.397199999999998</v>
      </c>
      <c r="ES19" s="166">
        <v>-46.419499999999999</v>
      </c>
      <c r="ET19" s="166">
        <v>15.04</v>
      </c>
      <c r="EU19" s="166">
        <v>-9.25</v>
      </c>
      <c r="EV19" s="166">
        <v>108.2</v>
      </c>
      <c r="EW19" s="166">
        <v>10.130800000000001</v>
      </c>
      <c r="EX19" s="166">
        <v>41.555799999999998</v>
      </c>
      <c r="EY19" s="166">
        <v>-33.683500000000002</v>
      </c>
      <c r="EZ19" s="166">
        <v>-32.704599999999999</v>
      </c>
      <c r="FA19" s="166">
        <v>3.3466</v>
      </c>
      <c r="FB19" s="166">
        <v>-78.840900000000005</v>
      </c>
      <c r="FC19" s="166">
        <v>51.828099999999999</v>
      </c>
      <c r="FD19" s="166">
        <v>22.247399999999999</v>
      </c>
      <c r="FE19" s="166">
        <v>22.416899999999998</v>
      </c>
      <c r="FF19" s="165"/>
      <c r="FG19" s="166">
        <v>41.078000000000003</v>
      </c>
      <c r="FH19" s="166">
        <v>41.372900000000001</v>
      </c>
      <c r="FI19" s="166">
        <v>39.734699999999997</v>
      </c>
      <c r="FJ19" s="166">
        <v>77.197400000000002</v>
      </c>
      <c r="FK19" s="166">
        <v>77.867199999999997</v>
      </c>
      <c r="FL19" s="166">
        <v>-157.2415</v>
      </c>
      <c r="FM19" s="166">
        <v>62.893500000000003</v>
      </c>
      <c r="FN19" s="166">
        <v>62.521099999999997</v>
      </c>
      <c r="FO19" s="166">
        <v>-117.8934</v>
      </c>
      <c r="FP19" s="166">
        <v>-107.8939</v>
      </c>
      <c r="FQ19" s="166">
        <v>-46.214700000000001</v>
      </c>
      <c r="FR19" s="166">
        <v>-42.56</v>
      </c>
      <c r="FS19" s="166">
        <v>17.779199999999999</v>
      </c>
      <c r="FT19" s="166">
        <v>0.78639999999999999</v>
      </c>
      <c r="FU19" s="166">
        <v>-11.74</v>
      </c>
      <c r="FV19" s="166">
        <v>18.7</v>
      </c>
      <c r="FW19" s="166">
        <v>-46.507599999999996</v>
      </c>
      <c r="FX19" s="165"/>
      <c r="FY19" s="166">
        <v>-15.439</v>
      </c>
      <c r="FZ19" s="166">
        <v>4.1349999999999998</v>
      </c>
      <c r="GA19" s="165"/>
      <c r="GB19" s="166">
        <v>21.47</v>
      </c>
      <c r="GC19" s="166">
        <v>109.5651</v>
      </c>
      <c r="GD19" s="166">
        <v>120.7032</v>
      </c>
      <c r="GE19" s="166">
        <v>12.79</v>
      </c>
      <c r="GF19" s="166">
        <v>75.267399999999995</v>
      </c>
      <c r="GG19" s="166">
        <v>27.7</v>
      </c>
      <c r="GH19" s="166">
        <v>-20.965399999999999</v>
      </c>
      <c r="GI19" s="166">
        <v>4.5167999999999999</v>
      </c>
      <c r="GJ19" s="166">
        <v>4.9372999999999996</v>
      </c>
      <c r="GK19" s="166">
        <v>1.0548999999999999</v>
      </c>
      <c r="GL19" s="165"/>
      <c r="GM19" s="165"/>
      <c r="GN19" s="166">
        <v>-7.4390999999999998</v>
      </c>
      <c r="GO19" s="166">
        <v>-28.333300000000001</v>
      </c>
      <c r="GP19" s="166">
        <v>21.737400000000001</v>
      </c>
      <c r="GQ19" s="166">
        <v>29.142600000000002</v>
      </c>
      <c r="GR19" s="166">
        <v>57.072699999999998</v>
      </c>
      <c r="GS19" s="166">
        <v>58.463700000000003</v>
      </c>
      <c r="GT19" s="166">
        <v>-159.90610000000001</v>
      </c>
      <c r="GU19" s="166">
        <v>-16.3505</v>
      </c>
      <c r="GV19" s="166">
        <v>35.398699999999998</v>
      </c>
      <c r="GW19" s="166">
        <v>-25.920300000000001</v>
      </c>
      <c r="GX19" s="166">
        <v>11.5038</v>
      </c>
      <c r="GY19" s="166">
        <v>4.4923000000000002</v>
      </c>
      <c r="GZ19" s="166">
        <v>4.24</v>
      </c>
      <c r="HA19" s="166">
        <v>13</v>
      </c>
      <c r="HB19" s="166">
        <v>138.96289999999999</v>
      </c>
      <c r="HC19" s="166">
        <v>139.64570000000001</v>
      </c>
      <c r="HD19" s="166">
        <v>280.39999999999998</v>
      </c>
      <c r="HE19" s="166">
        <v>-278.66469999999998</v>
      </c>
      <c r="HF19" s="166">
        <v>-621.86879999999996</v>
      </c>
      <c r="HG19" s="166">
        <v>622.62170000000003</v>
      </c>
      <c r="HH19" s="166">
        <v>603.58789999999999</v>
      </c>
      <c r="HI19" s="166">
        <v>-135.1499</v>
      </c>
      <c r="HJ19" s="166">
        <v>-130.79130000000001</v>
      </c>
      <c r="HK19" s="166">
        <v>-72.478099999999998</v>
      </c>
      <c r="HL19" s="166">
        <v>-67.304599999999994</v>
      </c>
      <c r="HM19" s="166">
        <v>73.649699999999996</v>
      </c>
      <c r="HN19" s="166">
        <v>71.692400000000006</v>
      </c>
      <c r="HO19" s="166">
        <v>-118.0185</v>
      </c>
      <c r="HP19" s="165"/>
      <c r="HQ19" s="166">
        <v>42.157899999999998</v>
      </c>
      <c r="HR19" s="166">
        <v>41.366900000000001</v>
      </c>
      <c r="HS19" s="166">
        <v>-21.969899999999999</v>
      </c>
      <c r="HT19" s="166">
        <v>-22.0153</v>
      </c>
      <c r="HU19" s="166">
        <v>119.97</v>
      </c>
      <c r="HV19" s="166">
        <v>117.81</v>
      </c>
      <c r="HW19" s="166">
        <v>5.0999999999999996</v>
      </c>
      <c r="HX19" s="166">
        <v>5.7</v>
      </c>
      <c r="HY19" s="167">
        <v>19.834099999999999</v>
      </c>
      <c r="HZ19" s="166">
        <v>38.96</v>
      </c>
      <c r="IA19" s="166">
        <v>-320.53739999999999</v>
      </c>
      <c r="IB19" s="166">
        <v>108.31319999999999</v>
      </c>
      <c r="IC19" s="166">
        <v>107.1643</v>
      </c>
      <c r="ID19" s="167">
        <v>15.05</v>
      </c>
      <c r="IE19" s="166">
        <v>-58.2</v>
      </c>
      <c r="IF19" s="166">
        <v>-40.799999999999997</v>
      </c>
      <c r="IG19" s="166">
        <v>-40.4</v>
      </c>
      <c r="IH19" s="166">
        <v>1.3687</v>
      </c>
      <c r="II19" s="165"/>
      <c r="IJ19" s="166">
        <v>-584.86630000000002</v>
      </c>
      <c r="IK19" s="166">
        <v>-268.94799999999998</v>
      </c>
      <c r="IL19" s="166">
        <v>378.72789999999998</v>
      </c>
      <c r="IM19" s="166">
        <v>321.39319999999998</v>
      </c>
      <c r="IN19" s="166">
        <v>-59.076999999999998</v>
      </c>
      <c r="IO19" s="166">
        <v>-310.8519</v>
      </c>
      <c r="IP19" s="166">
        <v>309.01819999999998</v>
      </c>
      <c r="IQ19" s="166">
        <v>-137.45769999999999</v>
      </c>
      <c r="IR19" s="166">
        <v>-213.1712</v>
      </c>
      <c r="IS19" s="166">
        <v>-306.20170000000002</v>
      </c>
      <c r="IT19" s="166">
        <v>79.467399999999998</v>
      </c>
      <c r="IU19" s="166">
        <v>77.166200000000003</v>
      </c>
      <c r="IV19" s="166">
        <v>144.2653</v>
      </c>
      <c r="IW19" s="166">
        <v>-360.73430000000002</v>
      </c>
      <c r="IX19" s="166">
        <v>218.87389999999999</v>
      </c>
      <c r="IY19" s="166">
        <v>-148.37799999999999</v>
      </c>
      <c r="IZ19" s="166">
        <v>151.09829999999999</v>
      </c>
      <c r="JA19" s="166">
        <v>-9.4909999999999997</v>
      </c>
      <c r="JB19" s="165"/>
      <c r="JC19" s="166">
        <v>11.04</v>
      </c>
      <c r="JD19" s="166">
        <v>1.361</v>
      </c>
      <c r="JE19" s="166">
        <v>1.3580000000000001</v>
      </c>
      <c r="JF19" s="166">
        <v>-11.12</v>
      </c>
      <c r="JG19" s="166">
        <v>-10.16</v>
      </c>
      <c r="JH19" s="165"/>
      <c r="JI19" s="166">
        <v>10.7256</v>
      </c>
      <c r="JJ19" s="166">
        <v>-34.923299999999998</v>
      </c>
      <c r="JK19" s="166">
        <v>-39.992400000000004</v>
      </c>
      <c r="JL19" s="166">
        <v>36.299999999999997</v>
      </c>
      <c r="JM19" s="166">
        <v>51.526000000000003</v>
      </c>
      <c r="JN19" s="166">
        <v>51.478999999999999</v>
      </c>
      <c r="JO19" s="166">
        <v>0</v>
      </c>
      <c r="JP19" s="166">
        <v>0</v>
      </c>
      <c r="JQ19" s="166">
        <v>46.833300000000001</v>
      </c>
      <c r="JR19" s="166">
        <v>45.6098</v>
      </c>
      <c r="JS19" s="166">
        <v>47.469200000000001</v>
      </c>
      <c r="JT19" s="165"/>
      <c r="JU19" s="166">
        <v>59.9</v>
      </c>
      <c r="JV19" s="166">
        <v>22.9316</v>
      </c>
      <c r="JW19" s="166">
        <v>5.7</v>
      </c>
      <c r="JX19" s="165"/>
      <c r="JY19" s="166">
        <v>-68.197699999999998</v>
      </c>
      <c r="JZ19" s="166">
        <v>84.649000000000001</v>
      </c>
      <c r="KA19" s="166">
        <v>74.422300000000007</v>
      </c>
      <c r="KB19" s="166">
        <v>-67.9833</v>
      </c>
      <c r="KC19" s="166">
        <v>-83.594499999999996</v>
      </c>
      <c r="KD19" s="166">
        <v>66.068399999999997</v>
      </c>
      <c r="KE19" s="166">
        <v>16.041</v>
      </c>
      <c r="KF19" s="166">
        <v>-67.5</v>
      </c>
      <c r="KG19" s="166">
        <v>68.099999999999994</v>
      </c>
      <c r="KH19" s="166">
        <v>-19.836500000000001</v>
      </c>
      <c r="KI19" s="166">
        <v>246.10740000000001</v>
      </c>
    </row>
    <row r="20" spans="1:295" ht="18" customHeight="1" x14ac:dyDescent="0.3">
      <c r="A20" s="161" t="s">
        <v>55</v>
      </c>
      <c r="B20" s="161" t="s">
        <v>910</v>
      </c>
      <c r="C20" s="165"/>
      <c r="D20" s="166">
        <v>14.603899999999999</v>
      </c>
      <c r="E20" s="166">
        <v>-21.0944</v>
      </c>
      <c r="F20" s="166">
        <v>8.7922999999999991</v>
      </c>
      <c r="G20" s="166">
        <v>23.394300000000001</v>
      </c>
      <c r="H20" s="166">
        <v>0</v>
      </c>
      <c r="I20" s="166">
        <v>42.962800000000001</v>
      </c>
      <c r="J20" s="166">
        <v>-117.319</v>
      </c>
      <c r="K20" s="166">
        <v>43.655700000000003</v>
      </c>
      <c r="L20" s="166">
        <v>22.0733</v>
      </c>
      <c r="M20" s="166">
        <v>21.5777</v>
      </c>
      <c r="N20" s="166">
        <v>-15.54</v>
      </c>
      <c r="O20" s="166">
        <v>-17.927</v>
      </c>
      <c r="P20" s="166">
        <v>11</v>
      </c>
      <c r="Q20" s="166">
        <v>7.452</v>
      </c>
      <c r="R20" s="166">
        <v>-11</v>
      </c>
      <c r="S20" s="166">
        <v>14.9262</v>
      </c>
      <c r="T20" s="166">
        <v>80.422399999999996</v>
      </c>
      <c r="U20" s="166">
        <v>8.7919</v>
      </c>
      <c r="V20" s="166">
        <v>8.6373999999999995</v>
      </c>
      <c r="W20" s="166">
        <v>15.0077</v>
      </c>
      <c r="X20" s="166">
        <v>12.690899999999999</v>
      </c>
      <c r="Y20" s="166">
        <v>5.9321000000000002</v>
      </c>
      <c r="Z20" s="166">
        <v>6.633</v>
      </c>
      <c r="AA20" s="165"/>
      <c r="AB20" s="165"/>
      <c r="AC20" s="166">
        <v>-64.02</v>
      </c>
      <c r="AD20" s="166">
        <v>-64.239999999999995</v>
      </c>
      <c r="AE20" s="165"/>
      <c r="AF20" s="166">
        <v>17.760000000000002</v>
      </c>
      <c r="AG20" s="166">
        <v>15.4</v>
      </c>
      <c r="AH20" s="166">
        <v>3.2280000000000002</v>
      </c>
      <c r="AI20" s="166">
        <v>0.14499999999999999</v>
      </c>
      <c r="AJ20" s="167">
        <v>-70.510000000000005</v>
      </c>
      <c r="AK20" s="166">
        <v>-70.31</v>
      </c>
      <c r="AL20" s="166">
        <v>-26.68</v>
      </c>
      <c r="AM20" s="166">
        <v>70.709999999999994</v>
      </c>
      <c r="AN20" s="166">
        <v>71.28</v>
      </c>
      <c r="AO20" s="166">
        <v>12.475</v>
      </c>
      <c r="AP20" s="166">
        <v>0.92010000000000003</v>
      </c>
      <c r="AQ20" s="166">
        <v>52.483499999999999</v>
      </c>
      <c r="AR20" s="166">
        <v>54.731099999999998</v>
      </c>
      <c r="AS20" s="166">
        <v>40.092700000000001</v>
      </c>
      <c r="AT20" s="166">
        <v>-78.410700000000006</v>
      </c>
      <c r="AU20" s="166">
        <v>0</v>
      </c>
      <c r="AV20" s="166">
        <v>27.961600000000001</v>
      </c>
      <c r="AW20" s="166">
        <v>30.417200000000001</v>
      </c>
      <c r="AX20" s="166">
        <v>60.489199999999997</v>
      </c>
      <c r="AY20" s="166">
        <v>61.003999999999998</v>
      </c>
      <c r="AZ20" s="166">
        <v>-0.1087</v>
      </c>
      <c r="BA20" s="166">
        <v>-1.4365000000000001</v>
      </c>
      <c r="BB20" s="166">
        <v>-380.41820000000001</v>
      </c>
      <c r="BC20" s="166">
        <v>22.456499999999998</v>
      </c>
      <c r="BD20" s="166">
        <v>-10.9</v>
      </c>
      <c r="BE20" s="166">
        <v>-11</v>
      </c>
      <c r="BF20" s="166">
        <v>83.632599999999996</v>
      </c>
      <c r="BG20" s="166">
        <v>3.1456</v>
      </c>
      <c r="BH20" s="166">
        <v>-4.0773000000000001</v>
      </c>
      <c r="BI20" s="165"/>
      <c r="BJ20" s="166">
        <v>-42.5533</v>
      </c>
      <c r="BK20" s="166">
        <v>8.4732000000000003</v>
      </c>
      <c r="BL20" s="166">
        <v>0</v>
      </c>
      <c r="BM20" s="166">
        <v>0</v>
      </c>
      <c r="BN20" s="166">
        <v>420.48390000000001</v>
      </c>
      <c r="BO20" s="166">
        <v>53.651499999999999</v>
      </c>
      <c r="BP20" s="166">
        <v>53.010599999999997</v>
      </c>
      <c r="BQ20" s="166">
        <v>-175.53370000000001</v>
      </c>
      <c r="BR20" s="166">
        <v>436.33510000000001</v>
      </c>
      <c r="BS20" s="165"/>
      <c r="BT20" s="166">
        <v>-130.16569999999999</v>
      </c>
      <c r="BU20" s="166">
        <v>132.37379999999999</v>
      </c>
      <c r="BV20" s="166">
        <v>58.779600000000002</v>
      </c>
      <c r="BW20" s="166">
        <v>11.84</v>
      </c>
      <c r="BX20" s="166">
        <v>21.21</v>
      </c>
      <c r="BY20" s="166">
        <v>0</v>
      </c>
      <c r="BZ20" s="166">
        <v>79.22</v>
      </c>
      <c r="CA20" s="166">
        <v>-77.9589</v>
      </c>
      <c r="CB20" s="166">
        <v>-78.762600000000006</v>
      </c>
      <c r="CC20" s="166">
        <v>154.09379999999999</v>
      </c>
      <c r="CD20" s="166">
        <v>153.33240000000001</v>
      </c>
      <c r="CE20" s="165"/>
      <c r="CF20" s="166">
        <v>-118.6931</v>
      </c>
      <c r="CG20" s="166">
        <v>-118.4166</v>
      </c>
      <c r="CH20" s="166">
        <v>-2.4881000000000002</v>
      </c>
      <c r="CI20" s="166">
        <v>-98.143699999999995</v>
      </c>
      <c r="CJ20" s="165"/>
      <c r="CK20" s="165"/>
      <c r="CL20" s="166">
        <v>-6.4</v>
      </c>
      <c r="CM20" s="166">
        <v>195.7</v>
      </c>
      <c r="CN20" s="166">
        <v>-11.86</v>
      </c>
      <c r="CO20" s="166">
        <v>2.1139999999999999</v>
      </c>
      <c r="CP20" s="166">
        <v>2.5695000000000001</v>
      </c>
      <c r="CQ20" s="166">
        <v>2.7168000000000001</v>
      </c>
      <c r="CR20" s="166">
        <v>48.32</v>
      </c>
      <c r="CS20" s="166">
        <v>47.151299999999999</v>
      </c>
      <c r="CT20" s="166">
        <v>-21.079699999999999</v>
      </c>
      <c r="CU20" s="166">
        <v>-55.006</v>
      </c>
      <c r="CV20" s="166">
        <v>-23.909600000000001</v>
      </c>
      <c r="CW20" s="166">
        <v>11.546200000000001</v>
      </c>
      <c r="CX20" s="166">
        <v>30.05</v>
      </c>
      <c r="CY20" s="166">
        <v>18.43</v>
      </c>
      <c r="CZ20" s="166">
        <v>28.601099999999999</v>
      </c>
      <c r="DA20" s="166">
        <v>27.104199999999999</v>
      </c>
      <c r="DB20" s="166">
        <v>0</v>
      </c>
      <c r="DC20" s="165"/>
      <c r="DD20" s="166">
        <v>100.74550000000001</v>
      </c>
      <c r="DE20" s="166">
        <v>99.697100000000006</v>
      </c>
      <c r="DF20" s="166">
        <v>-111.4301</v>
      </c>
      <c r="DG20" s="165"/>
      <c r="DH20" s="166">
        <v>-28.133299999999998</v>
      </c>
      <c r="DI20" s="166">
        <v>-58</v>
      </c>
      <c r="DJ20" s="166">
        <v>-57.7</v>
      </c>
      <c r="DK20" s="166">
        <v>27.0456</v>
      </c>
      <c r="DL20" s="166">
        <v>37.5092</v>
      </c>
      <c r="DM20" s="166">
        <v>34.768500000000003</v>
      </c>
      <c r="DN20" s="166">
        <v>53.924599999999998</v>
      </c>
      <c r="DO20" s="166">
        <v>37.47</v>
      </c>
      <c r="DP20" s="166">
        <v>-2.2200000000000002</v>
      </c>
      <c r="DQ20" s="166">
        <v>55.381500000000003</v>
      </c>
      <c r="DR20" s="166">
        <v>112.2289</v>
      </c>
      <c r="DS20" s="166">
        <v>-28.56</v>
      </c>
      <c r="DT20" s="166">
        <v>-29.16</v>
      </c>
      <c r="DU20" s="166">
        <v>99.53</v>
      </c>
      <c r="DV20" s="166">
        <v>47.45</v>
      </c>
      <c r="DW20" s="166">
        <v>110.7273</v>
      </c>
      <c r="DX20" s="166">
        <v>106.2727</v>
      </c>
      <c r="DY20" s="166">
        <v>-60.169400000000003</v>
      </c>
      <c r="DZ20" s="166">
        <v>-61.145499999999998</v>
      </c>
      <c r="EA20" s="166">
        <v>157.82329999999999</v>
      </c>
      <c r="EB20" s="166">
        <v>119.7157</v>
      </c>
      <c r="EC20" s="166">
        <v>114.7384</v>
      </c>
      <c r="ED20" s="166">
        <v>116.7196</v>
      </c>
      <c r="EE20" s="166">
        <v>95.190799999999996</v>
      </c>
      <c r="EF20" s="166">
        <v>75.084400000000002</v>
      </c>
      <c r="EG20" s="166">
        <v>-26.71</v>
      </c>
      <c r="EH20" s="166">
        <v>188.2946</v>
      </c>
      <c r="EI20" s="166">
        <v>274.25200000000001</v>
      </c>
      <c r="EJ20" s="165"/>
      <c r="EK20" s="166">
        <v>-29.720600000000001</v>
      </c>
      <c r="EL20" s="166">
        <v>-26.5367</v>
      </c>
      <c r="EM20" s="166">
        <v>0</v>
      </c>
      <c r="EN20" s="166">
        <v>46.666699999999999</v>
      </c>
      <c r="EO20" s="166">
        <v>42.558599999999998</v>
      </c>
      <c r="EP20" s="166">
        <v>153.66</v>
      </c>
      <c r="EQ20" s="166">
        <v>-90.027900000000002</v>
      </c>
      <c r="ER20" s="166">
        <v>-90.129000000000005</v>
      </c>
      <c r="ES20" s="166">
        <v>-41.100999999999999</v>
      </c>
      <c r="ET20" s="166">
        <v>0</v>
      </c>
      <c r="EU20" s="166">
        <v>-14.43</v>
      </c>
      <c r="EV20" s="166">
        <v>91.9</v>
      </c>
      <c r="EW20" s="166">
        <v>9.5336999999999996</v>
      </c>
      <c r="EX20" s="166">
        <v>47.871400000000001</v>
      </c>
      <c r="EY20" s="166">
        <v>-34.010599999999997</v>
      </c>
      <c r="EZ20" s="166">
        <v>-33.872799999999998</v>
      </c>
      <c r="FA20" s="166">
        <v>5.7339000000000002</v>
      </c>
      <c r="FB20" s="166">
        <v>-72.459000000000003</v>
      </c>
      <c r="FC20" s="166">
        <v>39.115600000000001</v>
      </c>
      <c r="FD20" s="166">
        <v>22.376999999999999</v>
      </c>
      <c r="FE20" s="166">
        <v>22.492599999999999</v>
      </c>
      <c r="FF20" s="165"/>
      <c r="FG20" s="166">
        <v>41.019100000000002</v>
      </c>
      <c r="FH20" s="166">
        <v>42.808799999999998</v>
      </c>
      <c r="FI20" s="166">
        <v>40.037399999999998</v>
      </c>
      <c r="FJ20" s="166">
        <v>80.546499999999995</v>
      </c>
      <c r="FK20" s="166">
        <v>79.206800000000001</v>
      </c>
      <c r="FL20" s="166">
        <v>-159.7533</v>
      </c>
      <c r="FM20" s="166">
        <v>63.525700000000001</v>
      </c>
      <c r="FN20" s="166">
        <v>62.809800000000003</v>
      </c>
      <c r="FO20" s="166">
        <v>-115.4395</v>
      </c>
      <c r="FP20" s="166">
        <v>-103.70780000000001</v>
      </c>
      <c r="FQ20" s="166">
        <v>-48.448599999999999</v>
      </c>
      <c r="FR20" s="166">
        <v>-41.95</v>
      </c>
      <c r="FS20" s="166">
        <v>17.569199999999999</v>
      </c>
      <c r="FT20" s="166">
        <v>0.7974</v>
      </c>
      <c r="FU20" s="166">
        <v>-11.41</v>
      </c>
      <c r="FV20" s="166">
        <v>17.05</v>
      </c>
      <c r="FW20" s="166">
        <v>-49.0304</v>
      </c>
      <c r="FX20" s="165"/>
      <c r="FY20" s="167">
        <v>-15.692</v>
      </c>
      <c r="FZ20" s="166">
        <v>4.2240000000000002</v>
      </c>
      <c r="GA20" s="165"/>
      <c r="GB20" s="166">
        <v>19.68</v>
      </c>
      <c r="GC20" s="166">
        <v>107.56399999999999</v>
      </c>
      <c r="GD20" s="166">
        <v>120.2702</v>
      </c>
      <c r="GE20" s="166">
        <v>12.69</v>
      </c>
      <c r="GF20" s="166">
        <v>72.269199999999998</v>
      </c>
      <c r="GG20" s="166">
        <v>23.7</v>
      </c>
      <c r="GH20" s="166">
        <v>-21.594999999999999</v>
      </c>
      <c r="GI20" s="166">
        <v>4.7224000000000004</v>
      </c>
      <c r="GJ20" s="166">
        <v>5.2115999999999998</v>
      </c>
      <c r="GK20" s="166">
        <v>1.0640000000000001</v>
      </c>
      <c r="GL20" s="165"/>
      <c r="GM20" s="165"/>
      <c r="GN20" s="166">
        <v>-6.7287999999999997</v>
      </c>
      <c r="GO20" s="166">
        <v>-29.247299999999999</v>
      </c>
      <c r="GP20" s="166">
        <v>21.355499999999999</v>
      </c>
      <c r="GQ20" s="166">
        <v>29.930900000000001</v>
      </c>
      <c r="GR20" s="166">
        <v>56.155200000000001</v>
      </c>
      <c r="GS20" s="166">
        <v>58.885300000000001</v>
      </c>
      <c r="GT20" s="166">
        <v>-160.7972</v>
      </c>
      <c r="GU20" s="166">
        <v>-16.006599999999999</v>
      </c>
      <c r="GV20" s="166">
        <v>35.6599</v>
      </c>
      <c r="GW20" s="166">
        <v>-24.665800000000001</v>
      </c>
      <c r="GX20" s="166">
        <v>11.273999999999999</v>
      </c>
      <c r="GY20" s="166">
        <v>4.7462</v>
      </c>
      <c r="GZ20" s="166">
        <v>4.4720000000000004</v>
      </c>
      <c r="HA20" s="167">
        <v>12.633599999999999</v>
      </c>
      <c r="HB20" s="166">
        <v>136.98490000000001</v>
      </c>
      <c r="HC20" s="166">
        <v>137.47810000000001</v>
      </c>
      <c r="HD20" s="166">
        <v>287.89999999999998</v>
      </c>
      <c r="HE20" s="166">
        <v>-284.18610000000001</v>
      </c>
      <c r="HF20" s="166">
        <v>-632.05930000000001</v>
      </c>
      <c r="HG20" s="166">
        <v>635.66809999999998</v>
      </c>
      <c r="HH20" s="166">
        <v>596.68679999999995</v>
      </c>
      <c r="HI20" s="166">
        <v>-133.26349999999999</v>
      </c>
      <c r="HJ20" s="166">
        <v>-130.09289999999999</v>
      </c>
      <c r="HK20" s="166">
        <v>-71.558599999999998</v>
      </c>
      <c r="HL20" s="166">
        <v>-65.894900000000007</v>
      </c>
      <c r="HM20" s="166">
        <v>70.037499999999994</v>
      </c>
      <c r="HN20" s="166">
        <v>69.620599999999996</v>
      </c>
      <c r="HO20" s="165"/>
      <c r="HP20" s="166">
        <v>-115.488</v>
      </c>
      <c r="HQ20" s="166">
        <v>42.267800000000001</v>
      </c>
      <c r="HR20" s="166">
        <v>42.091999999999999</v>
      </c>
      <c r="HS20" s="166">
        <v>-15.7584</v>
      </c>
      <c r="HT20" s="166">
        <v>-16.1721</v>
      </c>
      <c r="HU20" s="166">
        <v>123.34</v>
      </c>
      <c r="HV20" s="166">
        <v>122.43</v>
      </c>
      <c r="HW20" s="166">
        <v>4.5</v>
      </c>
      <c r="HX20" s="166">
        <v>3.9</v>
      </c>
      <c r="HY20" s="166">
        <v>19.834099999999999</v>
      </c>
      <c r="HZ20" s="166">
        <v>36.96</v>
      </c>
      <c r="IA20" s="166">
        <v>-312.29649999999998</v>
      </c>
      <c r="IB20" s="166">
        <v>106.8488</v>
      </c>
      <c r="IC20" s="166">
        <v>106.6875</v>
      </c>
      <c r="ID20" s="166">
        <v>14.5</v>
      </c>
      <c r="IE20" s="166">
        <v>-60.5</v>
      </c>
      <c r="IF20" s="166">
        <v>-41.2</v>
      </c>
      <c r="IG20" s="166">
        <v>-41.3</v>
      </c>
      <c r="IH20" s="166">
        <v>1.466</v>
      </c>
      <c r="II20" s="165"/>
      <c r="IJ20" s="166">
        <v>-583.48239999999998</v>
      </c>
      <c r="IK20" s="166">
        <v>-252.7895</v>
      </c>
      <c r="IL20" s="166">
        <v>367.85430000000002</v>
      </c>
      <c r="IM20" s="166">
        <v>312.0401</v>
      </c>
      <c r="IN20" s="166">
        <v>-57.444400000000002</v>
      </c>
      <c r="IO20" s="166">
        <v>-298.80919999999998</v>
      </c>
      <c r="IP20" s="166">
        <v>301.19670000000002</v>
      </c>
      <c r="IQ20" s="166">
        <v>-129.72980000000001</v>
      </c>
      <c r="IR20" s="166">
        <v>-209.4948</v>
      </c>
      <c r="IS20" s="166">
        <v>-301.6223</v>
      </c>
      <c r="IT20" s="166">
        <v>79.318299999999994</v>
      </c>
      <c r="IU20" s="166">
        <v>79.9041</v>
      </c>
      <c r="IV20" s="166">
        <v>137.78579999999999</v>
      </c>
      <c r="IW20" s="166">
        <v>-351.7833</v>
      </c>
      <c r="IX20" s="166">
        <v>214.42160000000001</v>
      </c>
      <c r="IY20" s="166">
        <v>-138.63339999999999</v>
      </c>
      <c r="IZ20" s="166">
        <v>141.48699999999999</v>
      </c>
      <c r="JA20" s="166">
        <v>-10.098000000000001</v>
      </c>
      <c r="JB20" s="165"/>
      <c r="JC20" s="166">
        <v>10.56</v>
      </c>
      <c r="JD20" s="166">
        <v>1.6830000000000001</v>
      </c>
      <c r="JE20" s="166">
        <v>1.679</v>
      </c>
      <c r="JF20" s="166">
        <v>-10.88</v>
      </c>
      <c r="JG20" s="166">
        <v>-9.6</v>
      </c>
      <c r="JH20" s="165"/>
      <c r="JI20" s="166">
        <v>9.5810999999999993</v>
      </c>
      <c r="JJ20" s="166">
        <v>-35.097299999999997</v>
      </c>
      <c r="JK20" s="166">
        <v>-41.249699999999997</v>
      </c>
      <c r="JL20" s="166">
        <v>37.4</v>
      </c>
      <c r="JM20" s="166">
        <v>52.616</v>
      </c>
      <c r="JN20" s="166">
        <v>53.734000000000002</v>
      </c>
      <c r="JO20" s="166">
        <v>0</v>
      </c>
      <c r="JP20" s="166">
        <v>0</v>
      </c>
      <c r="JQ20" s="166">
        <v>45.820300000000003</v>
      </c>
      <c r="JR20" s="166">
        <v>45.196899999999999</v>
      </c>
      <c r="JS20" s="166">
        <v>45.5505</v>
      </c>
      <c r="JT20" s="165"/>
      <c r="JU20" s="166">
        <v>60.4</v>
      </c>
      <c r="JV20" s="166">
        <v>23.9099</v>
      </c>
      <c r="JW20" s="166">
        <v>5.62</v>
      </c>
      <c r="JX20" s="165"/>
      <c r="JY20" s="166">
        <v>-66.422399999999996</v>
      </c>
      <c r="JZ20" s="166">
        <v>84.591300000000004</v>
      </c>
      <c r="KA20" s="166">
        <v>73.016199999999998</v>
      </c>
      <c r="KB20" s="166">
        <v>-65.291399999999996</v>
      </c>
      <c r="KC20" s="166">
        <v>-82.271199999999993</v>
      </c>
      <c r="KD20" s="166">
        <v>65.535600000000002</v>
      </c>
      <c r="KE20" s="166">
        <v>15.999000000000001</v>
      </c>
      <c r="KF20" s="166">
        <v>-69.099999999999994</v>
      </c>
      <c r="KG20" s="166">
        <v>70.2</v>
      </c>
      <c r="KH20" s="166">
        <v>-34.168399999999998</v>
      </c>
      <c r="KI20" s="166">
        <v>260.43340000000001</v>
      </c>
    </row>
    <row r="21" spans="1:295" ht="18" customHeight="1" x14ac:dyDescent="0.3">
      <c r="A21" s="161" t="s">
        <v>55</v>
      </c>
      <c r="B21" s="161" t="s">
        <v>911</v>
      </c>
      <c r="C21" s="165"/>
      <c r="D21" s="166">
        <v>14.763299999999999</v>
      </c>
      <c r="E21" s="166">
        <v>-21.442399999999999</v>
      </c>
      <c r="F21" s="166">
        <v>8.8917000000000002</v>
      </c>
      <c r="G21" s="166">
        <v>21.081399999999999</v>
      </c>
      <c r="H21" s="166">
        <v>0</v>
      </c>
      <c r="I21" s="166">
        <v>42.833199999999998</v>
      </c>
      <c r="J21" s="166">
        <v>-117.27290000000001</v>
      </c>
      <c r="K21" s="166">
        <v>43.1417</v>
      </c>
      <c r="L21" s="166">
        <v>21.723299999999998</v>
      </c>
      <c r="M21" s="166">
        <v>21.444800000000001</v>
      </c>
      <c r="N21" s="166">
        <v>-6.66</v>
      </c>
      <c r="O21" s="166">
        <v>-19.474</v>
      </c>
      <c r="P21" s="166">
        <v>13.2</v>
      </c>
      <c r="Q21" s="166">
        <v>9.1080000000000005</v>
      </c>
      <c r="R21" s="166">
        <v>-13.2</v>
      </c>
      <c r="S21" s="166">
        <v>14.6785</v>
      </c>
      <c r="T21" s="166">
        <v>81.739599999999996</v>
      </c>
      <c r="U21" s="166">
        <v>8.7066999999999997</v>
      </c>
      <c r="V21" s="166">
        <v>8.8539999999999992</v>
      </c>
      <c r="W21" s="166">
        <v>14.736000000000001</v>
      </c>
      <c r="X21" s="166">
        <v>12.291499999999999</v>
      </c>
      <c r="Y21" s="166">
        <v>6.2008000000000001</v>
      </c>
      <c r="Z21" s="166">
        <v>6.3083999999999998</v>
      </c>
      <c r="AA21" s="165"/>
      <c r="AB21" s="165"/>
      <c r="AC21" s="166">
        <v>-61.21</v>
      </c>
      <c r="AD21" s="166">
        <v>-61.29</v>
      </c>
      <c r="AE21" s="165"/>
      <c r="AF21" s="166">
        <v>8.8800000000000008</v>
      </c>
      <c r="AG21" s="166">
        <v>17.600000000000001</v>
      </c>
      <c r="AH21" s="166">
        <v>0.70599999999999996</v>
      </c>
      <c r="AI21" s="166">
        <v>0.121</v>
      </c>
      <c r="AJ21" s="167">
        <v>-62.25</v>
      </c>
      <c r="AK21" s="166">
        <v>-61.9</v>
      </c>
      <c r="AL21" s="166">
        <v>-37.85</v>
      </c>
      <c r="AM21" s="166">
        <v>62.45</v>
      </c>
      <c r="AN21" s="166">
        <v>62.41</v>
      </c>
      <c r="AO21" s="166">
        <v>8.5130999999999997</v>
      </c>
      <c r="AP21" s="166">
        <v>10.388299999999999</v>
      </c>
      <c r="AQ21" s="166">
        <v>48.2288</v>
      </c>
      <c r="AR21" s="166">
        <v>50.064100000000003</v>
      </c>
      <c r="AS21" s="166">
        <v>36.930799999999998</v>
      </c>
      <c r="AT21" s="166">
        <v>-69.9328</v>
      </c>
      <c r="AU21" s="166">
        <v>0</v>
      </c>
      <c r="AV21" s="166">
        <v>10.148</v>
      </c>
      <c r="AW21" s="166">
        <v>10.0932</v>
      </c>
      <c r="AX21" s="166">
        <v>58.9069</v>
      </c>
      <c r="AY21" s="166">
        <v>60.062199999999997</v>
      </c>
      <c r="AZ21" s="166">
        <v>-20.619599999999998</v>
      </c>
      <c r="BA21" s="166">
        <v>-24.8748</v>
      </c>
      <c r="BB21" s="166">
        <v>-322.77870000000001</v>
      </c>
      <c r="BC21" s="166">
        <v>23.4252</v>
      </c>
      <c r="BD21" s="166">
        <v>-11.6</v>
      </c>
      <c r="BE21" s="166">
        <v>-11.8</v>
      </c>
      <c r="BF21" s="166">
        <v>74.084900000000005</v>
      </c>
      <c r="BG21" s="166">
        <v>3.3519000000000001</v>
      </c>
      <c r="BH21" s="166">
        <v>-4.1124999999999998</v>
      </c>
      <c r="BI21" s="165"/>
      <c r="BJ21" s="166">
        <v>-32.234299999999998</v>
      </c>
      <c r="BK21" s="166">
        <v>5.7252000000000001</v>
      </c>
      <c r="BL21" s="166">
        <v>0</v>
      </c>
      <c r="BM21" s="166">
        <v>0</v>
      </c>
      <c r="BN21" s="166">
        <v>362.1936</v>
      </c>
      <c r="BO21" s="166">
        <v>45.350499999999997</v>
      </c>
      <c r="BP21" s="166">
        <v>44.953800000000001</v>
      </c>
      <c r="BQ21" s="166">
        <v>-128.09630000000001</v>
      </c>
      <c r="BR21" s="166">
        <v>392.0462</v>
      </c>
      <c r="BS21" s="165"/>
      <c r="BT21" s="166">
        <v>-113.0775</v>
      </c>
      <c r="BU21" s="166">
        <v>115.1631</v>
      </c>
      <c r="BV21" s="166">
        <v>52.312800000000003</v>
      </c>
      <c r="BW21" s="166">
        <v>9.4499999999999993</v>
      </c>
      <c r="BX21" s="166">
        <v>18.14</v>
      </c>
      <c r="BY21" s="166">
        <v>0</v>
      </c>
      <c r="BZ21" s="166">
        <v>71.92</v>
      </c>
      <c r="CA21" s="166">
        <v>-82.915300000000002</v>
      </c>
      <c r="CB21" s="166">
        <v>-82.513400000000004</v>
      </c>
      <c r="CC21" s="166">
        <v>155.5351</v>
      </c>
      <c r="CD21" s="166">
        <v>156.3064</v>
      </c>
      <c r="CE21" s="165"/>
      <c r="CF21" s="166">
        <v>-107.06100000000001</v>
      </c>
      <c r="CG21" s="166">
        <v>-107.4442</v>
      </c>
      <c r="CH21" s="166">
        <v>-6.9451000000000001</v>
      </c>
      <c r="CI21" s="166">
        <v>-88.466899999999995</v>
      </c>
      <c r="CJ21" s="165"/>
      <c r="CK21" s="165"/>
      <c r="CL21" s="166">
        <v>0.8</v>
      </c>
      <c r="CM21" s="166">
        <v>178</v>
      </c>
      <c r="CN21" s="166">
        <v>-11.02</v>
      </c>
      <c r="CO21" s="166">
        <v>4.2876000000000003</v>
      </c>
      <c r="CP21" s="166">
        <v>4.4499000000000004</v>
      </c>
      <c r="CQ21" s="166">
        <v>4.6428000000000003</v>
      </c>
      <c r="CR21" s="166">
        <v>48.052300000000002</v>
      </c>
      <c r="CS21" s="166">
        <v>48.689300000000003</v>
      </c>
      <c r="CT21" s="166">
        <v>-24.017099999999999</v>
      </c>
      <c r="CU21" s="166">
        <v>-49.231400000000001</v>
      </c>
      <c r="CV21" s="166">
        <v>-29.0122</v>
      </c>
      <c r="CW21" s="166">
        <v>10.8987</v>
      </c>
      <c r="CX21" s="166">
        <v>25.96</v>
      </c>
      <c r="CY21" s="166">
        <v>16.420000000000002</v>
      </c>
      <c r="CZ21" s="166">
        <v>25.319800000000001</v>
      </c>
      <c r="DA21" s="166">
        <v>23.881499999999999</v>
      </c>
      <c r="DB21" s="166">
        <v>0</v>
      </c>
      <c r="DC21" s="165"/>
      <c r="DD21" s="166">
        <v>89.047399999999996</v>
      </c>
      <c r="DE21" s="166">
        <v>88.947999999999993</v>
      </c>
      <c r="DF21" s="166">
        <v>-94.073999999999998</v>
      </c>
      <c r="DG21" s="165"/>
      <c r="DH21" s="166">
        <v>-21.5733</v>
      </c>
      <c r="DI21" s="166">
        <v>-55.7</v>
      </c>
      <c r="DJ21" s="166">
        <v>-55.5</v>
      </c>
      <c r="DK21" s="166">
        <v>26.847799999999999</v>
      </c>
      <c r="DL21" s="166">
        <v>37.5092</v>
      </c>
      <c r="DM21" s="166">
        <v>30.071999999999999</v>
      </c>
      <c r="DN21" s="166">
        <v>53.3386</v>
      </c>
      <c r="DO21" s="166">
        <v>37.47</v>
      </c>
      <c r="DP21" s="166">
        <v>-0.57999999999999996</v>
      </c>
      <c r="DQ21" s="166">
        <v>50.685000000000002</v>
      </c>
      <c r="DR21" s="166">
        <v>94.455399999999997</v>
      </c>
      <c r="DS21" s="166">
        <v>-23.94</v>
      </c>
      <c r="DT21" s="166">
        <v>-24.23</v>
      </c>
      <c r="DU21" s="166">
        <v>88.85</v>
      </c>
      <c r="DV21" s="166">
        <v>45.08</v>
      </c>
      <c r="DW21" s="166">
        <v>95.636399999999995</v>
      </c>
      <c r="DX21" s="166">
        <v>94.327299999999994</v>
      </c>
      <c r="DY21" s="166">
        <v>-68.294799999999995</v>
      </c>
      <c r="DZ21" s="166">
        <v>-67</v>
      </c>
      <c r="EA21" s="166">
        <v>140.05099999999999</v>
      </c>
      <c r="EB21" s="166">
        <v>102.0975</v>
      </c>
      <c r="EC21" s="166">
        <v>97.158000000000001</v>
      </c>
      <c r="ED21" s="166">
        <v>99.024799999999999</v>
      </c>
      <c r="EE21" s="166">
        <v>68.026600000000002</v>
      </c>
      <c r="EF21" s="166">
        <v>50.995699999999999</v>
      </c>
      <c r="EG21" s="166">
        <v>-24.99</v>
      </c>
      <c r="EH21" s="166">
        <v>140.20240000000001</v>
      </c>
      <c r="EI21" s="166">
        <v>252.142</v>
      </c>
      <c r="EJ21" s="165"/>
      <c r="EK21" s="166">
        <v>-29.4618</v>
      </c>
      <c r="EL21" s="166">
        <v>-27.4377</v>
      </c>
      <c r="EM21" s="166">
        <v>10.132300000000001</v>
      </c>
      <c r="EN21" s="166">
        <v>50.714799999999997</v>
      </c>
      <c r="EO21" s="166">
        <v>47.722499999999997</v>
      </c>
      <c r="EP21" s="166">
        <v>49.2</v>
      </c>
      <c r="EQ21" s="166">
        <v>-82.233400000000003</v>
      </c>
      <c r="ER21" s="166">
        <v>-84.008499999999998</v>
      </c>
      <c r="ES21" s="166">
        <v>-17.403300000000002</v>
      </c>
      <c r="ET21" s="166">
        <v>0</v>
      </c>
      <c r="EU21" s="166">
        <v>-11.69</v>
      </c>
      <c r="EV21" s="166">
        <v>1</v>
      </c>
      <c r="EW21" s="166">
        <v>9.4343000000000004</v>
      </c>
      <c r="EX21" s="166">
        <v>58.597200000000001</v>
      </c>
      <c r="EY21" s="166">
        <v>-34.432400000000001</v>
      </c>
      <c r="EZ21" s="166">
        <v>-33.426499999999997</v>
      </c>
      <c r="FA21" s="166">
        <v>4.8440000000000003</v>
      </c>
      <c r="FB21" s="166">
        <v>-48.169199999999996</v>
      </c>
      <c r="FC21" s="166">
        <v>22.284099999999999</v>
      </c>
      <c r="FD21" s="166">
        <v>22.145900000000001</v>
      </c>
      <c r="FE21" s="166">
        <v>22.330500000000001</v>
      </c>
      <c r="FF21" s="165"/>
      <c r="FG21" s="166">
        <v>41.381700000000002</v>
      </c>
      <c r="FH21" s="166">
        <v>41.592199999999998</v>
      </c>
      <c r="FI21" s="166">
        <v>39.448099999999997</v>
      </c>
      <c r="FJ21" s="166">
        <v>83.728200000000001</v>
      </c>
      <c r="FK21" s="166">
        <v>83.393199999999993</v>
      </c>
      <c r="FL21" s="166">
        <v>-167.4563</v>
      </c>
      <c r="FM21" s="166">
        <v>70.581000000000003</v>
      </c>
      <c r="FN21" s="166">
        <v>70.354699999999994</v>
      </c>
      <c r="FO21" s="166">
        <v>-125.0356</v>
      </c>
      <c r="FP21" s="166">
        <v>-113.8283</v>
      </c>
      <c r="FQ21" s="166">
        <v>-50.338299999999997</v>
      </c>
      <c r="FR21" s="166">
        <v>-44.9</v>
      </c>
      <c r="FS21" s="166">
        <v>16.184899999999999</v>
      </c>
      <c r="FT21" s="166">
        <v>0.63390000000000002</v>
      </c>
      <c r="FU21" s="166">
        <v>-10.49</v>
      </c>
      <c r="FV21" s="166">
        <v>15.56</v>
      </c>
      <c r="FW21" s="166">
        <v>-51.856699999999996</v>
      </c>
      <c r="FX21" s="165"/>
      <c r="FY21" s="166">
        <v>-15.945</v>
      </c>
      <c r="FZ21" s="166">
        <v>4.3319999999999999</v>
      </c>
      <c r="GA21" s="165"/>
      <c r="GB21" s="166">
        <v>16.7</v>
      </c>
      <c r="GC21" s="166">
        <v>116.1842</v>
      </c>
      <c r="GD21" s="166">
        <v>126.6879</v>
      </c>
      <c r="GE21" s="166">
        <v>11.26</v>
      </c>
      <c r="GF21" s="166">
        <v>67.171700000000001</v>
      </c>
      <c r="GG21" s="166">
        <v>22.1</v>
      </c>
      <c r="GH21" s="166">
        <v>-20.875599999999999</v>
      </c>
      <c r="GI21" s="166">
        <v>5.2466999999999997</v>
      </c>
      <c r="GJ21" s="166">
        <v>5.6635999999999997</v>
      </c>
      <c r="GK21" s="166">
        <v>1.0144</v>
      </c>
      <c r="GL21" s="165"/>
      <c r="GM21" s="165"/>
      <c r="GN21" s="166">
        <v>-5.5965999999999996</v>
      </c>
      <c r="GO21" s="166">
        <v>-28.110900000000001</v>
      </c>
      <c r="GP21" s="166">
        <v>20.049499999999998</v>
      </c>
      <c r="GQ21" s="166">
        <v>28.712299999999999</v>
      </c>
      <c r="GR21" s="166">
        <v>54.827599999999997</v>
      </c>
      <c r="GS21" s="166">
        <v>55.772500000000001</v>
      </c>
      <c r="GT21" s="166">
        <v>-153.3399</v>
      </c>
      <c r="GU21" s="166">
        <v>-15.989100000000001</v>
      </c>
      <c r="GV21" s="166">
        <v>34.047699999999999</v>
      </c>
      <c r="GW21" s="166">
        <v>-23.451899999999998</v>
      </c>
      <c r="GX21" s="166">
        <v>10.775700000000001</v>
      </c>
      <c r="GY21" s="166">
        <v>4.4435000000000002</v>
      </c>
      <c r="GZ21" s="166">
        <v>4.2294</v>
      </c>
      <c r="HA21" s="166">
        <v>12.267200000000001</v>
      </c>
      <c r="HB21" s="166">
        <v>131.40969999999999</v>
      </c>
      <c r="HC21" s="166">
        <v>133.80529999999999</v>
      </c>
      <c r="HD21" s="166">
        <v>280.39999999999998</v>
      </c>
      <c r="HE21" s="166">
        <v>-281.12909999999999</v>
      </c>
      <c r="HF21" s="166">
        <v>-631.4633</v>
      </c>
      <c r="HG21" s="166">
        <v>633.10140000000001</v>
      </c>
      <c r="HH21" s="166">
        <v>575.57100000000003</v>
      </c>
      <c r="HI21" s="166">
        <v>-127.63760000000001</v>
      </c>
      <c r="HJ21" s="166">
        <v>-124.4742</v>
      </c>
      <c r="HK21" s="166">
        <v>-75.531700000000001</v>
      </c>
      <c r="HL21" s="166">
        <v>-70.296899999999994</v>
      </c>
      <c r="HM21" s="166">
        <v>67.130200000000002</v>
      </c>
      <c r="HN21" s="166">
        <v>69.130399999999995</v>
      </c>
      <c r="HO21" s="165"/>
      <c r="HP21" s="165"/>
      <c r="HQ21" s="166">
        <v>42.850099999999998</v>
      </c>
      <c r="HR21" s="166">
        <v>42.07</v>
      </c>
      <c r="HS21" s="166">
        <v>-14.7034</v>
      </c>
      <c r="HT21" s="166">
        <v>-14.7624</v>
      </c>
      <c r="HU21" s="166">
        <v>122.51</v>
      </c>
      <c r="HV21" s="166">
        <v>121.08</v>
      </c>
      <c r="HW21" s="166">
        <v>4.7</v>
      </c>
      <c r="HX21" s="166">
        <v>4.5999999999999996</v>
      </c>
      <c r="HY21" s="166">
        <v>19.7316</v>
      </c>
      <c r="HZ21" s="166">
        <v>32.32</v>
      </c>
      <c r="IA21" s="166">
        <v>-304.53930000000003</v>
      </c>
      <c r="IB21" s="166">
        <v>104.98739999999999</v>
      </c>
      <c r="IC21" s="166">
        <v>104.82689999999999</v>
      </c>
      <c r="ID21" s="166">
        <v>13.9</v>
      </c>
      <c r="IE21" s="166">
        <v>-61</v>
      </c>
      <c r="IF21" s="166">
        <v>-40.5</v>
      </c>
      <c r="IG21" s="166">
        <v>-40.4</v>
      </c>
      <c r="IH21" s="165"/>
      <c r="II21" s="166">
        <v>1.1748000000000001</v>
      </c>
      <c r="IJ21" s="166">
        <v>-566.09559999999999</v>
      </c>
      <c r="IK21" s="166">
        <v>-223.7987</v>
      </c>
      <c r="IL21" s="166">
        <v>353.57069999999999</v>
      </c>
      <c r="IM21" s="166">
        <v>302.90809999999999</v>
      </c>
      <c r="IN21" s="166">
        <v>-50.069600000000001</v>
      </c>
      <c r="IO21" s="166">
        <v>-289.10180000000003</v>
      </c>
      <c r="IP21" s="166">
        <v>289.78590000000003</v>
      </c>
      <c r="IQ21" s="166">
        <v>-128.1865</v>
      </c>
      <c r="IR21" s="166">
        <v>-199.69149999999999</v>
      </c>
      <c r="IS21" s="166">
        <v>-287.00380000000001</v>
      </c>
      <c r="IT21" s="166">
        <v>79.574799999999996</v>
      </c>
      <c r="IU21" s="166">
        <v>79.987499999999997</v>
      </c>
      <c r="IV21" s="166">
        <v>135.53399999999999</v>
      </c>
      <c r="IW21" s="166">
        <v>-334.90910000000002</v>
      </c>
      <c r="IX21" s="166">
        <v>206.69589999999999</v>
      </c>
      <c r="IY21" s="166">
        <v>-132.89599999999999</v>
      </c>
      <c r="IZ21" s="166">
        <v>133.6865</v>
      </c>
      <c r="JA21" s="166">
        <v>-9.9387000000000008</v>
      </c>
      <c r="JB21" s="165"/>
      <c r="JC21" s="166">
        <v>9.76</v>
      </c>
      <c r="JD21" s="166">
        <v>1.659</v>
      </c>
      <c r="JE21" s="166">
        <v>1.6439999999999999</v>
      </c>
      <c r="JF21" s="166">
        <v>-10.24</v>
      </c>
      <c r="JG21" s="166">
        <v>-8.4</v>
      </c>
      <c r="JH21" s="165"/>
      <c r="JI21" s="166">
        <v>9.2606999999999999</v>
      </c>
      <c r="JJ21" s="166">
        <v>-37.120600000000003</v>
      </c>
      <c r="JK21" s="166">
        <v>-40.547800000000002</v>
      </c>
      <c r="JL21" s="166">
        <v>40</v>
      </c>
      <c r="JM21" s="166">
        <v>53.784999999999997</v>
      </c>
      <c r="JN21" s="166">
        <v>53.709000000000003</v>
      </c>
      <c r="JO21" s="166">
        <v>0</v>
      </c>
      <c r="JP21" s="166">
        <v>0</v>
      </c>
      <c r="JQ21" s="166">
        <v>45.119599999999998</v>
      </c>
      <c r="JR21" s="166">
        <v>43.956800000000001</v>
      </c>
      <c r="JS21" s="166">
        <v>44.206099999999999</v>
      </c>
      <c r="JT21" s="165"/>
      <c r="JU21" s="166">
        <v>61.5</v>
      </c>
      <c r="JV21" s="166">
        <v>23.699200000000001</v>
      </c>
      <c r="JW21" s="166">
        <v>5.33</v>
      </c>
      <c r="JX21" s="165"/>
      <c r="JY21" s="166">
        <v>-70.621200000000002</v>
      </c>
      <c r="JZ21" s="166">
        <v>84.156400000000005</v>
      </c>
      <c r="KA21" s="166">
        <v>76.639099999999999</v>
      </c>
      <c r="KB21" s="166">
        <v>-70.406700000000001</v>
      </c>
      <c r="KC21" s="166">
        <v>-83.019099999999995</v>
      </c>
      <c r="KD21" s="166">
        <v>70.398300000000006</v>
      </c>
      <c r="KE21" s="166">
        <v>11.955399999999999</v>
      </c>
      <c r="KF21" s="166">
        <v>-69.5</v>
      </c>
      <c r="KG21" s="166">
        <v>69.5</v>
      </c>
      <c r="KH21" s="166">
        <v>-57.0351</v>
      </c>
      <c r="KI21" s="166">
        <v>272.9239</v>
      </c>
    </row>
    <row r="22" spans="1:295" ht="18" customHeight="1" x14ac:dyDescent="0.3">
      <c r="A22" s="161" t="s">
        <v>55</v>
      </c>
      <c r="B22" s="161" t="s">
        <v>912</v>
      </c>
      <c r="C22" s="165"/>
      <c r="D22" s="166">
        <v>14.996600000000001</v>
      </c>
      <c r="E22" s="166">
        <v>-21.489599999999999</v>
      </c>
      <c r="F22" s="166">
        <v>8.5037000000000003</v>
      </c>
      <c r="G22" s="166">
        <v>20.742899999999999</v>
      </c>
      <c r="H22" s="166">
        <v>0</v>
      </c>
      <c r="I22" s="166">
        <v>40.750599999999999</v>
      </c>
      <c r="J22" s="166">
        <v>-114.08799999999999</v>
      </c>
      <c r="K22" s="166">
        <v>42.525199999999998</v>
      </c>
      <c r="L22" s="166">
        <v>21.7333</v>
      </c>
      <c r="M22" s="166">
        <v>21.257000000000001</v>
      </c>
      <c r="N22" s="166">
        <v>-4.4400000000000004</v>
      </c>
      <c r="O22" s="166">
        <v>-20.614000000000001</v>
      </c>
      <c r="P22" s="166">
        <v>15.4</v>
      </c>
      <c r="Q22" s="166">
        <v>9.1080000000000005</v>
      </c>
      <c r="R22" s="166">
        <v>-15.4</v>
      </c>
      <c r="S22" s="166">
        <v>14.696099999999999</v>
      </c>
      <c r="T22" s="166">
        <v>78.890199999999993</v>
      </c>
      <c r="U22" s="166">
        <v>8.4989000000000008</v>
      </c>
      <c r="V22" s="166">
        <v>8.3697999999999997</v>
      </c>
      <c r="W22" s="166">
        <v>14.167400000000001</v>
      </c>
      <c r="X22" s="166">
        <v>12.2043</v>
      </c>
      <c r="Y22" s="166">
        <v>5.8648999999999996</v>
      </c>
      <c r="Z22" s="166">
        <v>6.7119999999999997</v>
      </c>
      <c r="AA22" s="165"/>
      <c r="AB22" s="165"/>
      <c r="AC22" s="166">
        <v>-61.03</v>
      </c>
      <c r="AD22" s="166">
        <v>-61.05</v>
      </c>
      <c r="AE22" s="165"/>
      <c r="AF22" s="166">
        <v>4.4400000000000004</v>
      </c>
      <c r="AG22" s="166">
        <v>19.8</v>
      </c>
      <c r="AH22" s="166">
        <v>0.151</v>
      </c>
      <c r="AI22" s="166">
        <v>0.11799999999999999</v>
      </c>
      <c r="AJ22" s="167">
        <v>-60.22</v>
      </c>
      <c r="AK22" s="166">
        <v>-59.91</v>
      </c>
      <c r="AL22" s="166">
        <v>-39.93</v>
      </c>
      <c r="AM22" s="166">
        <v>60.42</v>
      </c>
      <c r="AN22" s="166">
        <v>60.54</v>
      </c>
      <c r="AO22" s="166">
        <v>6.6496000000000004</v>
      </c>
      <c r="AP22" s="166">
        <v>15.175700000000001</v>
      </c>
      <c r="AQ22" s="166">
        <v>49.890500000000003</v>
      </c>
      <c r="AR22" s="166">
        <v>50.968800000000002</v>
      </c>
      <c r="AS22" s="166">
        <v>36.458599999999997</v>
      </c>
      <c r="AT22" s="166">
        <v>-68.113200000000006</v>
      </c>
      <c r="AU22" s="166">
        <v>0</v>
      </c>
      <c r="AV22" s="166">
        <v>7.7145999999999999</v>
      </c>
      <c r="AW22" s="166">
        <v>7.5792000000000002</v>
      </c>
      <c r="AX22" s="166">
        <v>58.425400000000003</v>
      </c>
      <c r="AY22" s="166">
        <v>59.783000000000001</v>
      </c>
      <c r="AZ22" s="166">
        <v>-30.0945</v>
      </c>
      <c r="BA22" s="166">
        <v>-32.985500000000002</v>
      </c>
      <c r="BB22" s="166">
        <v>-304.66019999999997</v>
      </c>
      <c r="BC22" s="166">
        <v>21.663799999999998</v>
      </c>
      <c r="BD22" s="166">
        <v>-10.5</v>
      </c>
      <c r="BE22" s="166">
        <v>-10.6</v>
      </c>
      <c r="BF22" s="166">
        <v>72.869200000000006</v>
      </c>
      <c r="BG22" s="166">
        <v>3.1141000000000001</v>
      </c>
      <c r="BH22" s="166">
        <v>-3.8231999999999999</v>
      </c>
      <c r="BI22" s="165"/>
      <c r="BJ22" s="166">
        <v>-30.6782</v>
      </c>
      <c r="BK22" s="166">
        <v>6.1951999999999998</v>
      </c>
      <c r="BL22" s="166">
        <v>0</v>
      </c>
      <c r="BM22" s="166">
        <v>0</v>
      </c>
      <c r="BN22" s="166">
        <v>337.71769999999998</v>
      </c>
      <c r="BO22" s="166">
        <v>40.436999999999998</v>
      </c>
      <c r="BP22" s="166">
        <v>40.467500000000001</v>
      </c>
      <c r="BQ22" s="166">
        <v>-91.376499999999993</v>
      </c>
      <c r="BR22" s="166">
        <v>386.53460000000001</v>
      </c>
      <c r="BS22" s="165"/>
      <c r="BT22" s="166">
        <v>-125.724</v>
      </c>
      <c r="BU22" s="166">
        <v>128.94630000000001</v>
      </c>
      <c r="BV22" s="166">
        <v>50.256999999999998</v>
      </c>
      <c r="BW22" s="166">
        <v>9.25</v>
      </c>
      <c r="BX22" s="166">
        <v>17.96</v>
      </c>
      <c r="BY22" s="166">
        <v>0</v>
      </c>
      <c r="BZ22" s="166">
        <v>70.989999999999995</v>
      </c>
      <c r="CA22" s="166">
        <v>-82.915300000000002</v>
      </c>
      <c r="CB22" s="166">
        <v>-82.111500000000007</v>
      </c>
      <c r="CC22" s="166">
        <v>159.91630000000001</v>
      </c>
      <c r="CD22" s="166">
        <v>160.56819999999999</v>
      </c>
      <c r="CE22" s="165"/>
      <c r="CF22" s="166">
        <v>-112.40600000000001</v>
      </c>
      <c r="CG22" s="166">
        <v>-111.5775</v>
      </c>
      <c r="CH22" s="166">
        <v>-0.7581</v>
      </c>
      <c r="CI22" s="166">
        <v>-91.059600000000003</v>
      </c>
      <c r="CJ22" s="165"/>
      <c r="CK22" s="165"/>
      <c r="CL22" s="166">
        <v>4.7</v>
      </c>
      <c r="CM22" s="166">
        <v>183.4</v>
      </c>
      <c r="CN22" s="166">
        <v>-10.83</v>
      </c>
      <c r="CO22" s="166">
        <v>1.6127</v>
      </c>
      <c r="CP22" s="166">
        <v>1.7976000000000001</v>
      </c>
      <c r="CQ22" s="166">
        <v>2.9314</v>
      </c>
      <c r="CR22" s="166">
        <v>44.990600000000001</v>
      </c>
      <c r="CS22" s="166">
        <v>44.633000000000003</v>
      </c>
      <c r="CT22" s="166">
        <v>-32.149700000000003</v>
      </c>
      <c r="CU22" s="166">
        <v>-34.959600000000002</v>
      </c>
      <c r="CV22" s="166">
        <v>-38.8628</v>
      </c>
      <c r="CW22" s="166">
        <v>10.849399999999999</v>
      </c>
      <c r="CX22" s="166">
        <v>22.78</v>
      </c>
      <c r="CY22" s="166">
        <v>14.81</v>
      </c>
      <c r="CZ22" s="166">
        <v>24.851099999999999</v>
      </c>
      <c r="DA22" s="166">
        <v>23.5886</v>
      </c>
      <c r="DB22" s="166">
        <v>0</v>
      </c>
      <c r="DC22" s="165"/>
      <c r="DD22" s="166">
        <v>91.327200000000005</v>
      </c>
      <c r="DE22" s="166">
        <v>90.876599999999996</v>
      </c>
      <c r="DF22" s="166">
        <v>-89.027000000000001</v>
      </c>
      <c r="DG22" s="165"/>
      <c r="DH22" s="166">
        <v>-19.7623</v>
      </c>
      <c r="DI22" s="166">
        <v>-51.5</v>
      </c>
      <c r="DJ22" s="166">
        <v>-52.2</v>
      </c>
      <c r="DK22" s="166">
        <v>26.787400000000002</v>
      </c>
      <c r="DL22" s="166">
        <v>39.852899999999998</v>
      </c>
      <c r="DM22" s="166">
        <v>30.071999999999999</v>
      </c>
      <c r="DN22" s="166">
        <v>56.854199999999999</v>
      </c>
      <c r="DO22" s="166">
        <v>39.590000000000003</v>
      </c>
      <c r="DP22" s="166">
        <v>-0.22</v>
      </c>
      <c r="DQ22" s="166">
        <v>47.3215</v>
      </c>
      <c r="DR22" s="166">
        <v>87.507499999999993</v>
      </c>
      <c r="DS22" s="166">
        <v>-20.28</v>
      </c>
      <c r="DT22" s="166">
        <v>-20.48</v>
      </c>
      <c r="DU22" s="166">
        <v>81.13</v>
      </c>
      <c r="DV22" s="166">
        <v>44.58</v>
      </c>
      <c r="DW22" s="166">
        <v>88.945499999999996</v>
      </c>
      <c r="DX22" s="166">
        <v>85.763599999999997</v>
      </c>
      <c r="DY22" s="166">
        <v>-70.861999999999995</v>
      </c>
      <c r="DZ22" s="166">
        <v>-69.372699999999995</v>
      </c>
      <c r="EA22" s="166">
        <v>132.1095</v>
      </c>
      <c r="EB22" s="166">
        <v>97.607299999999995</v>
      </c>
      <c r="EC22" s="166">
        <v>92.866799999999998</v>
      </c>
      <c r="ED22" s="166">
        <v>94.253699999999995</v>
      </c>
      <c r="EE22" s="166">
        <v>93.043300000000002</v>
      </c>
      <c r="EF22" s="166">
        <v>74.811199999999999</v>
      </c>
      <c r="EG22" s="166">
        <v>-23.099</v>
      </c>
      <c r="EH22" s="166">
        <v>102.9479</v>
      </c>
      <c r="EI22" s="166">
        <v>234.32429999999999</v>
      </c>
      <c r="EJ22" s="165"/>
      <c r="EK22" s="166">
        <v>-30.6921</v>
      </c>
      <c r="EL22" s="166">
        <v>-28.764199999999999</v>
      </c>
      <c r="EM22" s="166">
        <v>-12.351699999999999</v>
      </c>
      <c r="EN22" s="166">
        <v>40.814599999999999</v>
      </c>
      <c r="EO22" s="166">
        <v>37.530500000000004</v>
      </c>
      <c r="EP22" s="166">
        <v>164.41200000000001</v>
      </c>
      <c r="EQ22" s="166">
        <v>-97.328999999999994</v>
      </c>
      <c r="ER22" s="166">
        <v>-98.620900000000006</v>
      </c>
      <c r="ES22" s="166">
        <v>-40.711500000000001</v>
      </c>
      <c r="ET22" s="166">
        <v>0</v>
      </c>
      <c r="EU22" s="166">
        <v>-15.09</v>
      </c>
      <c r="EV22" s="166">
        <v>116.5</v>
      </c>
      <c r="EW22" s="166">
        <v>10.2638</v>
      </c>
      <c r="EX22" s="166">
        <v>35.438699999999997</v>
      </c>
      <c r="EY22" s="166">
        <v>-33.668599999999998</v>
      </c>
      <c r="EZ22" s="166">
        <v>-32.9221</v>
      </c>
      <c r="FA22" s="166">
        <v>4.1707999999999998</v>
      </c>
      <c r="FB22" s="166">
        <v>-72.201800000000006</v>
      </c>
      <c r="FC22" s="166">
        <v>46.313299999999998</v>
      </c>
      <c r="FD22" s="166">
        <v>22.4664</v>
      </c>
      <c r="FE22" s="166">
        <v>22.397400000000001</v>
      </c>
      <c r="FF22" s="165"/>
      <c r="FG22" s="166">
        <v>40.7864</v>
      </c>
      <c r="FH22" s="166">
        <v>40.528300000000002</v>
      </c>
      <c r="FI22" s="166">
        <v>39.513300000000001</v>
      </c>
      <c r="FJ22" s="166">
        <v>83.393199999999993</v>
      </c>
      <c r="FK22" s="166">
        <v>82.555999999999997</v>
      </c>
      <c r="FL22" s="166">
        <v>-173.4847</v>
      </c>
      <c r="FM22" s="166">
        <v>73.194199999999995</v>
      </c>
      <c r="FN22" s="166">
        <v>73.055800000000005</v>
      </c>
      <c r="FO22" s="166">
        <v>-130.43879999999999</v>
      </c>
      <c r="FP22" s="166">
        <v>-117.5046</v>
      </c>
      <c r="FQ22" s="166">
        <v>-52.711399999999998</v>
      </c>
      <c r="FR22" s="166">
        <v>-41.89</v>
      </c>
      <c r="FS22" s="166">
        <v>17.691299999999998</v>
      </c>
      <c r="FT22" s="166">
        <v>0.62170000000000003</v>
      </c>
      <c r="FU22" s="166">
        <v>-11.69</v>
      </c>
      <c r="FV22" s="166">
        <v>15.37</v>
      </c>
      <c r="FW22" s="166">
        <v>-53.069000000000003</v>
      </c>
      <c r="FX22" s="165"/>
      <c r="FY22" s="167">
        <v>-15.839</v>
      </c>
      <c r="FZ22" s="166">
        <v>4.1029999999999998</v>
      </c>
      <c r="GA22" s="165"/>
      <c r="GB22" s="166">
        <v>18.18</v>
      </c>
      <c r="GC22" s="166">
        <v>120.2946</v>
      </c>
      <c r="GD22" s="166">
        <v>129.91739999999999</v>
      </c>
      <c r="GE22" s="166">
        <v>10.99</v>
      </c>
      <c r="GF22" s="166">
        <v>68.9696</v>
      </c>
      <c r="GG22" s="166">
        <v>21.2</v>
      </c>
      <c r="GH22" s="166">
        <v>-21.6797</v>
      </c>
      <c r="GI22" s="166">
        <v>5.0469999999999997</v>
      </c>
      <c r="GJ22" s="166">
        <v>5.7248999999999999</v>
      </c>
      <c r="GK22" s="166">
        <v>1.0334000000000001</v>
      </c>
      <c r="GL22" s="165"/>
      <c r="GM22" s="165"/>
      <c r="GN22" s="166">
        <v>-5.3738000000000001</v>
      </c>
      <c r="GO22" s="166">
        <v>-28.974499999999999</v>
      </c>
      <c r="GP22" s="166">
        <v>20.1675</v>
      </c>
      <c r="GQ22" s="166">
        <v>29.947299999999998</v>
      </c>
      <c r="GR22" s="166">
        <v>53.785800000000002</v>
      </c>
      <c r="GS22" s="166">
        <v>55.256500000000003</v>
      </c>
      <c r="GT22" s="166">
        <v>-154.92519999999999</v>
      </c>
      <c r="GU22" s="166">
        <v>-16.641400000000001</v>
      </c>
      <c r="GV22" s="166">
        <v>34.7378</v>
      </c>
      <c r="GW22" s="166">
        <v>-26.0017</v>
      </c>
      <c r="GX22" s="166">
        <v>10.6607</v>
      </c>
      <c r="GY22" s="166">
        <v>4.9024999999999999</v>
      </c>
      <c r="GZ22" s="166">
        <v>4.6407999999999996</v>
      </c>
      <c r="HA22" s="166">
        <v>11.602399999999999</v>
      </c>
      <c r="HB22" s="166">
        <v>130.798</v>
      </c>
      <c r="HC22" s="166">
        <v>131.12819999999999</v>
      </c>
      <c r="HD22" s="166">
        <v>288.3</v>
      </c>
      <c r="HE22" s="166">
        <v>-285.74110000000002</v>
      </c>
      <c r="HF22" s="166">
        <v>-633.42049999999995</v>
      </c>
      <c r="HG22" s="166">
        <v>633.95119999999997</v>
      </c>
      <c r="HH22" s="166">
        <v>573.35829999999999</v>
      </c>
      <c r="HI22" s="166">
        <v>-126.5548</v>
      </c>
      <c r="HJ22" s="166">
        <v>-124.5153</v>
      </c>
      <c r="HK22" s="166">
        <v>-76.007199999999997</v>
      </c>
      <c r="HL22" s="166">
        <v>-70.916200000000003</v>
      </c>
      <c r="HM22" s="166">
        <v>70.283500000000004</v>
      </c>
      <c r="HN22" s="166">
        <v>69.275000000000006</v>
      </c>
      <c r="HO22" s="165"/>
      <c r="HP22" s="165"/>
      <c r="HQ22" s="166">
        <v>37.906199999999998</v>
      </c>
      <c r="HR22" s="166">
        <v>37.785299999999999</v>
      </c>
      <c r="HS22" s="166">
        <v>-10.6694</v>
      </c>
      <c r="HT22" s="166">
        <v>-11.3451</v>
      </c>
      <c r="HU22" s="166">
        <v>120.54</v>
      </c>
      <c r="HV22" s="166">
        <v>119.98</v>
      </c>
      <c r="HW22" s="166">
        <v>11.2</v>
      </c>
      <c r="HX22" s="166">
        <v>11.7</v>
      </c>
      <c r="HY22" s="166">
        <v>19.834099999999999</v>
      </c>
      <c r="HZ22" s="166">
        <v>24.4</v>
      </c>
      <c r="IA22" s="166">
        <v>-309.25279999999998</v>
      </c>
      <c r="IB22" s="166">
        <v>100.4355</v>
      </c>
      <c r="IC22" s="166">
        <v>99.242000000000004</v>
      </c>
      <c r="ID22" s="166">
        <v>10.5</v>
      </c>
      <c r="IE22" s="166">
        <v>-51.9</v>
      </c>
      <c r="IF22" s="166">
        <v>-36.9</v>
      </c>
      <c r="IG22" s="166">
        <v>-37</v>
      </c>
      <c r="IH22" s="166">
        <v>1.2614000000000001</v>
      </c>
      <c r="II22" s="165"/>
      <c r="IJ22" s="166">
        <v>-557.69949999999994</v>
      </c>
      <c r="IK22" s="166">
        <v>-210.82859999999999</v>
      </c>
      <c r="IL22" s="166">
        <v>340.9939</v>
      </c>
      <c r="IM22" s="166">
        <v>287.71929999999998</v>
      </c>
      <c r="IN22" s="166">
        <v>-56.130200000000002</v>
      </c>
      <c r="IO22" s="166">
        <v>-276.48480000000001</v>
      </c>
      <c r="IP22" s="166">
        <v>276.02050000000003</v>
      </c>
      <c r="IQ22" s="166">
        <v>-125.8489</v>
      </c>
      <c r="IR22" s="166">
        <v>-184.2867</v>
      </c>
      <c r="IS22" s="166">
        <v>-271.08269999999999</v>
      </c>
      <c r="IT22" s="166">
        <v>89.684299999999993</v>
      </c>
      <c r="IU22" s="166">
        <v>89.891000000000005</v>
      </c>
      <c r="IV22" s="166">
        <v>130.09979999999999</v>
      </c>
      <c r="IW22" s="166">
        <v>-323.78280000000001</v>
      </c>
      <c r="IX22" s="166">
        <v>189.36680000000001</v>
      </c>
      <c r="IY22" s="166">
        <v>-135.9427</v>
      </c>
      <c r="IZ22" s="166">
        <v>132.31870000000001</v>
      </c>
      <c r="JA22" s="166">
        <v>-11.048299999999999</v>
      </c>
      <c r="JB22" s="165"/>
      <c r="JC22" s="166">
        <v>12.4</v>
      </c>
      <c r="JD22" s="166">
        <v>1.5329999999999999</v>
      </c>
      <c r="JE22" s="166">
        <v>1.532</v>
      </c>
      <c r="JF22" s="166">
        <v>-14.16</v>
      </c>
      <c r="JG22" s="166">
        <v>-6.08</v>
      </c>
      <c r="JH22" s="165"/>
      <c r="JI22" s="166">
        <v>5.2750000000000004</v>
      </c>
      <c r="JJ22" s="166">
        <v>-38.204000000000001</v>
      </c>
      <c r="JK22" s="166">
        <v>-32.344499999999996</v>
      </c>
      <c r="JL22" s="166">
        <v>36.9</v>
      </c>
      <c r="JM22" s="166">
        <v>51.018000000000001</v>
      </c>
      <c r="JN22" s="166">
        <v>51.192</v>
      </c>
      <c r="JO22" s="166">
        <v>0</v>
      </c>
      <c r="JP22" s="166">
        <v>0</v>
      </c>
      <c r="JQ22" s="166">
        <v>45.588000000000001</v>
      </c>
      <c r="JR22" s="166">
        <v>45.260100000000001</v>
      </c>
      <c r="JS22" s="166">
        <v>44.932600000000001</v>
      </c>
      <c r="JT22" s="165"/>
      <c r="JU22" s="166">
        <v>47.4</v>
      </c>
      <c r="JV22" s="166">
        <v>4.1932</v>
      </c>
      <c r="JW22" s="166">
        <v>5.44</v>
      </c>
      <c r="JX22" s="165"/>
      <c r="JY22" s="166">
        <v>-70.303899999999999</v>
      </c>
      <c r="JZ22" s="166">
        <v>85.9071</v>
      </c>
      <c r="KA22" s="166">
        <v>78.986199999999997</v>
      </c>
      <c r="KB22" s="166">
        <v>-70.513499999999993</v>
      </c>
      <c r="KC22" s="166">
        <v>-85.664100000000005</v>
      </c>
      <c r="KD22" s="166">
        <v>71.057000000000002</v>
      </c>
      <c r="KE22" s="166">
        <v>12.4123</v>
      </c>
      <c r="KF22" s="166">
        <v>-55.9</v>
      </c>
      <c r="KG22" s="166">
        <v>55.1</v>
      </c>
      <c r="KH22" s="166">
        <v>-55.130800000000001</v>
      </c>
      <c r="KI22" s="166">
        <v>285.80959999999999</v>
      </c>
    </row>
    <row r="23" spans="1:295" ht="18" customHeight="1" x14ac:dyDescent="0.3">
      <c r="A23" s="161" t="s">
        <v>55</v>
      </c>
      <c r="B23" s="161" t="s">
        <v>913</v>
      </c>
      <c r="C23" s="165"/>
      <c r="D23" s="166">
        <v>15.154199999999999</v>
      </c>
      <c r="E23" s="166">
        <v>-21.735099999999999</v>
      </c>
      <c r="F23" s="166">
        <v>8.9314</v>
      </c>
      <c r="G23" s="166">
        <v>21.154299999999999</v>
      </c>
      <c r="H23" s="166">
        <v>0</v>
      </c>
      <c r="I23" s="166">
        <v>41.407299999999999</v>
      </c>
      <c r="J23" s="166">
        <v>-115.5346</v>
      </c>
      <c r="K23" s="166">
        <v>44.863500000000002</v>
      </c>
      <c r="L23" s="166">
        <v>22.551300000000001</v>
      </c>
      <c r="M23" s="166">
        <v>22.257300000000001</v>
      </c>
      <c r="N23" s="166">
        <v>-4.4400000000000004</v>
      </c>
      <c r="O23" s="166">
        <v>-22.905999999999999</v>
      </c>
      <c r="P23" s="166">
        <v>17.600000000000001</v>
      </c>
      <c r="Q23" s="166">
        <v>9.1080000000000005</v>
      </c>
      <c r="R23" s="166">
        <v>-17.600000000000001</v>
      </c>
      <c r="S23" s="166">
        <v>14.6393</v>
      </c>
      <c r="T23" s="166">
        <v>79.849400000000003</v>
      </c>
      <c r="U23" s="166">
        <v>9.4555000000000007</v>
      </c>
      <c r="V23" s="166">
        <v>9.3149999999999995</v>
      </c>
      <c r="W23" s="166">
        <v>15.4467</v>
      </c>
      <c r="X23" s="166">
        <v>11.735200000000001</v>
      </c>
      <c r="Y23" s="166">
        <v>6.1082999999999998</v>
      </c>
      <c r="Z23" s="166">
        <v>5.7496</v>
      </c>
      <c r="AA23" s="165"/>
      <c r="AB23" s="165"/>
      <c r="AC23" s="166">
        <v>-60.88</v>
      </c>
      <c r="AD23" s="166">
        <v>-60.43</v>
      </c>
      <c r="AE23" s="165"/>
      <c r="AF23" s="166">
        <v>6.66</v>
      </c>
      <c r="AG23" s="166">
        <v>22</v>
      </c>
      <c r="AH23" s="166">
        <v>0.14299999999999999</v>
      </c>
      <c r="AI23" s="166">
        <v>0.115</v>
      </c>
      <c r="AJ23" s="167">
        <v>-62.47</v>
      </c>
      <c r="AK23" s="166">
        <v>-62.22</v>
      </c>
      <c r="AL23" s="166">
        <v>-30.72</v>
      </c>
      <c r="AM23" s="166">
        <v>62.67</v>
      </c>
      <c r="AN23" s="166">
        <v>63.38</v>
      </c>
      <c r="AO23" s="166">
        <v>8.3734000000000002</v>
      </c>
      <c r="AP23" s="166">
        <v>14.190799999999999</v>
      </c>
      <c r="AQ23" s="166">
        <v>47.734000000000002</v>
      </c>
      <c r="AR23" s="166">
        <v>49.250599999999999</v>
      </c>
      <c r="AS23" s="166">
        <v>36.493200000000002</v>
      </c>
      <c r="AT23" s="166">
        <v>-70.513499999999993</v>
      </c>
      <c r="AU23" s="166">
        <v>0</v>
      </c>
      <c r="AV23" s="166">
        <v>25.562200000000001</v>
      </c>
      <c r="AW23" s="166">
        <v>30.7239</v>
      </c>
      <c r="AX23" s="166">
        <v>55.407600000000002</v>
      </c>
      <c r="AY23" s="166">
        <v>57.198399999999999</v>
      </c>
      <c r="AZ23" s="166">
        <v>-21.164100000000001</v>
      </c>
      <c r="BA23" s="166">
        <v>-15.7843</v>
      </c>
      <c r="BB23" s="166">
        <v>-332.6404</v>
      </c>
      <c r="BC23" s="166">
        <v>19.5488</v>
      </c>
      <c r="BD23" s="166">
        <v>-9.6999999999999993</v>
      </c>
      <c r="BE23" s="166">
        <v>-9.6</v>
      </c>
      <c r="BF23" s="166">
        <v>75.542299999999997</v>
      </c>
      <c r="BG23" s="166">
        <v>2.9942000000000002</v>
      </c>
      <c r="BH23" s="166">
        <v>-4.2249999999999996</v>
      </c>
      <c r="BI23" s="165"/>
      <c r="BJ23" s="166">
        <v>-33.585999999999999</v>
      </c>
      <c r="BK23" s="166">
        <v>7.9028999999999998</v>
      </c>
      <c r="BL23" s="166">
        <v>0</v>
      </c>
      <c r="BM23" s="166">
        <v>0</v>
      </c>
      <c r="BN23" s="166">
        <v>359.01960000000003</v>
      </c>
      <c r="BO23" s="166">
        <v>51.942500000000003</v>
      </c>
      <c r="BP23" s="166">
        <v>52.278199999999998</v>
      </c>
      <c r="BQ23" s="166">
        <v>-127.7717</v>
      </c>
      <c r="BR23" s="166">
        <v>412.81450000000001</v>
      </c>
      <c r="BS23" s="165"/>
      <c r="BT23" s="166">
        <v>-128.42750000000001</v>
      </c>
      <c r="BU23" s="166">
        <v>132.10239999999999</v>
      </c>
      <c r="BV23" s="166">
        <v>53.470399999999998</v>
      </c>
      <c r="BW23" s="166">
        <v>10.25</v>
      </c>
      <c r="BX23" s="166">
        <v>19.079999999999998</v>
      </c>
      <c r="BY23" s="166">
        <v>0</v>
      </c>
      <c r="BZ23" s="166">
        <v>74.05</v>
      </c>
      <c r="CA23" s="166">
        <v>-79.164500000000004</v>
      </c>
      <c r="CB23" s="166">
        <v>-79.164500000000004</v>
      </c>
      <c r="CC23" s="166">
        <v>155.0669</v>
      </c>
      <c r="CD23" s="166">
        <v>156.45259999999999</v>
      </c>
      <c r="CE23" s="165"/>
      <c r="CF23" s="166">
        <v>-117.05329999999999</v>
      </c>
      <c r="CG23" s="166">
        <v>-117.617</v>
      </c>
      <c r="CH23" s="166">
        <v>0.88019999999999998</v>
      </c>
      <c r="CI23" s="166">
        <v>-94.013900000000007</v>
      </c>
      <c r="CJ23" s="165"/>
      <c r="CK23" s="165"/>
      <c r="CL23" s="166">
        <v>5.5</v>
      </c>
      <c r="CM23" s="166">
        <v>188.5</v>
      </c>
      <c r="CN23" s="166">
        <v>-11.03</v>
      </c>
      <c r="CO23" s="166">
        <v>2.4011999999999998</v>
      </c>
      <c r="CP23" s="166">
        <v>2.6213000000000002</v>
      </c>
      <c r="CQ23" s="166">
        <v>3.0834999999999999</v>
      </c>
      <c r="CR23" s="166">
        <v>47.346600000000002</v>
      </c>
      <c r="CS23" s="166">
        <v>46.617899999999999</v>
      </c>
      <c r="CT23" s="166">
        <v>-29.9726</v>
      </c>
      <c r="CU23" s="166">
        <v>-41.387999999999998</v>
      </c>
      <c r="CV23" s="166">
        <v>-35.4437</v>
      </c>
      <c r="CW23" s="166">
        <v>10.7249</v>
      </c>
      <c r="CX23" s="166">
        <v>24.51</v>
      </c>
      <c r="CY23" s="166">
        <v>15.77</v>
      </c>
      <c r="CZ23" s="166">
        <v>25.788599999999999</v>
      </c>
      <c r="DA23" s="166">
        <v>24.760400000000001</v>
      </c>
      <c r="DB23" s="166">
        <v>0</v>
      </c>
      <c r="DC23" s="165"/>
      <c r="DD23" s="166">
        <v>96.194500000000005</v>
      </c>
      <c r="DE23" s="166">
        <v>95.561499999999995</v>
      </c>
      <c r="DF23" s="166">
        <v>-92.684200000000004</v>
      </c>
      <c r="DG23" s="165"/>
      <c r="DH23" s="166">
        <v>-20.0108</v>
      </c>
      <c r="DI23" s="166">
        <v>-54.2</v>
      </c>
      <c r="DJ23" s="166">
        <v>-54.5</v>
      </c>
      <c r="DK23" s="166">
        <v>26.540199999999999</v>
      </c>
      <c r="DL23" s="166">
        <v>42.782600000000002</v>
      </c>
      <c r="DM23" s="166">
        <v>33.3596</v>
      </c>
      <c r="DN23" s="166">
        <v>59.783900000000003</v>
      </c>
      <c r="DO23" s="166">
        <v>42.19</v>
      </c>
      <c r="DP23" s="166">
        <v>-0.53</v>
      </c>
      <c r="DQ23" s="166">
        <v>48.468499999999999</v>
      </c>
      <c r="DR23" s="166">
        <v>91.762699999999995</v>
      </c>
      <c r="DS23" s="166">
        <v>-19.739999999999998</v>
      </c>
      <c r="DT23" s="166">
        <v>-20.02</v>
      </c>
      <c r="DU23" s="166">
        <v>82.06</v>
      </c>
      <c r="DV23" s="166">
        <v>46.76</v>
      </c>
      <c r="DW23" s="166">
        <v>94.127300000000005</v>
      </c>
      <c r="DX23" s="166">
        <v>90.909099999999995</v>
      </c>
      <c r="DY23" s="166">
        <v>-67.336699999999993</v>
      </c>
      <c r="DZ23" s="166">
        <v>-66.045500000000004</v>
      </c>
      <c r="EA23" s="166">
        <v>139.87610000000001</v>
      </c>
      <c r="EB23" s="166">
        <v>105.1443</v>
      </c>
      <c r="EC23" s="166">
        <v>100.3822</v>
      </c>
      <c r="ED23" s="166">
        <v>102.03959999999999</v>
      </c>
      <c r="EE23" s="166">
        <v>94.745099999999994</v>
      </c>
      <c r="EF23" s="166">
        <v>78.357200000000006</v>
      </c>
      <c r="EG23" s="166">
        <v>-23.148</v>
      </c>
      <c r="EH23" s="166">
        <v>137.94999999999999</v>
      </c>
      <c r="EI23" s="166">
        <v>218.97749999999999</v>
      </c>
      <c r="EJ23" s="165"/>
      <c r="EK23" s="166">
        <v>-31.188400000000001</v>
      </c>
      <c r="EL23" s="166">
        <v>-29.043299999999999</v>
      </c>
      <c r="EM23" s="166">
        <v>-15.4678</v>
      </c>
      <c r="EN23" s="166">
        <v>36.069800000000001</v>
      </c>
      <c r="EO23" s="166">
        <v>35.969099999999997</v>
      </c>
      <c r="EP23" s="166">
        <v>173.62799999999999</v>
      </c>
      <c r="EQ23" s="166">
        <v>-93.545400000000001</v>
      </c>
      <c r="ER23" s="166">
        <v>-94.553600000000003</v>
      </c>
      <c r="ES23" s="166">
        <v>-42.015000000000001</v>
      </c>
      <c r="ET23" s="166">
        <v>15.1</v>
      </c>
      <c r="EU23" s="166">
        <v>-14.58</v>
      </c>
      <c r="EV23" s="166">
        <v>107.5</v>
      </c>
      <c r="EW23" s="166">
        <v>10.916399999999999</v>
      </c>
      <c r="EX23" s="166">
        <v>26.979199999999999</v>
      </c>
      <c r="EY23" s="166">
        <v>-33.9086</v>
      </c>
      <c r="EZ23" s="166">
        <v>-32.645400000000002</v>
      </c>
      <c r="FA23" s="166">
        <v>5.6851000000000003</v>
      </c>
      <c r="FB23" s="166">
        <v>-74.085400000000007</v>
      </c>
      <c r="FC23" s="166">
        <v>48.795299999999997</v>
      </c>
      <c r="FD23" s="166">
        <v>22.859300000000001</v>
      </c>
      <c r="FE23" s="166">
        <v>21.749099999999999</v>
      </c>
      <c r="FF23" s="165"/>
      <c r="FG23" s="166">
        <v>40.055799999999998</v>
      </c>
      <c r="FH23" s="166">
        <v>40.045499999999997</v>
      </c>
      <c r="FI23" s="166">
        <v>38.349800000000002</v>
      </c>
      <c r="FJ23" s="166">
        <v>79.709199999999996</v>
      </c>
      <c r="FK23" s="166">
        <v>79.709199999999996</v>
      </c>
      <c r="FL23" s="166">
        <v>-168.79599999999999</v>
      </c>
      <c r="FM23" s="166">
        <v>69.506</v>
      </c>
      <c r="FN23" s="166">
        <v>69.927999999999997</v>
      </c>
      <c r="FO23" s="166">
        <v>-125.1074</v>
      </c>
      <c r="FP23" s="166">
        <v>-114.5645</v>
      </c>
      <c r="FQ23" s="166">
        <v>-51.034100000000002</v>
      </c>
      <c r="FR23" s="166">
        <v>-40.729999999999997</v>
      </c>
      <c r="FS23" s="166">
        <v>17.9696</v>
      </c>
      <c r="FT23" s="166">
        <v>0.68020000000000003</v>
      </c>
      <c r="FU23" s="166">
        <v>-11.48</v>
      </c>
      <c r="FV23" s="166">
        <v>15.7</v>
      </c>
      <c r="FW23" s="166">
        <v>-51.758099999999999</v>
      </c>
      <c r="FX23" s="165"/>
      <c r="FY23" s="166">
        <v>-15.733000000000001</v>
      </c>
      <c r="FZ23" s="166">
        <v>4.024</v>
      </c>
      <c r="GA23" s="165"/>
      <c r="GB23" s="166">
        <v>19.850000000000001</v>
      </c>
      <c r="GC23" s="166">
        <v>116.62269999999999</v>
      </c>
      <c r="GD23" s="166">
        <v>125.8968</v>
      </c>
      <c r="GE23" s="167">
        <v>11.305</v>
      </c>
      <c r="GF23" s="166">
        <v>71.498400000000004</v>
      </c>
      <c r="GG23" s="166">
        <v>21.3</v>
      </c>
      <c r="GH23" s="166">
        <v>-21.558299999999999</v>
      </c>
      <c r="GI23" s="166">
        <v>5.0208000000000004</v>
      </c>
      <c r="GJ23" s="166">
        <v>5.4557000000000002</v>
      </c>
      <c r="GK23" s="166">
        <v>1.1284000000000001</v>
      </c>
      <c r="GL23" s="165"/>
      <c r="GM23" s="165"/>
      <c r="GN23" s="166">
        <v>-5.5724999999999998</v>
      </c>
      <c r="GO23" s="166">
        <v>-30.555700000000002</v>
      </c>
      <c r="GP23" s="166">
        <v>21.7666</v>
      </c>
      <c r="GQ23" s="166">
        <v>31.6633</v>
      </c>
      <c r="GR23" s="166">
        <v>54.063699999999997</v>
      </c>
      <c r="GS23" s="166">
        <v>54.8767</v>
      </c>
      <c r="GT23" s="166">
        <v>-157.87360000000001</v>
      </c>
      <c r="GU23" s="166">
        <v>-17.722899999999999</v>
      </c>
      <c r="GV23" s="166">
        <v>34.9617</v>
      </c>
      <c r="GW23" s="166">
        <v>-29.697600000000001</v>
      </c>
      <c r="GX23" s="166">
        <v>9.8712999999999997</v>
      </c>
      <c r="GY23" s="166">
        <v>5.6459000000000001</v>
      </c>
      <c r="GZ23" s="166">
        <v>5.3262999999999998</v>
      </c>
      <c r="HA23" s="166">
        <v>11</v>
      </c>
      <c r="HB23" s="166">
        <v>122.0235</v>
      </c>
      <c r="HC23" s="166">
        <v>120.4944</v>
      </c>
      <c r="HD23" s="166">
        <v>283.7</v>
      </c>
      <c r="HE23" s="166">
        <v>-281.67919999999998</v>
      </c>
      <c r="HF23" s="166">
        <v>-603.93029999999999</v>
      </c>
      <c r="HG23" s="166">
        <v>609.44169999999997</v>
      </c>
      <c r="HH23" s="166">
        <v>539.36770000000001</v>
      </c>
      <c r="HI23" s="166">
        <v>-118.45140000000001</v>
      </c>
      <c r="HJ23" s="166">
        <v>-115.64109999999999</v>
      </c>
      <c r="HK23" s="166">
        <v>-75.435900000000004</v>
      </c>
      <c r="HL23" s="166">
        <v>-68.710400000000007</v>
      </c>
      <c r="HM23" s="166">
        <v>69.315700000000007</v>
      </c>
      <c r="HN23" s="166">
        <v>69.207999999999998</v>
      </c>
      <c r="HO23" s="166">
        <v>-106.1998</v>
      </c>
      <c r="HP23" s="166">
        <v>-102.33069999999999</v>
      </c>
      <c r="HQ23" s="166">
        <v>34.2806</v>
      </c>
      <c r="HR23" s="166">
        <v>32.720500000000001</v>
      </c>
      <c r="HS23" s="166">
        <v>-3.4121000000000001</v>
      </c>
      <c r="HT23" s="166">
        <v>-2.3534000000000002</v>
      </c>
      <c r="HU23" s="166">
        <v>115.46</v>
      </c>
      <c r="HV23" s="166">
        <v>115.08</v>
      </c>
      <c r="HW23" s="166">
        <v>14.7</v>
      </c>
      <c r="HX23" s="166">
        <v>15.2</v>
      </c>
      <c r="HY23" s="166">
        <v>19.791399999999999</v>
      </c>
      <c r="HZ23" s="166">
        <v>0</v>
      </c>
      <c r="IA23" s="166">
        <v>-286.92349999999999</v>
      </c>
      <c r="IB23" s="166">
        <v>86.299700000000001</v>
      </c>
      <c r="IC23" s="166">
        <v>85.396500000000003</v>
      </c>
      <c r="ID23" s="166">
        <v>8.1999999999999993</v>
      </c>
      <c r="IE23" s="166">
        <v>-40.5</v>
      </c>
      <c r="IF23" s="166">
        <v>-31.8</v>
      </c>
      <c r="IG23" s="166">
        <v>-31.9</v>
      </c>
      <c r="IH23" s="165"/>
      <c r="II23" s="166">
        <v>1.1015999999999999</v>
      </c>
      <c r="IJ23" s="166">
        <v>-529.79</v>
      </c>
      <c r="IK23" s="166">
        <v>-191.21520000000001</v>
      </c>
      <c r="IL23" s="166">
        <v>306.43619999999999</v>
      </c>
      <c r="IM23" s="166">
        <v>259.03910000000002</v>
      </c>
      <c r="IN23" s="166">
        <v>-59.292400000000001</v>
      </c>
      <c r="IO23" s="166">
        <v>-248.9735</v>
      </c>
      <c r="IP23" s="166">
        <v>254.48699999999999</v>
      </c>
      <c r="IQ23" s="166">
        <v>-114.9076</v>
      </c>
      <c r="IR23" s="166">
        <v>-162.17740000000001</v>
      </c>
      <c r="IS23" s="166">
        <v>-245.6962</v>
      </c>
      <c r="IT23" s="166">
        <v>93.742900000000006</v>
      </c>
      <c r="IU23" s="166">
        <v>91.815799999999996</v>
      </c>
      <c r="IV23" s="166">
        <v>114.2531</v>
      </c>
      <c r="IW23" s="166">
        <v>-292.28379999999999</v>
      </c>
      <c r="IX23" s="166">
        <v>165.63650000000001</v>
      </c>
      <c r="IY23" s="166">
        <v>-122.0412</v>
      </c>
      <c r="IZ23" s="166">
        <v>124.5971</v>
      </c>
      <c r="JA23" s="166">
        <v>-10.597799999999999</v>
      </c>
      <c r="JB23" s="165"/>
      <c r="JC23" s="166">
        <v>16.079999999999998</v>
      </c>
      <c r="JD23" s="166">
        <v>1.411</v>
      </c>
      <c r="JE23" s="166">
        <v>1.4179999999999999</v>
      </c>
      <c r="JF23" s="166">
        <v>-16</v>
      </c>
      <c r="JG23" s="166">
        <v>-4.16</v>
      </c>
      <c r="JH23" s="165"/>
      <c r="JI23" s="166">
        <v>4.5121000000000002</v>
      </c>
      <c r="JJ23" s="166">
        <v>-36.446199999999997</v>
      </c>
      <c r="JK23" s="166">
        <v>-30.8492</v>
      </c>
      <c r="JL23" s="166">
        <v>35.299999999999997</v>
      </c>
      <c r="JM23" s="166">
        <v>52.552</v>
      </c>
      <c r="JN23" s="166">
        <v>51.881</v>
      </c>
      <c r="JO23" s="166">
        <v>0</v>
      </c>
      <c r="JP23" s="166">
        <v>0</v>
      </c>
      <c r="JQ23" s="166">
        <v>45.284999999999997</v>
      </c>
      <c r="JR23" s="166">
        <v>45.026400000000002</v>
      </c>
      <c r="JS23" s="166">
        <v>44.619300000000003</v>
      </c>
      <c r="JT23" s="165"/>
      <c r="JU23" s="166">
        <v>42.1</v>
      </c>
      <c r="JV23" s="166">
        <v>-2.6355</v>
      </c>
      <c r="JW23" s="166">
        <v>5.79</v>
      </c>
      <c r="JX23" s="165"/>
      <c r="JY23" s="166">
        <v>-68.830399999999997</v>
      </c>
      <c r="JZ23" s="166">
        <v>85.204400000000007</v>
      </c>
      <c r="KA23" s="166">
        <v>76.533299999999997</v>
      </c>
      <c r="KB23" s="166">
        <v>-68.460899999999995</v>
      </c>
      <c r="KC23" s="166">
        <v>-84.124399999999994</v>
      </c>
      <c r="KD23" s="166">
        <v>69.2727</v>
      </c>
      <c r="KE23" s="166">
        <v>14.0815</v>
      </c>
      <c r="KF23" s="166">
        <v>-48.3</v>
      </c>
      <c r="KG23" s="166">
        <v>49.2</v>
      </c>
      <c r="KH23" s="166">
        <v>-60.901400000000002</v>
      </c>
      <c r="KI23" s="166">
        <v>285.54180000000002</v>
      </c>
    </row>
    <row r="24" spans="1:295" ht="18" customHeight="1" x14ac:dyDescent="0.3">
      <c r="A24" s="161" t="s">
        <v>55</v>
      </c>
      <c r="B24" s="161" t="s">
        <v>914</v>
      </c>
      <c r="C24" s="168"/>
      <c r="D24" s="169">
        <v>15.542999999999999</v>
      </c>
      <c r="E24" s="169">
        <v>-21.9605</v>
      </c>
      <c r="F24" s="169">
        <v>9.0123999999999995</v>
      </c>
      <c r="G24" s="169">
        <v>20.560700000000001</v>
      </c>
      <c r="H24" s="169">
        <v>0</v>
      </c>
      <c r="I24" s="169">
        <v>42.7087</v>
      </c>
      <c r="J24" s="169">
        <v>-116.19199999999999</v>
      </c>
      <c r="K24" s="169">
        <v>45.464500000000001</v>
      </c>
      <c r="L24" s="169">
        <v>23.1113</v>
      </c>
      <c r="M24" s="169">
        <v>22.655100000000001</v>
      </c>
      <c r="N24" s="169">
        <v>0</v>
      </c>
      <c r="O24" s="169">
        <v>-24.591000000000001</v>
      </c>
      <c r="P24" s="169">
        <v>17.600000000000001</v>
      </c>
      <c r="Q24" s="169">
        <v>9.1080000000000005</v>
      </c>
      <c r="R24" s="169">
        <v>-17.600000000000001</v>
      </c>
      <c r="S24" s="169">
        <v>14.630699999999999</v>
      </c>
      <c r="T24" s="169">
        <v>79.841399999999993</v>
      </c>
      <c r="U24" s="169">
        <v>9.5711999999999993</v>
      </c>
      <c r="V24" s="169">
        <v>9.8414000000000001</v>
      </c>
      <c r="W24" s="169">
        <v>16.417100000000001</v>
      </c>
      <c r="X24" s="169">
        <v>11.639699999999999</v>
      </c>
      <c r="Y24" s="169">
        <v>6.1326999999999998</v>
      </c>
      <c r="Z24" s="169">
        <v>5.9432</v>
      </c>
      <c r="AA24" s="168"/>
      <c r="AB24" s="168"/>
      <c r="AC24" s="169">
        <v>-59.92</v>
      </c>
      <c r="AD24" s="169">
        <v>-59.84</v>
      </c>
      <c r="AE24" s="168"/>
      <c r="AF24" s="169">
        <v>0</v>
      </c>
      <c r="AG24" s="169">
        <v>24.2</v>
      </c>
      <c r="AH24" s="169">
        <v>1.0609999999999999</v>
      </c>
      <c r="AI24" s="169">
        <v>0.11899999999999999</v>
      </c>
      <c r="AJ24" s="170">
        <v>-57.51</v>
      </c>
      <c r="AK24" s="169">
        <v>-57.49</v>
      </c>
      <c r="AL24" s="169">
        <v>-39.479999999999997</v>
      </c>
      <c r="AM24" s="169">
        <v>57.71</v>
      </c>
      <c r="AN24" s="169">
        <v>58.67</v>
      </c>
      <c r="AO24" s="169">
        <v>9.6163000000000007</v>
      </c>
      <c r="AP24" s="169">
        <v>13.8461</v>
      </c>
      <c r="AQ24" s="169">
        <v>48.695700000000002</v>
      </c>
      <c r="AR24" s="169">
        <v>50.232700000000001</v>
      </c>
      <c r="AS24" s="169">
        <v>31.6159</v>
      </c>
      <c r="AT24" s="169">
        <v>-62.502600000000001</v>
      </c>
      <c r="AU24" s="169">
        <v>0</v>
      </c>
      <c r="AV24" s="169">
        <v>7.2672999999999996</v>
      </c>
      <c r="AW24" s="169">
        <v>7.1931000000000003</v>
      </c>
      <c r="AX24" s="169">
        <v>57.244300000000003</v>
      </c>
      <c r="AY24" s="169">
        <v>58.160600000000002</v>
      </c>
      <c r="AZ24" s="169">
        <v>-26.9194</v>
      </c>
      <c r="BA24" s="169">
        <v>-29.400200000000002</v>
      </c>
      <c r="BB24" s="169">
        <v>-310.47250000000003</v>
      </c>
      <c r="BC24" s="169">
        <v>20.770900000000001</v>
      </c>
      <c r="BD24" s="169">
        <v>-10.199999999999999</v>
      </c>
      <c r="BE24" s="169">
        <v>-10.199999999999999</v>
      </c>
      <c r="BF24" s="169">
        <v>66.322299999999998</v>
      </c>
      <c r="BG24" s="169">
        <v>2.8283</v>
      </c>
      <c r="BH24" s="169">
        <v>-4.7664999999999997</v>
      </c>
      <c r="BI24" s="168"/>
      <c r="BJ24" s="169">
        <v>-26.359300000000001</v>
      </c>
      <c r="BK24" s="169">
        <v>8.5814000000000004</v>
      </c>
      <c r="BL24" s="169">
        <v>0</v>
      </c>
      <c r="BM24" s="169">
        <v>0</v>
      </c>
      <c r="BN24" s="169">
        <v>339.27420000000001</v>
      </c>
      <c r="BO24" s="169">
        <v>81.270799999999994</v>
      </c>
      <c r="BP24" s="169">
        <v>81.362300000000005</v>
      </c>
      <c r="BQ24" s="169">
        <v>-177.31569999999999</v>
      </c>
      <c r="BR24" s="169">
        <v>420.48790000000002</v>
      </c>
      <c r="BS24" s="168"/>
      <c r="BT24" s="169">
        <v>-97.931899999999999</v>
      </c>
      <c r="BU24" s="169">
        <v>98.199799999999996</v>
      </c>
      <c r="BV24" s="169">
        <v>56.534199999999998</v>
      </c>
      <c r="BW24" s="169">
        <v>10.48</v>
      </c>
      <c r="BX24" s="169">
        <v>19.21</v>
      </c>
      <c r="BY24" s="169">
        <v>0</v>
      </c>
      <c r="BZ24" s="169">
        <v>78.06</v>
      </c>
      <c r="CA24" s="169">
        <v>-84.254800000000003</v>
      </c>
      <c r="CB24" s="169">
        <v>-83.986900000000006</v>
      </c>
      <c r="CC24" s="169">
        <v>158.74709999999999</v>
      </c>
      <c r="CD24" s="169">
        <v>159.50720000000001</v>
      </c>
      <c r="CE24" s="168"/>
      <c r="CF24" s="169">
        <v>-112.55249999999999</v>
      </c>
      <c r="CG24" s="169">
        <v>-113.53449999999999</v>
      </c>
      <c r="CH24" s="169">
        <v>-0.28520000000000001</v>
      </c>
      <c r="CI24" s="169">
        <v>-85.326800000000006</v>
      </c>
      <c r="CJ24" s="168"/>
      <c r="CK24" s="168"/>
      <c r="CL24" s="169">
        <v>10.7</v>
      </c>
      <c r="CM24" s="169">
        <v>179.1</v>
      </c>
      <c r="CN24" s="169">
        <v>-11.62</v>
      </c>
      <c r="CO24" s="169">
        <v>8.5088000000000008</v>
      </c>
      <c r="CP24" s="169">
        <v>8.3591999999999995</v>
      </c>
      <c r="CQ24" s="169">
        <v>8.6867999999999999</v>
      </c>
      <c r="CR24" s="169">
        <v>60.702399999999997</v>
      </c>
      <c r="CS24" s="169">
        <v>59.488799999999998</v>
      </c>
      <c r="CT24" s="169">
        <v>-28.099699999999999</v>
      </c>
      <c r="CU24" s="169">
        <v>-58.914200000000001</v>
      </c>
      <c r="CV24" s="169">
        <v>-31.8735</v>
      </c>
      <c r="CW24" s="169">
        <v>11.722099999999999</v>
      </c>
      <c r="CX24" s="169">
        <v>42.89</v>
      </c>
      <c r="CY24" s="169">
        <v>22.99</v>
      </c>
      <c r="CZ24" s="169">
        <v>27.194800000000001</v>
      </c>
      <c r="DA24" s="169">
        <v>25.932300000000001</v>
      </c>
      <c r="DB24" s="169">
        <v>0</v>
      </c>
      <c r="DC24" s="168"/>
      <c r="DD24" s="169">
        <v>85.670699999999997</v>
      </c>
      <c r="DE24" s="169">
        <v>86.3155</v>
      </c>
      <c r="DF24" s="169">
        <v>-87.600800000000007</v>
      </c>
      <c r="DG24" s="168"/>
      <c r="DH24" s="169">
        <v>-20.446100000000001</v>
      </c>
      <c r="DI24" s="169">
        <v>-66.2</v>
      </c>
      <c r="DJ24" s="169">
        <v>-66.3</v>
      </c>
      <c r="DK24" s="169">
        <v>25.974399999999999</v>
      </c>
      <c r="DL24" s="169">
        <v>45.126300000000001</v>
      </c>
      <c r="DM24" s="169">
        <v>30.541699999999999</v>
      </c>
      <c r="DN24" s="169">
        <v>63.299599999999998</v>
      </c>
      <c r="DO24" s="169">
        <v>44.97</v>
      </c>
      <c r="DP24" s="169">
        <v>1.45</v>
      </c>
      <c r="DQ24" s="169">
        <v>48.561500000000002</v>
      </c>
      <c r="DR24" s="169">
        <v>85.414900000000003</v>
      </c>
      <c r="DS24" s="169">
        <v>-20.05</v>
      </c>
      <c r="DT24" s="169">
        <v>-20.51</v>
      </c>
      <c r="DU24" s="169">
        <v>87.04</v>
      </c>
      <c r="DV24" s="169">
        <v>49.11</v>
      </c>
      <c r="DW24" s="169">
        <v>87.545500000000004</v>
      </c>
      <c r="DX24" s="169">
        <v>93.781800000000004</v>
      </c>
      <c r="DY24" s="169">
        <v>-74.411500000000004</v>
      </c>
      <c r="DZ24" s="169">
        <v>-70.209100000000007</v>
      </c>
      <c r="EA24" s="169">
        <v>137.6558</v>
      </c>
      <c r="EB24" s="169">
        <v>102.336</v>
      </c>
      <c r="EC24" s="169">
        <v>99.069599999999994</v>
      </c>
      <c r="ED24" s="169">
        <v>98.6541</v>
      </c>
      <c r="EE24" s="169">
        <v>79.466399999999993</v>
      </c>
      <c r="EF24" s="169">
        <v>62.098700000000001</v>
      </c>
      <c r="EG24" s="169">
        <v>-25.324000000000002</v>
      </c>
      <c r="EH24" s="169">
        <v>185.79089999999999</v>
      </c>
      <c r="EI24" s="169">
        <v>166.6583</v>
      </c>
      <c r="EJ24" s="168"/>
      <c r="EK24" s="169">
        <v>-31.493099999999998</v>
      </c>
      <c r="EL24" s="169">
        <v>-29.531700000000001</v>
      </c>
      <c r="EM24" s="169">
        <v>0</v>
      </c>
      <c r="EN24" s="169">
        <v>36.373800000000003</v>
      </c>
      <c r="EO24" s="169">
        <v>27.074000000000002</v>
      </c>
      <c r="EP24" s="169">
        <v>133.69200000000001</v>
      </c>
      <c r="EQ24" s="169">
        <v>-84.886899999999997</v>
      </c>
      <c r="ER24" s="169">
        <v>-86.6952</v>
      </c>
      <c r="ES24" s="169">
        <v>-16.200800000000001</v>
      </c>
      <c r="ET24" s="169">
        <v>15.47</v>
      </c>
      <c r="EU24" s="169">
        <v>-10.62</v>
      </c>
      <c r="EV24" s="169">
        <v>67.5</v>
      </c>
      <c r="EW24" s="169">
        <v>10.8811</v>
      </c>
      <c r="EX24" s="169">
        <v>13.705</v>
      </c>
      <c r="EY24" s="169">
        <v>-33.947200000000002</v>
      </c>
      <c r="EZ24" s="169">
        <v>-33.383000000000003</v>
      </c>
      <c r="FA24" s="169">
        <v>7.1695000000000002</v>
      </c>
      <c r="FB24" s="169">
        <v>-57.126800000000003</v>
      </c>
      <c r="FC24" s="169">
        <v>33.961500000000001</v>
      </c>
      <c r="FD24" s="169">
        <v>21.9619</v>
      </c>
      <c r="FE24" s="169">
        <v>21.816099999999999</v>
      </c>
      <c r="FF24" s="168"/>
      <c r="FG24" s="169">
        <v>39.4679</v>
      </c>
      <c r="FH24" s="169">
        <v>39.721299999999999</v>
      </c>
      <c r="FI24" s="169">
        <v>38.114800000000002</v>
      </c>
      <c r="FJ24" s="169">
        <v>84.230500000000006</v>
      </c>
      <c r="FK24" s="169">
        <v>83.895600000000002</v>
      </c>
      <c r="FL24" s="169">
        <v>-156.57169999999999</v>
      </c>
      <c r="FM24" s="169">
        <v>76.610900000000001</v>
      </c>
      <c r="FN24" s="169">
        <v>76.754999999999995</v>
      </c>
      <c r="FO24" s="169">
        <v>-122.55410000000001</v>
      </c>
      <c r="FP24" s="169">
        <v>-110.7266</v>
      </c>
      <c r="FQ24" s="169">
        <v>-43.636499999999998</v>
      </c>
      <c r="FR24" s="169">
        <v>-41.24</v>
      </c>
      <c r="FS24" s="169">
        <v>16.062899999999999</v>
      </c>
      <c r="FT24" s="169">
        <v>0.70469999999999999</v>
      </c>
      <c r="FU24" s="169">
        <v>-10.220000000000001</v>
      </c>
      <c r="FV24" s="169">
        <v>15.61</v>
      </c>
      <c r="FW24" s="169">
        <v>-44.632899999999999</v>
      </c>
      <c r="FX24" s="168"/>
      <c r="FY24" s="169">
        <v>-15.534000000000001</v>
      </c>
      <c r="FZ24" s="169">
        <v>3.9809999999999999</v>
      </c>
      <c r="GA24" s="168"/>
      <c r="GB24" s="169">
        <v>19.2</v>
      </c>
      <c r="GC24" s="169">
        <v>112.4477</v>
      </c>
      <c r="GD24" s="169">
        <v>123.4564</v>
      </c>
      <c r="GE24" s="169">
        <v>11.62</v>
      </c>
      <c r="GF24" s="169">
        <v>65.557199999999995</v>
      </c>
      <c r="GG24" s="169">
        <v>22.1</v>
      </c>
      <c r="GH24" s="169">
        <v>-13.3095</v>
      </c>
      <c r="GI24" s="169">
        <v>0.19989999999999999</v>
      </c>
      <c r="GJ24" s="169">
        <v>0</v>
      </c>
      <c r="GK24" s="169">
        <v>1.1917</v>
      </c>
      <c r="GL24" s="168"/>
      <c r="GM24" s="168"/>
      <c r="GN24" s="169">
        <v>-5.8952999999999998</v>
      </c>
      <c r="GO24" s="169">
        <v>-22.430399999999999</v>
      </c>
      <c r="GP24" s="169">
        <v>21.014399999999998</v>
      </c>
      <c r="GQ24" s="169">
        <v>23.8855</v>
      </c>
      <c r="GR24" s="169">
        <v>58.5627</v>
      </c>
      <c r="GS24" s="169">
        <v>59.406799999999997</v>
      </c>
      <c r="GT24" s="169">
        <v>-148.3374</v>
      </c>
      <c r="GU24" s="169">
        <v>-18.7851</v>
      </c>
      <c r="GV24" s="169">
        <v>36.8733</v>
      </c>
      <c r="GW24" s="169">
        <v>-12.872</v>
      </c>
      <c r="GX24" s="169">
        <v>10.358700000000001</v>
      </c>
      <c r="GY24" s="169">
        <v>6.4955999999999996</v>
      </c>
      <c r="GZ24" s="169">
        <v>6.2031000000000001</v>
      </c>
      <c r="HA24" s="169">
        <v>12</v>
      </c>
      <c r="HB24" s="169">
        <v>111.7205</v>
      </c>
      <c r="HC24" s="169">
        <v>112.9145</v>
      </c>
      <c r="HD24" s="169">
        <v>275.3</v>
      </c>
      <c r="HE24" s="169">
        <v>-277.15699999999998</v>
      </c>
      <c r="HF24" s="169">
        <v>-588.56870000000004</v>
      </c>
      <c r="HG24" s="169">
        <v>588.67579999999998</v>
      </c>
      <c r="HH24" s="169">
        <v>476.59010000000001</v>
      </c>
      <c r="HI24" s="169">
        <v>-106.6427</v>
      </c>
      <c r="HJ24" s="169">
        <v>-106.76600000000001</v>
      </c>
      <c r="HK24" s="169">
        <v>-70.589600000000004</v>
      </c>
      <c r="HL24" s="169">
        <v>-65.626000000000005</v>
      </c>
      <c r="HM24" s="169">
        <v>71.763599999999997</v>
      </c>
      <c r="HN24" s="169">
        <v>73.304000000000002</v>
      </c>
      <c r="HO24" s="169">
        <v>-88.385800000000003</v>
      </c>
      <c r="HP24" s="168"/>
      <c r="HQ24" s="169">
        <v>27.1174</v>
      </c>
      <c r="HR24" s="169">
        <v>26.776800000000001</v>
      </c>
      <c r="HS24" s="169">
        <v>-5.0305999999999997</v>
      </c>
      <c r="HT24" s="169">
        <v>-3.9123000000000001</v>
      </c>
      <c r="HU24" s="169">
        <v>96.33</v>
      </c>
      <c r="HV24" s="169">
        <v>96.03</v>
      </c>
      <c r="HW24" s="169">
        <v>15.7</v>
      </c>
      <c r="HX24" s="169">
        <v>15.6</v>
      </c>
      <c r="HY24" s="169">
        <v>19.996500000000001</v>
      </c>
      <c r="HZ24" s="169">
        <v>0</v>
      </c>
      <c r="IA24" s="169">
        <v>-259.01130000000001</v>
      </c>
      <c r="IB24" s="169">
        <v>69.558099999999996</v>
      </c>
      <c r="IC24" s="169">
        <v>69.319800000000001</v>
      </c>
      <c r="ID24" s="169">
        <v>11.1</v>
      </c>
      <c r="IE24" s="169">
        <v>-37.700000000000003</v>
      </c>
      <c r="IF24" s="169">
        <v>-25.9</v>
      </c>
      <c r="IG24" s="169">
        <v>-25</v>
      </c>
      <c r="IH24" s="169">
        <v>1.3815</v>
      </c>
      <c r="II24" s="169">
        <v>1.2506999999999999</v>
      </c>
      <c r="IJ24" s="169">
        <v>-470.76429999999999</v>
      </c>
      <c r="IK24" s="169">
        <v>-139.92509999999999</v>
      </c>
      <c r="IL24" s="169">
        <v>242.12139999999999</v>
      </c>
      <c r="IM24" s="169">
        <v>205.72890000000001</v>
      </c>
      <c r="IN24" s="169">
        <v>-59.243600000000001</v>
      </c>
      <c r="IO24" s="169">
        <v>-198.7208</v>
      </c>
      <c r="IP24" s="169">
        <v>200.70609999999999</v>
      </c>
      <c r="IQ24" s="169">
        <v>-122.2606</v>
      </c>
      <c r="IR24" s="169">
        <v>-119.9435</v>
      </c>
      <c r="IS24" s="169">
        <v>-190.78399999999999</v>
      </c>
      <c r="IT24" s="169">
        <v>112.5009</v>
      </c>
      <c r="IU24" s="169">
        <v>110.75369999999999</v>
      </c>
      <c r="IV24" s="169">
        <v>124.2902</v>
      </c>
      <c r="IW24" s="169">
        <v>-233.72030000000001</v>
      </c>
      <c r="IX24" s="169">
        <v>122.8454</v>
      </c>
      <c r="IY24" s="169">
        <v>-110.2898</v>
      </c>
      <c r="IZ24" s="169">
        <v>110.7773</v>
      </c>
      <c r="JA24" s="169">
        <v>-9.1476000000000006</v>
      </c>
      <c r="JB24" s="168"/>
      <c r="JC24" s="169">
        <v>17.920000000000002</v>
      </c>
      <c r="JD24" s="169">
        <v>1.272</v>
      </c>
      <c r="JE24" s="169">
        <v>1.2669999999999999</v>
      </c>
      <c r="JF24" s="169">
        <v>-17.68</v>
      </c>
      <c r="JG24" s="169">
        <v>-4.16</v>
      </c>
      <c r="JH24" s="168"/>
      <c r="JI24" s="169">
        <v>3.8986999999999998</v>
      </c>
      <c r="JJ24" s="169">
        <v>-32.9</v>
      </c>
      <c r="JK24" s="169">
        <v>-30.498200000000001</v>
      </c>
      <c r="JL24" s="169">
        <v>31.1</v>
      </c>
      <c r="JM24" s="169">
        <v>51.85</v>
      </c>
      <c r="JN24" s="169">
        <v>51.594000000000001</v>
      </c>
      <c r="JO24" s="169">
        <v>0</v>
      </c>
      <c r="JP24" s="169">
        <v>0</v>
      </c>
      <c r="JQ24" s="169">
        <v>45.594999999999999</v>
      </c>
      <c r="JR24" s="169">
        <v>46.554200000000002</v>
      </c>
      <c r="JS24" s="169">
        <v>47.5961</v>
      </c>
      <c r="JT24" s="168"/>
      <c r="JU24" s="169">
        <v>39.6</v>
      </c>
      <c r="JV24" s="169">
        <v>-2.8262999999999998</v>
      </c>
      <c r="JW24" s="169">
        <v>5.85</v>
      </c>
      <c r="JX24" s="168"/>
      <c r="JY24" s="169">
        <v>-66.061999999999998</v>
      </c>
      <c r="JZ24" s="169">
        <v>81.481399999999994</v>
      </c>
      <c r="KA24" s="169">
        <v>71.701300000000003</v>
      </c>
      <c r="KB24" s="169">
        <v>-65.418000000000006</v>
      </c>
      <c r="KC24" s="169">
        <v>-80.828500000000005</v>
      </c>
      <c r="KD24" s="169">
        <v>66.158699999999996</v>
      </c>
      <c r="KE24" s="169">
        <v>14.836</v>
      </c>
      <c r="KF24" s="169">
        <v>-45.1</v>
      </c>
      <c r="KG24" s="169">
        <v>45.2</v>
      </c>
      <c r="KH24" s="169">
        <v>-106.3545</v>
      </c>
      <c r="KI24" s="169">
        <v>310.56459999999998</v>
      </c>
    </row>
    <row r="25" spans="1:295" ht="18" customHeight="1" x14ac:dyDescent="0.3">
      <c r="A25" s="161" t="s">
        <v>55</v>
      </c>
      <c r="B25" s="161" t="s">
        <v>915</v>
      </c>
      <c r="C25" s="162"/>
      <c r="D25" s="163">
        <v>15.730499999999999</v>
      </c>
      <c r="E25" s="163">
        <v>-22.8324</v>
      </c>
      <c r="F25" s="163">
        <v>9.4617000000000004</v>
      </c>
      <c r="G25" s="163">
        <v>21.767700000000001</v>
      </c>
      <c r="H25" s="163">
        <v>0</v>
      </c>
      <c r="I25" s="163">
        <v>44.624099999999999</v>
      </c>
      <c r="J25" s="163">
        <v>-119.43940000000001</v>
      </c>
      <c r="K25" s="163">
        <v>48.207599999999999</v>
      </c>
      <c r="L25" s="163">
        <v>24.555299999999999</v>
      </c>
      <c r="M25" s="163">
        <v>23.915900000000001</v>
      </c>
      <c r="N25" s="163">
        <v>0</v>
      </c>
      <c r="O25" s="163">
        <v>-32.143999999999998</v>
      </c>
      <c r="P25" s="163">
        <v>26.4</v>
      </c>
      <c r="Q25" s="163">
        <v>9.9359999999999999</v>
      </c>
      <c r="R25" s="163">
        <v>-26.4</v>
      </c>
      <c r="S25" s="163">
        <v>14.7925</v>
      </c>
      <c r="T25" s="163">
        <v>81.429199999999994</v>
      </c>
      <c r="U25" s="163">
        <v>10.161</v>
      </c>
      <c r="V25" s="163">
        <v>10.161300000000001</v>
      </c>
      <c r="W25" s="163">
        <v>17.006599999999999</v>
      </c>
      <c r="X25" s="163">
        <v>11.0807</v>
      </c>
      <c r="Y25" s="163">
        <v>5.7694999999999999</v>
      </c>
      <c r="Z25" s="163">
        <v>6.3182999999999998</v>
      </c>
      <c r="AA25" s="162"/>
      <c r="AB25" s="162"/>
      <c r="AC25" s="163">
        <v>-61.63</v>
      </c>
      <c r="AD25" s="163">
        <v>-61.53</v>
      </c>
      <c r="AE25" s="162"/>
      <c r="AF25" s="163">
        <v>0</v>
      </c>
      <c r="AG25" s="163">
        <v>30.8</v>
      </c>
      <c r="AH25" s="163">
        <v>1.1499999999999999</v>
      </c>
      <c r="AI25" s="163">
        <v>0.11899999999999999</v>
      </c>
      <c r="AJ25" s="164">
        <v>-60.5</v>
      </c>
      <c r="AK25" s="163">
        <v>-59.64</v>
      </c>
      <c r="AL25" s="163">
        <v>-39.21</v>
      </c>
      <c r="AM25" s="163">
        <v>60.7</v>
      </c>
      <c r="AN25" s="163">
        <v>60.68</v>
      </c>
      <c r="AO25" s="163">
        <v>10.3405</v>
      </c>
      <c r="AP25" s="163">
        <v>13.4411</v>
      </c>
      <c r="AQ25" s="163">
        <v>50.208399999999997</v>
      </c>
      <c r="AR25" s="163">
        <v>51.843800000000002</v>
      </c>
      <c r="AS25" s="163">
        <v>35.6676</v>
      </c>
      <c r="AT25" s="163">
        <v>-62.4559</v>
      </c>
      <c r="AU25" s="163">
        <v>0</v>
      </c>
      <c r="AV25" s="163">
        <v>9.3741000000000003</v>
      </c>
      <c r="AW25" s="163">
        <v>9.7405000000000008</v>
      </c>
      <c r="AX25" s="163">
        <v>58.796599999999998</v>
      </c>
      <c r="AY25" s="163">
        <v>59.749299999999998</v>
      </c>
      <c r="AZ25" s="163">
        <v>-21.719100000000001</v>
      </c>
      <c r="BA25" s="163">
        <v>-24.174700000000001</v>
      </c>
      <c r="BB25" s="163">
        <v>-341.786</v>
      </c>
      <c r="BC25" s="163">
        <v>22.157900000000001</v>
      </c>
      <c r="BD25" s="163">
        <v>-11.5</v>
      </c>
      <c r="BE25" s="163">
        <v>-11.1</v>
      </c>
      <c r="BF25" s="163">
        <v>66.343500000000006</v>
      </c>
      <c r="BG25" s="163">
        <v>2.6242999999999999</v>
      </c>
      <c r="BH25" s="163">
        <v>-5.0419999999999998</v>
      </c>
      <c r="BI25" s="162"/>
      <c r="BJ25" s="163">
        <v>-28.073</v>
      </c>
      <c r="BK25" s="163">
        <v>11.1736</v>
      </c>
      <c r="BL25" s="163">
        <v>0</v>
      </c>
      <c r="BM25" s="163">
        <v>0</v>
      </c>
      <c r="BN25" s="163">
        <v>373.577</v>
      </c>
      <c r="BO25" s="163">
        <v>114.59699999999999</v>
      </c>
      <c r="BP25" s="163">
        <v>114.4139</v>
      </c>
      <c r="BQ25" s="163">
        <v>-185.8888</v>
      </c>
      <c r="BR25" s="163">
        <v>501.11590000000001</v>
      </c>
      <c r="BS25" s="162"/>
      <c r="BT25" s="163">
        <v>-91.253500000000003</v>
      </c>
      <c r="BU25" s="163">
        <v>92.1494</v>
      </c>
      <c r="BV25" s="163">
        <v>61.633699999999997</v>
      </c>
      <c r="BW25" s="163">
        <v>10.7</v>
      </c>
      <c r="BX25" s="163">
        <v>20.2</v>
      </c>
      <c r="BY25" s="163">
        <v>0</v>
      </c>
      <c r="BZ25" s="163">
        <v>82.89</v>
      </c>
      <c r="CA25" s="163">
        <v>-85.460400000000007</v>
      </c>
      <c r="CB25" s="163">
        <v>-86.130200000000002</v>
      </c>
      <c r="CC25" s="163">
        <v>156.38319999999999</v>
      </c>
      <c r="CD25" s="163">
        <v>157.92910000000001</v>
      </c>
      <c r="CE25" s="162"/>
      <c r="CF25" s="163">
        <v>-174.96809999999999</v>
      </c>
      <c r="CG25" s="163">
        <v>0</v>
      </c>
      <c r="CH25" s="163">
        <v>3.2054</v>
      </c>
      <c r="CI25" s="163">
        <v>-101.3877</v>
      </c>
      <c r="CJ25" s="162"/>
      <c r="CK25" s="162"/>
      <c r="CL25" s="163">
        <v>-18.2</v>
      </c>
      <c r="CM25" s="163">
        <v>206</v>
      </c>
      <c r="CN25" s="163">
        <v>-12.21</v>
      </c>
      <c r="CO25" s="163">
        <v>18.181799999999999</v>
      </c>
      <c r="CP25" s="163">
        <v>17.337800000000001</v>
      </c>
      <c r="CQ25" s="163">
        <v>17.349900000000002</v>
      </c>
      <c r="CR25" s="163">
        <v>80.398899999999998</v>
      </c>
      <c r="CS25" s="163">
        <v>81.110399999999998</v>
      </c>
      <c r="CT25" s="163">
        <v>-22.821300000000001</v>
      </c>
      <c r="CU25" s="163">
        <v>-88.645399999999995</v>
      </c>
      <c r="CV25" s="163">
        <v>-24.709499999999998</v>
      </c>
      <c r="CW25" s="163">
        <v>12.3134</v>
      </c>
      <c r="CX25" s="163">
        <v>44.07</v>
      </c>
      <c r="CY25" s="163">
        <v>24.14</v>
      </c>
      <c r="CZ25" s="163">
        <v>29.069800000000001</v>
      </c>
      <c r="DA25" s="163">
        <v>27.690100000000001</v>
      </c>
      <c r="DB25" s="163">
        <v>0</v>
      </c>
      <c r="DC25" s="162"/>
      <c r="DD25" s="163">
        <v>101.9079</v>
      </c>
      <c r="DE25" s="163">
        <v>100.54770000000001</v>
      </c>
      <c r="DF25" s="163">
        <v>-81.909899999999993</v>
      </c>
      <c r="DG25" s="162"/>
      <c r="DH25" s="163">
        <v>-22.6206</v>
      </c>
      <c r="DI25" s="163">
        <v>-76</v>
      </c>
      <c r="DJ25" s="163">
        <v>-74.5</v>
      </c>
      <c r="DK25" s="163">
        <v>25.556899999999999</v>
      </c>
      <c r="DL25" s="163">
        <v>48.055999999999997</v>
      </c>
      <c r="DM25" s="163">
        <v>33.3596</v>
      </c>
      <c r="DN25" s="163">
        <v>67.987099999999998</v>
      </c>
      <c r="DO25" s="163">
        <v>47.94</v>
      </c>
      <c r="DP25" s="163">
        <v>1.25</v>
      </c>
      <c r="DQ25" s="163">
        <v>0</v>
      </c>
      <c r="DR25" s="163">
        <v>80.767099999999999</v>
      </c>
      <c r="DS25" s="163">
        <v>-20.170000000000002</v>
      </c>
      <c r="DT25" s="163">
        <v>-20.59</v>
      </c>
      <c r="DU25" s="163">
        <v>90.05</v>
      </c>
      <c r="DV25" s="163">
        <v>59.73</v>
      </c>
      <c r="DW25" s="163">
        <v>80.454499999999996</v>
      </c>
      <c r="DX25" s="163">
        <v>78.563599999999994</v>
      </c>
      <c r="DY25" s="163">
        <v>-77.801199999999994</v>
      </c>
      <c r="DZ25" s="163">
        <v>-77.127300000000005</v>
      </c>
      <c r="EA25" s="163">
        <v>157.95519999999999</v>
      </c>
      <c r="EB25" s="163">
        <v>107.5718</v>
      </c>
      <c r="EC25" s="163">
        <v>103.45820000000001</v>
      </c>
      <c r="ED25" s="163">
        <v>105.4207</v>
      </c>
      <c r="EE25" s="163">
        <v>88.5822</v>
      </c>
      <c r="EF25" s="163">
        <v>55.934399999999997</v>
      </c>
      <c r="EG25" s="163">
        <v>-42.755000000000003</v>
      </c>
      <c r="EH25" s="163">
        <v>196.68049999999999</v>
      </c>
      <c r="EI25" s="163">
        <v>0</v>
      </c>
      <c r="EJ25" s="162"/>
      <c r="EK25" s="163">
        <v>-28.248899999999999</v>
      </c>
      <c r="EL25" s="163">
        <v>-26.263300000000001</v>
      </c>
      <c r="EM25" s="163">
        <v>0</v>
      </c>
      <c r="EN25" s="163">
        <v>20.985700000000001</v>
      </c>
      <c r="EO25" s="163">
        <v>0</v>
      </c>
      <c r="EP25" s="163">
        <v>153.66</v>
      </c>
      <c r="EQ25" s="163">
        <v>-98.439700000000002</v>
      </c>
      <c r="ER25" s="163">
        <v>-99.864199999999997</v>
      </c>
      <c r="ES25" s="163">
        <v>-16.410799999999998</v>
      </c>
      <c r="ET25" s="163">
        <v>0</v>
      </c>
      <c r="EU25" s="163">
        <v>-15.8</v>
      </c>
      <c r="EV25" s="163">
        <v>111.6</v>
      </c>
      <c r="EW25" s="163">
        <v>11.758100000000001</v>
      </c>
      <c r="EX25" s="163">
        <v>-25.038599999999999</v>
      </c>
      <c r="EY25" s="163">
        <v>-35.455199999999998</v>
      </c>
      <c r="EZ25" s="163">
        <v>-34.565399999999997</v>
      </c>
      <c r="FA25" s="163">
        <v>8.8292999999999999</v>
      </c>
      <c r="FB25" s="163">
        <v>-53.737000000000002</v>
      </c>
      <c r="FC25" s="163">
        <v>24.758600000000001</v>
      </c>
      <c r="FD25" s="163">
        <v>21.609300000000001</v>
      </c>
      <c r="FE25" s="163">
        <v>21.059000000000001</v>
      </c>
      <c r="FF25" s="162"/>
      <c r="FG25" s="163">
        <v>42.206800000000001</v>
      </c>
      <c r="FH25" s="163">
        <v>42.633099999999999</v>
      </c>
      <c r="FI25" s="163">
        <v>40.6004</v>
      </c>
      <c r="FJ25" s="163">
        <v>86.407499999999999</v>
      </c>
      <c r="FK25" s="163">
        <v>85.905100000000004</v>
      </c>
      <c r="FL25" s="163">
        <v>-131.28579999999999</v>
      </c>
      <c r="FM25" s="163">
        <v>80.212999999999994</v>
      </c>
      <c r="FN25" s="163">
        <v>80.677400000000006</v>
      </c>
      <c r="FO25" s="163">
        <v>-105.5526</v>
      </c>
      <c r="FP25" s="163">
        <v>-92.517899999999997</v>
      </c>
      <c r="FQ25" s="163">
        <v>-37.154499999999999</v>
      </c>
      <c r="FR25" s="163">
        <v>-38.14</v>
      </c>
      <c r="FS25" s="163">
        <v>15.6625</v>
      </c>
      <c r="FT25" s="163">
        <v>0.7742</v>
      </c>
      <c r="FU25" s="163">
        <v>-9.5500000000000007</v>
      </c>
      <c r="FV25" s="163">
        <v>17.760000000000002</v>
      </c>
      <c r="FW25" s="163">
        <v>-36.946300000000001</v>
      </c>
      <c r="FX25" s="162"/>
      <c r="FY25" s="163">
        <v>-15.186</v>
      </c>
      <c r="FZ25" s="163">
        <v>4.0490000000000004</v>
      </c>
      <c r="GA25" s="162"/>
      <c r="GB25" s="163">
        <v>23.93</v>
      </c>
      <c r="GC25" s="163">
        <v>94.899000000000001</v>
      </c>
      <c r="GD25" s="163">
        <v>108.5795</v>
      </c>
      <c r="GE25" s="163">
        <v>12.8</v>
      </c>
      <c r="GF25" s="163">
        <v>75.419200000000004</v>
      </c>
      <c r="GG25" s="163">
        <v>22.2</v>
      </c>
      <c r="GH25" s="163">
        <v>-24.762499999999999</v>
      </c>
      <c r="GI25" s="163">
        <v>7.4866000000000001</v>
      </c>
      <c r="GJ25" s="163">
        <v>8.2230000000000008</v>
      </c>
      <c r="GK25" s="163">
        <v>1.2501</v>
      </c>
      <c r="GL25" s="162"/>
      <c r="GM25" s="162"/>
      <c r="GN25" s="163">
        <v>-5.1603000000000003</v>
      </c>
      <c r="GO25" s="163">
        <v>-35.680999999999997</v>
      </c>
      <c r="GP25" s="163">
        <v>21.581199999999999</v>
      </c>
      <c r="GQ25" s="163">
        <v>37.625</v>
      </c>
      <c r="GR25" s="163">
        <v>55.873199999999997</v>
      </c>
      <c r="GS25" s="163">
        <v>54.828699999999998</v>
      </c>
      <c r="GT25" s="163">
        <v>-137.4708</v>
      </c>
      <c r="GU25" s="163">
        <v>-19.7624</v>
      </c>
      <c r="GV25" s="163">
        <v>33.390900000000002</v>
      </c>
      <c r="GW25" s="163">
        <v>0</v>
      </c>
      <c r="GX25" s="163">
        <v>8.9169</v>
      </c>
      <c r="GY25" s="163">
        <v>7.56</v>
      </c>
      <c r="GZ25" s="163">
        <v>7.3</v>
      </c>
      <c r="HA25" s="163">
        <v>9.9405000000000001</v>
      </c>
      <c r="HB25" s="163">
        <v>76.129099999999994</v>
      </c>
      <c r="HC25" s="163">
        <v>78.193899999999999</v>
      </c>
      <c r="HD25" s="163">
        <v>273.7</v>
      </c>
      <c r="HE25" s="163">
        <v>-272.29629999999997</v>
      </c>
      <c r="HF25" s="163">
        <v>-554.79539999999997</v>
      </c>
      <c r="HG25" s="163">
        <v>558.24459999999999</v>
      </c>
      <c r="HH25" s="163">
        <v>325.12520000000001</v>
      </c>
      <c r="HI25" s="163">
        <v>-75.308199999999999</v>
      </c>
      <c r="HJ25" s="163">
        <v>-74.127300000000005</v>
      </c>
      <c r="HK25" s="163">
        <v>-72.356800000000007</v>
      </c>
      <c r="HL25" s="163">
        <v>-67.052400000000006</v>
      </c>
      <c r="HM25" s="163">
        <v>74.862099999999998</v>
      </c>
      <c r="HN25" s="163">
        <v>73.408600000000007</v>
      </c>
      <c r="HO25" s="163">
        <v>-58.713200000000001</v>
      </c>
      <c r="HP25" s="163">
        <v>-58.311900000000001</v>
      </c>
      <c r="HQ25" s="163">
        <v>12.384499999999999</v>
      </c>
      <c r="HR25" s="163">
        <v>12.2087</v>
      </c>
      <c r="HS25" s="163">
        <v>-7.6657000000000002</v>
      </c>
      <c r="HT25" s="163">
        <v>-7.3014999999999999</v>
      </c>
      <c r="HU25" s="163">
        <v>49.8</v>
      </c>
      <c r="HV25" s="163">
        <v>49.52</v>
      </c>
      <c r="HW25" s="163">
        <v>19.100000000000001</v>
      </c>
      <c r="HX25" s="163">
        <v>19.3</v>
      </c>
      <c r="HY25" s="163">
        <v>19.750800000000002</v>
      </c>
      <c r="HZ25" s="163">
        <v>0</v>
      </c>
      <c r="IA25" s="163">
        <v>-298.065</v>
      </c>
      <c r="IB25" s="163">
        <v>74.281999999999996</v>
      </c>
      <c r="IC25" s="163">
        <v>72.690899999999999</v>
      </c>
      <c r="ID25" s="163">
        <v>11.1</v>
      </c>
      <c r="IE25" s="163">
        <v>-28.5</v>
      </c>
      <c r="IF25" s="163">
        <v>-11.3</v>
      </c>
      <c r="IG25" s="163">
        <v>-10.4</v>
      </c>
      <c r="IH25" s="162"/>
      <c r="II25" s="162"/>
      <c r="IJ25" s="163">
        <v>-313.27670000000001</v>
      </c>
      <c r="IK25" s="163">
        <v>0</v>
      </c>
      <c r="IL25" s="163">
        <v>74.657799999999995</v>
      </c>
      <c r="IM25" s="163">
        <v>50.427900000000001</v>
      </c>
      <c r="IN25" s="163">
        <v>-74.641300000000001</v>
      </c>
      <c r="IO25" s="163">
        <v>-50.198799999999999</v>
      </c>
      <c r="IP25" s="163">
        <v>42.319899999999997</v>
      </c>
      <c r="IQ25" s="163">
        <v>-120.09869999999999</v>
      </c>
      <c r="IR25" s="163">
        <v>0</v>
      </c>
      <c r="IS25" s="163">
        <v>-44.137799999999999</v>
      </c>
      <c r="IT25" s="163">
        <v>156.94229999999999</v>
      </c>
      <c r="IU25" s="163">
        <v>158.86439999999999</v>
      </c>
      <c r="IV25" s="163">
        <v>122.6176</v>
      </c>
      <c r="IW25" s="163">
        <v>-62.561100000000003</v>
      </c>
      <c r="IX25" s="163">
        <v>1.5523</v>
      </c>
      <c r="IY25" s="163">
        <v>-57.089599999999997</v>
      </c>
      <c r="IZ25" s="163">
        <v>59.669499999999999</v>
      </c>
      <c r="JA25" s="163">
        <v>-9.7545999999999999</v>
      </c>
      <c r="JB25" s="162"/>
      <c r="JC25" s="163">
        <v>18.399999999999999</v>
      </c>
      <c r="JD25" s="163">
        <v>1.1240000000000001</v>
      </c>
      <c r="JE25" s="163">
        <v>1.1200000000000001</v>
      </c>
      <c r="JF25" s="163">
        <v>-18.239999999999998</v>
      </c>
      <c r="JG25" s="163">
        <v>-2.88</v>
      </c>
      <c r="JH25" s="162"/>
      <c r="JI25" s="163">
        <v>2.9618000000000002</v>
      </c>
      <c r="JJ25" s="163">
        <v>-28.828900000000001</v>
      </c>
      <c r="JK25" s="163">
        <v>-30.8217</v>
      </c>
      <c r="JL25" s="163">
        <v>27.9</v>
      </c>
      <c r="JM25" s="163">
        <v>51.945999999999998</v>
      </c>
      <c r="JN25" s="163">
        <v>53.814</v>
      </c>
      <c r="JO25" s="163">
        <v>0</v>
      </c>
      <c r="JP25" s="163">
        <v>0</v>
      </c>
      <c r="JQ25" s="163">
        <v>47.069800000000001</v>
      </c>
      <c r="JR25" s="163">
        <v>46.652799999999999</v>
      </c>
      <c r="JS25" s="163">
        <v>46.370699999999999</v>
      </c>
      <c r="JT25" s="162"/>
      <c r="JU25" s="163">
        <v>28.6</v>
      </c>
      <c r="JV25" s="163">
        <v>-3.4649000000000001</v>
      </c>
      <c r="JW25" s="163">
        <v>6.24</v>
      </c>
      <c r="JX25" s="162"/>
      <c r="JY25" s="163">
        <v>-68.551100000000005</v>
      </c>
      <c r="JZ25" s="163">
        <v>84.100899999999996</v>
      </c>
      <c r="KA25" s="163">
        <v>73.869600000000005</v>
      </c>
      <c r="KB25" s="163">
        <v>-68.490200000000002</v>
      </c>
      <c r="KC25" s="163">
        <v>-81.598699999999994</v>
      </c>
      <c r="KD25" s="163">
        <v>67.020300000000006</v>
      </c>
      <c r="KE25" s="163">
        <v>14.4847</v>
      </c>
      <c r="KF25" s="163">
        <v>-36.200000000000003</v>
      </c>
      <c r="KG25" s="163">
        <v>35.700000000000003</v>
      </c>
      <c r="KH25" s="163">
        <v>-225.4811</v>
      </c>
      <c r="KI25" s="163">
        <v>403.40100000000001</v>
      </c>
    </row>
    <row r="26" spans="1:295" ht="18" customHeight="1" x14ac:dyDescent="0.3">
      <c r="A26" s="161" t="s">
        <v>55</v>
      </c>
      <c r="B26" s="161" t="s">
        <v>916</v>
      </c>
      <c r="C26" s="165"/>
      <c r="D26" s="166">
        <v>15.9419</v>
      </c>
      <c r="E26" s="166">
        <v>-23.153500000000001</v>
      </c>
      <c r="F26" s="166">
        <v>9.8529999999999998</v>
      </c>
      <c r="G26" s="166">
        <v>22.4635</v>
      </c>
      <c r="H26" s="166">
        <v>0</v>
      </c>
      <c r="I26" s="166">
        <v>46.552399999999999</v>
      </c>
      <c r="J26" s="166">
        <v>-124.54859999999999</v>
      </c>
      <c r="K26" s="166">
        <v>50.388300000000001</v>
      </c>
      <c r="L26" s="166">
        <v>25.813199999999998</v>
      </c>
      <c r="M26" s="166">
        <v>25.232700000000001</v>
      </c>
      <c r="N26" s="166">
        <v>-2.2200000000000002</v>
      </c>
      <c r="O26" s="166">
        <v>-32.61</v>
      </c>
      <c r="P26" s="166">
        <v>26.4</v>
      </c>
      <c r="Q26" s="166">
        <v>9.9359999999999999</v>
      </c>
      <c r="R26" s="166">
        <v>-26.4</v>
      </c>
      <c r="S26" s="166">
        <v>14.077999999999999</v>
      </c>
      <c r="T26" s="166">
        <v>84.132599999999996</v>
      </c>
      <c r="U26" s="166">
        <v>10.526</v>
      </c>
      <c r="V26" s="166">
        <v>10.617699999999999</v>
      </c>
      <c r="W26" s="166">
        <v>17.533100000000001</v>
      </c>
      <c r="X26" s="166">
        <v>10.9267</v>
      </c>
      <c r="Y26" s="166">
        <v>5.7770000000000001</v>
      </c>
      <c r="Z26" s="166">
        <v>6.3696999999999999</v>
      </c>
      <c r="AA26" s="165"/>
      <c r="AB26" s="165"/>
      <c r="AC26" s="166">
        <v>-64.180000000000007</v>
      </c>
      <c r="AD26" s="166">
        <v>-64.44</v>
      </c>
      <c r="AE26" s="165"/>
      <c r="AF26" s="166">
        <v>2.2200000000000002</v>
      </c>
      <c r="AG26" s="166">
        <v>30.8</v>
      </c>
      <c r="AH26" s="166">
        <v>1.405</v>
      </c>
      <c r="AI26" s="166">
        <v>0.121</v>
      </c>
      <c r="AJ26" s="167">
        <v>-68.650000000000006</v>
      </c>
      <c r="AK26" s="166">
        <v>-68.34</v>
      </c>
      <c r="AL26" s="166">
        <v>-30.73</v>
      </c>
      <c r="AM26" s="166">
        <v>68.849999999999994</v>
      </c>
      <c r="AN26" s="166">
        <v>69.34</v>
      </c>
      <c r="AO26" s="166">
        <v>10.9033</v>
      </c>
      <c r="AP26" s="166">
        <v>13.411099999999999</v>
      </c>
      <c r="AQ26" s="166">
        <v>52.074100000000001</v>
      </c>
      <c r="AR26" s="166">
        <v>53.954300000000003</v>
      </c>
      <c r="AS26" s="166">
        <v>35.506399999999999</v>
      </c>
      <c r="AT26" s="166">
        <v>-73.83</v>
      </c>
      <c r="AU26" s="166">
        <v>0</v>
      </c>
      <c r="AV26" s="166">
        <v>30.176600000000001</v>
      </c>
      <c r="AW26" s="166">
        <v>27.842300000000002</v>
      </c>
      <c r="AX26" s="166">
        <v>57.984200000000001</v>
      </c>
      <c r="AY26" s="166">
        <v>59.236499999999999</v>
      </c>
      <c r="AZ26" s="166">
        <v>-9.6693999999999996</v>
      </c>
      <c r="BA26" s="166">
        <v>-13.241199999999999</v>
      </c>
      <c r="BB26" s="166">
        <v>-366.4212</v>
      </c>
      <c r="BC26" s="166">
        <v>20.9664</v>
      </c>
      <c r="BD26" s="166">
        <v>-10.3</v>
      </c>
      <c r="BE26" s="166">
        <v>-10.3</v>
      </c>
      <c r="BF26" s="166">
        <v>78.483900000000006</v>
      </c>
      <c r="BG26" s="166">
        <v>2.4451000000000001</v>
      </c>
      <c r="BH26" s="166">
        <v>-5.0989000000000004</v>
      </c>
      <c r="BI26" s="165"/>
      <c r="BJ26" s="166">
        <v>-34.2575</v>
      </c>
      <c r="BK26" s="166">
        <v>14.0672</v>
      </c>
      <c r="BL26" s="166">
        <v>0</v>
      </c>
      <c r="BM26" s="166">
        <v>1.9019999999999999</v>
      </c>
      <c r="BN26" s="166">
        <v>393.16980000000001</v>
      </c>
      <c r="BO26" s="166">
        <v>118.9306</v>
      </c>
      <c r="BP26" s="166">
        <v>119.8462</v>
      </c>
      <c r="BQ26" s="166">
        <v>-159.15219999999999</v>
      </c>
      <c r="BR26" s="166">
        <v>538.30799999999999</v>
      </c>
      <c r="BS26" s="165"/>
      <c r="BT26" s="166">
        <v>-78.546800000000005</v>
      </c>
      <c r="BU26" s="166">
        <v>79.848200000000006</v>
      </c>
      <c r="BV26" s="166">
        <v>62.801299999999998</v>
      </c>
      <c r="BW26" s="166">
        <v>11.13</v>
      </c>
      <c r="BX26" s="166">
        <v>21</v>
      </c>
      <c r="BY26" s="166">
        <v>0</v>
      </c>
      <c r="BZ26" s="166">
        <v>85.1</v>
      </c>
      <c r="CA26" s="166">
        <v>-98.454300000000003</v>
      </c>
      <c r="CB26" s="166">
        <v>-97.516599999999997</v>
      </c>
      <c r="CC26" s="166">
        <v>167.804</v>
      </c>
      <c r="CD26" s="166">
        <v>169.60059999999999</v>
      </c>
      <c r="CE26" s="165"/>
      <c r="CF26" s="166">
        <v>-186.78890000000001</v>
      </c>
      <c r="CG26" s="166">
        <v>0</v>
      </c>
      <c r="CH26" s="166">
        <v>1.1497999999999999</v>
      </c>
      <c r="CI26" s="166">
        <v>-112.9635</v>
      </c>
      <c r="CJ26" s="165"/>
      <c r="CK26" s="165"/>
      <c r="CL26" s="166">
        <v>-24.8</v>
      </c>
      <c r="CM26" s="166">
        <v>228.2</v>
      </c>
      <c r="CN26" s="166">
        <v>-12.72</v>
      </c>
      <c r="CO26" s="166">
        <v>15.9298</v>
      </c>
      <c r="CP26" s="166">
        <v>15.7737</v>
      </c>
      <c r="CQ26" s="166">
        <v>15.921900000000001</v>
      </c>
      <c r="CR26" s="166">
        <v>78.101200000000006</v>
      </c>
      <c r="CS26" s="166">
        <v>78.240499999999997</v>
      </c>
      <c r="CT26" s="166">
        <v>1</v>
      </c>
      <c r="CU26" s="166">
        <v>-89.943100000000001</v>
      </c>
      <c r="CV26" s="166">
        <v>-42.237200000000001</v>
      </c>
      <c r="CW26" s="166">
        <v>12.546900000000001</v>
      </c>
      <c r="CX26" s="166">
        <v>46.98</v>
      </c>
      <c r="CY26" s="166">
        <v>25.39</v>
      </c>
      <c r="CZ26" s="166">
        <v>30.476099999999999</v>
      </c>
      <c r="DA26" s="166">
        <v>28.861999999999998</v>
      </c>
      <c r="DB26" s="166">
        <v>0</v>
      </c>
      <c r="DC26" s="165"/>
      <c r="DD26" s="166">
        <v>114.3687</v>
      </c>
      <c r="DE26" s="166">
        <v>114.1561</v>
      </c>
      <c r="DF26" s="166">
        <v>-101.51600000000001</v>
      </c>
      <c r="DG26" s="165"/>
      <c r="DH26" s="166">
        <v>-23.557500000000001</v>
      </c>
      <c r="DI26" s="166">
        <v>-75.2</v>
      </c>
      <c r="DJ26" s="166">
        <v>-73.5</v>
      </c>
      <c r="DK26" s="166">
        <v>25.611899999999999</v>
      </c>
      <c r="DL26" s="166">
        <v>50.985700000000001</v>
      </c>
      <c r="DM26" s="166">
        <v>37.586399999999998</v>
      </c>
      <c r="DN26" s="166">
        <v>72.674599999999998</v>
      </c>
      <c r="DO26" s="166">
        <v>50.69</v>
      </c>
      <c r="DP26" s="166">
        <v>0.39</v>
      </c>
      <c r="DQ26" s="166">
        <v>0</v>
      </c>
      <c r="DR26" s="166">
        <v>100.5582</v>
      </c>
      <c r="DS26" s="166">
        <v>-20.52</v>
      </c>
      <c r="DT26" s="166">
        <v>-20.83</v>
      </c>
      <c r="DU26" s="166">
        <v>89.84</v>
      </c>
      <c r="DV26" s="166">
        <v>61.97</v>
      </c>
      <c r="DW26" s="166">
        <v>101.9091</v>
      </c>
      <c r="DX26" s="166">
        <v>99.509100000000004</v>
      </c>
      <c r="DY26" s="166">
        <v>-84.437899999999999</v>
      </c>
      <c r="DZ26" s="166">
        <v>-83.6</v>
      </c>
      <c r="EA26" s="166">
        <v>171.15020000000001</v>
      </c>
      <c r="EB26" s="166">
        <v>119.7165</v>
      </c>
      <c r="EC26" s="166">
        <v>116.2441</v>
      </c>
      <c r="ED26" s="166">
        <v>117.9023</v>
      </c>
      <c r="EE26" s="166">
        <v>64.060299999999998</v>
      </c>
      <c r="EF26" s="166">
        <v>29.421399999999998</v>
      </c>
      <c r="EG26" s="166">
        <v>-45.603999999999999</v>
      </c>
      <c r="EH26" s="166">
        <v>167.80670000000001</v>
      </c>
      <c r="EI26" s="166">
        <v>0</v>
      </c>
      <c r="EJ26" s="165"/>
      <c r="EK26" s="166">
        <v>-28.703299999999999</v>
      </c>
      <c r="EL26" s="166">
        <v>-26.2759</v>
      </c>
      <c r="EM26" s="166">
        <v>35.081899999999997</v>
      </c>
      <c r="EN26" s="166">
        <v>30.837299999999999</v>
      </c>
      <c r="EO26" s="166">
        <v>0</v>
      </c>
      <c r="EP26" s="166">
        <v>52.271999999999998</v>
      </c>
      <c r="EQ26" s="166">
        <v>-86.775899999999993</v>
      </c>
      <c r="ER26" s="166">
        <v>-88.009900000000002</v>
      </c>
      <c r="ES26" s="166">
        <v>10.0601</v>
      </c>
      <c r="ET26" s="166">
        <v>0</v>
      </c>
      <c r="EU26" s="166">
        <v>-15.41</v>
      </c>
      <c r="EV26" s="166">
        <v>1</v>
      </c>
      <c r="EW26" s="166">
        <v>12.3912</v>
      </c>
      <c r="EX26" s="166">
        <v>-19.806999999999999</v>
      </c>
      <c r="EY26" s="166">
        <v>-35.578600000000002</v>
      </c>
      <c r="EZ26" s="166">
        <v>-34.613700000000001</v>
      </c>
      <c r="FA26" s="166">
        <v>8.0466999999999995</v>
      </c>
      <c r="FB26" s="166">
        <v>-27.234300000000001</v>
      </c>
      <c r="FC26" s="166">
        <v>0</v>
      </c>
      <c r="FD26" s="166">
        <v>22.144400000000001</v>
      </c>
      <c r="FE26" s="166">
        <v>21.803799999999999</v>
      </c>
      <c r="FF26" s="165"/>
      <c r="FG26" s="166">
        <v>40.195</v>
      </c>
      <c r="FH26" s="166">
        <v>40.751600000000003</v>
      </c>
      <c r="FI26" s="166">
        <v>38.725999999999999</v>
      </c>
      <c r="FJ26" s="166">
        <v>98.799199999999999</v>
      </c>
      <c r="FK26" s="166">
        <v>98.464299999999994</v>
      </c>
      <c r="FL26" s="166">
        <v>-145.51949999999999</v>
      </c>
      <c r="FM26" s="166">
        <v>87.528599999999997</v>
      </c>
      <c r="FN26" s="166">
        <v>86.967699999999994</v>
      </c>
      <c r="FO26" s="166">
        <v>-111.9834</v>
      </c>
      <c r="FP26" s="166">
        <v>-98.893299999999996</v>
      </c>
      <c r="FQ26" s="166">
        <v>-43.057899999999997</v>
      </c>
      <c r="FR26" s="166">
        <v>-37.24</v>
      </c>
      <c r="FS26" s="166">
        <v>17.4984</v>
      </c>
      <c r="FT26" s="166">
        <v>0.751</v>
      </c>
      <c r="FU26" s="166">
        <v>-11.77</v>
      </c>
      <c r="FV26" s="166">
        <v>17.239999999999998</v>
      </c>
      <c r="FW26" s="166">
        <v>-44.212899999999998</v>
      </c>
      <c r="FX26" s="165"/>
      <c r="FY26" s="167">
        <v>-15.170999999999999</v>
      </c>
      <c r="FZ26" s="166">
        <v>4.0330000000000004</v>
      </c>
      <c r="GA26" s="165"/>
      <c r="GB26" s="166">
        <v>24.27</v>
      </c>
      <c r="GC26" s="166">
        <v>99.271000000000001</v>
      </c>
      <c r="GD26" s="166">
        <v>113.2919</v>
      </c>
      <c r="GE26" s="166">
        <v>13.09</v>
      </c>
      <c r="GF26" s="166">
        <v>79.023300000000006</v>
      </c>
      <c r="GG26" s="166">
        <v>22.3</v>
      </c>
      <c r="GH26" s="166">
        <v>-28.776499999999999</v>
      </c>
      <c r="GI26" s="166">
        <v>8.5196000000000005</v>
      </c>
      <c r="GJ26" s="166">
        <v>9.5181000000000004</v>
      </c>
      <c r="GK26" s="166">
        <v>1.3603000000000001</v>
      </c>
      <c r="GL26" s="165"/>
      <c r="GM26" s="165"/>
      <c r="GN26" s="166">
        <v>-6.4200999999999997</v>
      </c>
      <c r="GO26" s="166">
        <v>-40.459499999999998</v>
      </c>
      <c r="GP26" s="166">
        <v>19.089600000000001</v>
      </c>
      <c r="GQ26" s="166">
        <v>42.338299999999997</v>
      </c>
      <c r="GR26" s="166">
        <v>53.605800000000002</v>
      </c>
      <c r="GS26" s="166">
        <v>55.442799999999998</v>
      </c>
      <c r="GT26" s="166">
        <v>-148.43039999999999</v>
      </c>
      <c r="GU26" s="166">
        <v>-20.923100000000002</v>
      </c>
      <c r="GV26" s="166">
        <v>33.753399999999999</v>
      </c>
      <c r="GW26" s="166">
        <v>0</v>
      </c>
      <c r="GX26" s="167">
        <v>8.7473500000000008</v>
      </c>
      <c r="GY26" s="166">
        <v>8.1753</v>
      </c>
      <c r="GZ26" s="166">
        <v>7.8483999999999998</v>
      </c>
      <c r="HA26" s="165"/>
      <c r="HB26" s="166">
        <v>74.510199999999998</v>
      </c>
      <c r="HC26" s="166">
        <v>76.139200000000002</v>
      </c>
      <c r="HD26" s="166">
        <v>273.2</v>
      </c>
      <c r="HE26" s="166">
        <v>-273.57819999999998</v>
      </c>
      <c r="HF26" s="166">
        <v>-564.53579999999999</v>
      </c>
      <c r="HG26" s="166">
        <v>570.54110000000003</v>
      </c>
      <c r="HH26" s="166">
        <v>287.78969999999998</v>
      </c>
      <c r="HI26" s="166">
        <v>-72.355699999999999</v>
      </c>
      <c r="HJ26" s="166">
        <v>-70.873900000000006</v>
      </c>
      <c r="HK26" s="166">
        <v>-72.707099999999997</v>
      </c>
      <c r="HL26" s="166">
        <v>-66.0822</v>
      </c>
      <c r="HM26" s="166">
        <v>72.636200000000002</v>
      </c>
      <c r="HN26" s="166">
        <v>70.665700000000001</v>
      </c>
      <c r="HO26" s="165"/>
      <c r="HP26" s="165"/>
      <c r="HQ26" s="166">
        <v>10.714600000000001</v>
      </c>
      <c r="HR26" s="166">
        <v>9.8026999999999997</v>
      </c>
      <c r="HS26" s="166">
        <v>-7.8933999999999997</v>
      </c>
      <c r="HT26" s="166">
        <v>-7.9303999999999997</v>
      </c>
      <c r="HU26" s="166">
        <v>46.18</v>
      </c>
      <c r="HV26" s="166">
        <v>46.04</v>
      </c>
      <c r="HW26" s="166">
        <v>18.5</v>
      </c>
      <c r="HX26" s="166">
        <v>18.600000000000001</v>
      </c>
      <c r="HY26" s="166">
        <v>19.936699999999998</v>
      </c>
      <c r="HZ26" s="166">
        <v>0</v>
      </c>
      <c r="IA26" s="166">
        <v>-290.89179999999999</v>
      </c>
      <c r="IB26" s="166">
        <v>67.613100000000003</v>
      </c>
      <c r="IC26" s="166">
        <v>67.694100000000006</v>
      </c>
      <c r="ID26" s="166">
        <v>9.4</v>
      </c>
      <c r="IE26" s="166">
        <v>-28.5</v>
      </c>
      <c r="IF26" s="166">
        <v>-9.6</v>
      </c>
      <c r="IG26" s="166">
        <v>-8.9</v>
      </c>
      <c r="IH26" s="166">
        <v>1.2952999999999999</v>
      </c>
      <c r="II26" s="165"/>
      <c r="IJ26" s="166">
        <v>-277.8211</v>
      </c>
      <c r="IK26" s="166">
        <v>0</v>
      </c>
      <c r="IL26" s="166">
        <v>58.970700000000001</v>
      </c>
      <c r="IM26" s="166">
        <v>35.959099999999999</v>
      </c>
      <c r="IN26" s="166">
        <v>-68.611099999999993</v>
      </c>
      <c r="IO26" s="166">
        <v>-34.243699999999997</v>
      </c>
      <c r="IP26" s="166">
        <v>28.604099999999999</v>
      </c>
      <c r="IQ26" s="166">
        <v>-128.9579</v>
      </c>
      <c r="IR26" s="166">
        <v>0</v>
      </c>
      <c r="IS26" s="166">
        <v>-31.049900000000001</v>
      </c>
      <c r="IT26" s="166">
        <v>161.47149999999999</v>
      </c>
      <c r="IU26" s="166">
        <v>159.7593</v>
      </c>
      <c r="IV26" s="166">
        <v>126.30110000000001</v>
      </c>
      <c r="IW26" s="166">
        <v>-53.361199999999997</v>
      </c>
      <c r="IX26" s="166">
        <v>-10.3285</v>
      </c>
      <c r="IY26" s="166">
        <v>-55.566000000000003</v>
      </c>
      <c r="IZ26" s="166">
        <v>55.850999999999999</v>
      </c>
      <c r="JA26" s="166">
        <v>-9.9936000000000007</v>
      </c>
      <c r="JB26" s="165"/>
      <c r="JC26" s="166">
        <v>18.88</v>
      </c>
      <c r="JD26" s="166">
        <v>1.1020000000000001</v>
      </c>
      <c r="JE26" s="166">
        <v>1.0980000000000001</v>
      </c>
      <c r="JF26" s="166">
        <v>-19.28</v>
      </c>
      <c r="JG26" s="166">
        <v>-3.12</v>
      </c>
      <c r="JH26" s="165"/>
      <c r="JI26" s="166">
        <v>3.1661999999999999</v>
      </c>
      <c r="JJ26" s="166">
        <v>-28.651900000000001</v>
      </c>
      <c r="JK26" s="166">
        <v>-30.7027</v>
      </c>
      <c r="JL26" s="166">
        <v>28.1</v>
      </c>
      <c r="JM26" s="166">
        <v>52.587000000000003</v>
      </c>
      <c r="JN26" s="166">
        <v>51.734000000000002</v>
      </c>
      <c r="JO26" s="166">
        <v>0</v>
      </c>
      <c r="JP26" s="166">
        <v>0</v>
      </c>
      <c r="JQ26" s="166">
        <v>47.217399999999998</v>
      </c>
      <c r="JR26" s="166">
        <v>47.324300000000001</v>
      </c>
      <c r="JS26" s="166">
        <v>46.747399999999999</v>
      </c>
      <c r="JT26" s="165"/>
      <c r="JU26" s="166">
        <v>29.2</v>
      </c>
      <c r="JV26" s="166">
        <v>-3.3174999999999999</v>
      </c>
      <c r="JW26" s="166">
        <v>6.72</v>
      </c>
      <c r="JX26" s="165"/>
      <c r="JY26" s="166">
        <v>-69.717600000000004</v>
      </c>
      <c r="JZ26" s="166">
        <v>84.148700000000005</v>
      </c>
      <c r="KA26" s="166">
        <v>73.892200000000003</v>
      </c>
      <c r="KB26" s="166">
        <v>-69.977500000000006</v>
      </c>
      <c r="KC26" s="166">
        <v>-82.823400000000007</v>
      </c>
      <c r="KD26" s="166">
        <v>66.509100000000004</v>
      </c>
      <c r="KE26" s="166">
        <v>15.904999999999999</v>
      </c>
      <c r="KF26" s="166">
        <v>-35.5</v>
      </c>
      <c r="KG26" s="166">
        <v>36.6</v>
      </c>
      <c r="KH26" s="166">
        <v>-276.47280000000001</v>
      </c>
      <c r="KI26" s="166">
        <v>464.8109</v>
      </c>
    </row>
    <row r="27" spans="1:295" ht="18" customHeight="1" x14ac:dyDescent="0.3">
      <c r="A27" s="161" t="s">
        <v>55</v>
      </c>
      <c r="B27" s="161" t="s">
        <v>917</v>
      </c>
      <c r="C27" s="165"/>
      <c r="D27" s="166">
        <v>16.451899999999998</v>
      </c>
      <c r="E27" s="166">
        <v>-23.4116</v>
      </c>
      <c r="F27" s="166">
        <v>10.412100000000001</v>
      </c>
      <c r="G27" s="166">
        <v>21.427399999999999</v>
      </c>
      <c r="H27" s="166">
        <v>0</v>
      </c>
      <c r="I27" s="166">
        <v>49.656100000000002</v>
      </c>
      <c r="J27" s="166">
        <v>-130.05770000000001</v>
      </c>
      <c r="K27" s="166">
        <v>53.412199999999999</v>
      </c>
      <c r="L27" s="166">
        <v>27.129200000000001</v>
      </c>
      <c r="M27" s="166">
        <v>26.7332</v>
      </c>
      <c r="N27" s="166">
        <v>-2.2200000000000002</v>
      </c>
      <c r="O27" s="166">
        <v>-35.414999999999999</v>
      </c>
      <c r="P27" s="166">
        <v>28.6</v>
      </c>
      <c r="Q27" s="166">
        <v>10.763999999999999</v>
      </c>
      <c r="R27" s="166">
        <v>-28.6</v>
      </c>
      <c r="S27" s="166">
        <v>13.2041</v>
      </c>
      <c r="T27" s="166">
        <v>88.739000000000004</v>
      </c>
      <c r="U27" s="166">
        <v>10.769</v>
      </c>
      <c r="V27" s="166">
        <v>10.844900000000001</v>
      </c>
      <c r="W27" s="166">
        <v>18.402899999999999</v>
      </c>
      <c r="X27" s="166">
        <v>11.057600000000001</v>
      </c>
      <c r="Y27" s="166">
        <v>5.7352999999999996</v>
      </c>
      <c r="Z27" s="166">
        <v>6.2508999999999997</v>
      </c>
      <c r="AA27" s="165"/>
      <c r="AB27" s="165"/>
      <c r="AC27" s="166">
        <v>-67.290000000000006</v>
      </c>
      <c r="AD27" s="166">
        <v>-67.58</v>
      </c>
      <c r="AE27" s="165"/>
      <c r="AF27" s="166">
        <v>2.2200000000000002</v>
      </c>
      <c r="AG27" s="166">
        <v>33</v>
      </c>
      <c r="AH27" s="166">
        <v>0.84699999999999998</v>
      </c>
      <c r="AI27" s="166">
        <v>0.122</v>
      </c>
      <c r="AJ27" s="167">
        <v>-69.95</v>
      </c>
      <c r="AK27" s="166">
        <v>-69.400000000000006</v>
      </c>
      <c r="AL27" s="166">
        <v>-30.74</v>
      </c>
      <c r="AM27" s="166">
        <v>70.150000000000006</v>
      </c>
      <c r="AN27" s="166">
        <v>70.41</v>
      </c>
      <c r="AO27" s="166">
        <v>12.034000000000001</v>
      </c>
      <c r="AP27" s="166">
        <v>13.26</v>
      </c>
      <c r="AQ27" s="166">
        <v>54.018099999999997</v>
      </c>
      <c r="AR27" s="166">
        <v>55.560200000000002</v>
      </c>
      <c r="AS27" s="166">
        <v>38.682299999999998</v>
      </c>
      <c r="AT27" s="166">
        <v>-77.638999999999996</v>
      </c>
      <c r="AU27" s="166">
        <v>0</v>
      </c>
      <c r="AV27" s="166">
        <v>26.6919</v>
      </c>
      <c r="AW27" s="166">
        <v>26.9087</v>
      </c>
      <c r="AX27" s="166">
        <v>60.885800000000003</v>
      </c>
      <c r="AY27" s="166">
        <v>62.079700000000003</v>
      </c>
      <c r="AZ27" s="166">
        <v>-12.035600000000001</v>
      </c>
      <c r="BA27" s="166">
        <v>-15.627000000000001</v>
      </c>
      <c r="BB27" s="166">
        <v>-379.02980000000002</v>
      </c>
      <c r="BC27" s="166">
        <v>21.099900000000002</v>
      </c>
      <c r="BD27" s="166">
        <v>-10.5</v>
      </c>
      <c r="BE27" s="166">
        <v>-10.5</v>
      </c>
      <c r="BF27" s="166">
        <v>84.783699999999996</v>
      </c>
      <c r="BG27" s="166">
        <v>2.4836999999999998</v>
      </c>
      <c r="BH27" s="166">
        <v>-4.8773</v>
      </c>
      <c r="BI27" s="165"/>
      <c r="BJ27" s="166">
        <v>-38.804900000000004</v>
      </c>
      <c r="BK27" s="166">
        <v>15.7273</v>
      </c>
      <c r="BL27" s="166">
        <v>0</v>
      </c>
      <c r="BM27" s="166">
        <v>2.5975000000000001</v>
      </c>
      <c r="BN27" s="166">
        <v>408.5206</v>
      </c>
      <c r="BO27" s="166">
        <v>115.0853</v>
      </c>
      <c r="BP27" s="166">
        <v>114.38330000000001</v>
      </c>
      <c r="BQ27" s="166">
        <v>-179.15729999999999</v>
      </c>
      <c r="BR27" s="166">
        <v>537.50789999999995</v>
      </c>
      <c r="BS27" s="165"/>
      <c r="BT27" s="166">
        <v>-129.64240000000001</v>
      </c>
      <c r="BU27" s="166">
        <v>130.11930000000001</v>
      </c>
      <c r="BV27" s="166">
        <v>65.964799999999997</v>
      </c>
      <c r="BW27" s="166">
        <v>10.77</v>
      </c>
      <c r="BX27" s="166">
        <v>21.15</v>
      </c>
      <c r="BY27" s="166">
        <v>0</v>
      </c>
      <c r="BZ27" s="166">
        <v>87.9</v>
      </c>
      <c r="CA27" s="166">
        <v>-87.737700000000004</v>
      </c>
      <c r="CB27" s="166">
        <v>-86.8</v>
      </c>
      <c r="CC27" s="166">
        <v>161.9194</v>
      </c>
      <c r="CD27" s="166">
        <v>162.87459999999999</v>
      </c>
      <c r="CE27" s="165"/>
      <c r="CF27" s="166">
        <v>-207.1123</v>
      </c>
      <c r="CG27" s="166">
        <v>0</v>
      </c>
      <c r="CH27" s="166">
        <v>3.9832000000000001</v>
      </c>
      <c r="CI27" s="166">
        <v>-127.7589</v>
      </c>
      <c r="CJ27" s="165"/>
      <c r="CK27" s="165"/>
      <c r="CL27" s="166">
        <v>-18.7</v>
      </c>
      <c r="CM27" s="166">
        <v>255.7</v>
      </c>
      <c r="CN27" s="166">
        <v>-13.15</v>
      </c>
      <c r="CO27" s="166">
        <v>14.9907</v>
      </c>
      <c r="CP27" s="166">
        <v>15.0082</v>
      </c>
      <c r="CQ27" s="166">
        <v>15.6995</v>
      </c>
      <c r="CR27" s="166">
        <v>76.701899999999995</v>
      </c>
      <c r="CS27" s="166">
        <v>77.157200000000003</v>
      </c>
      <c r="CT27" s="165"/>
      <c r="CU27" s="166">
        <v>-89.214100000000002</v>
      </c>
      <c r="CV27" s="166">
        <v>-42.819899999999997</v>
      </c>
      <c r="CW27" s="166">
        <v>12.8504</v>
      </c>
      <c r="CX27" s="166">
        <v>50.15</v>
      </c>
      <c r="CY27" s="166">
        <v>26.85</v>
      </c>
      <c r="CZ27" s="166">
        <v>31.882300000000001</v>
      </c>
      <c r="DA27" s="166">
        <v>30.326799999999999</v>
      </c>
      <c r="DB27" s="166">
        <v>0</v>
      </c>
      <c r="DC27" s="165"/>
      <c r="DD27" s="166">
        <v>127.187</v>
      </c>
      <c r="DE27" s="166">
        <v>126.65049999999999</v>
      </c>
      <c r="DF27" s="166">
        <v>-109.328</v>
      </c>
      <c r="DG27" s="165"/>
      <c r="DH27" s="166">
        <v>-24.574400000000001</v>
      </c>
      <c r="DI27" s="166">
        <v>-66.2</v>
      </c>
      <c r="DJ27" s="166">
        <v>-65.8</v>
      </c>
      <c r="DK27" s="166">
        <v>25.891999999999999</v>
      </c>
      <c r="DL27" s="166">
        <v>54.501300000000001</v>
      </c>
      <c r="DM27" s="166">
        <v>41.343499999999999</v>
      </c>
      <c r="DN27" s="166">
        <v>76.190200000000004</v>
      </c>
      <c r="DO27" s="166">
        <v>53.97</v>
      </c>
      <c r="DP27" s="166">
        <v>-0.06</v>
      </c>
      <c r="DQ27" s="166">
        <v>0</v>
      </c>
      <c r="DR27" s="166">
        <v>111.3438</v>
      </c>
      <c r="DS27" s="166">
        <v>-19.46</v>
      </c>
      <c r="DT27" s="166">
        <v>-19.940000000000001</v>
      </c>
      <c r="DU27" s="166">
        <v>90.35</v>
      </c>
      <c r="DV27" s="166">
        <v>63.19</v>
      </c>
      <c r="DW27" s="166">
        <v>109.4182</v>
      </c>
      <c r="DX27" s="166">
        <v>107.43640000000001</v>
      </c>
      <c r="DY27" s="166">
        <v>-76.060100000000006</v>
      </c>
      <c r="DZ27" s="166">
        <v>-73.400000000000006</v>
      </c>
      <c r="EA27" s="166">
        <v>185.53489999999999</v>
      </c>
      <c r="EB27" s="166">
        <v>133.62299999999999</v>
      </c>
      <c r="EC27" s="166">
        <v>128.99379999999999</v>
      </c>
      <c r="ED27" s="166">
        <v>130.6679</v>
      </c>
      <c r="EE27" s="166">
        <v>89.315899999999999</v>
      </c>
      <c r="EF27" s="166">
        <v>54.117699999999999</v>
      </c>
      <c r="EG27" s="166">
        <v>-46.777000000000001</v>
      </c>
      <c r="EH27" s="166">
        <v>191.87809999999999</v>
      </c>
      <c r="EI27" s="166">
        <v>0</v>
      </c>
      <c r="EJ27" s="165"/>
      <c r="EK27" s="166">
        <v>-27.591100000000001</v>
      </c>
      <c r="EL27" s="166">
        <v>-25.615300000000001</v>
      </c>
      <c r="EM27" s="166">
        <v>10.646699999999999</v>
      </c>
      <c r="EN27" s="166">
        <v>42.0914</v>
      </c>
      <c r="EO27" s="166">
        <v>0</v>
      </c>
      <c r="EP27" s="166">
        <v>116.78400000000001</v>
      </c>
      <c r="EQ27" s="166">
        <v>-88.939400000000006</v>
      </c>
      <c r="ER27" s="166">
        <v>-90.942899999999995</v>
      </c>
      <c r="ES27" s="166">
        <v>-13.8916</v>
      </c>
      <c r="ET27" s="166">
        <v>0</v>
      </c>
      <c r="EU27" s="166">
        <v>-11.83</v>
      </c>
      <c r="EV27" s="166">
        <v>72.2</v>
      </c>
      <c r="EW27" s="166">
        <v>12.9186</v>
      </c>
      <c r="EX27" s="166">
        <v>-9.6943000000000001</v>
      </c>
      <c r="EY27" s="166">
        <v>-36.119199999999999</v>
      </c>
      <c r="EZ27" s="166">
        <v>-35.038899999999998</v>
      </c>
      <c r="FA27" s="166">
        <v>7.6571999999999996</v>
      </c>
      <c r="FB27" s="166">
        <v>-49.817999999999998</v>
      </c>
      <c r="FC27" s="166">
        <v>24.6052</v>
      </c>
      <c r="FD27" s="166">
        <v>22.457000000000001</v>
      </c>
      <c r="FE27" s="166">
        <v>22.554099999999998</v>
      </c>
      <c r="FF27" s="165"/>
      <c r="FG27" s="166">
        <v>40.913899999999998</v>
      </c>
      <c r="FH27" s="166">
        <v>40.848500000000001</v>
      </c>
      <c r="FI27" s="166">
        <v>39.975900000000003</v>
      </c>
      <c r="FJ27" s="166">
        <v>89.086799999999997</v>
      </c>
      <c r="FK27" s="166">
        <v>87.579700000000003</v>
      </c>
      <c r="FL27" s="166">
        <v>-150.20830000000001</v>
      </c>
      <c r="FM27" s="166">
        <v>77.577399999999997</v>
      </c>
      <c r="FN27" s="166">
        <v>77.754400000000004</v>
      </c>
      <c r="FO27" s="166">
        <v>-110.7178</v>
      </c>
      <c r="FP27" s="166">
        <v>-97.139899999999997</v>
      </c>
      <c r="FQ27" s="166">
        <v>-43.629199999999997</v>
      </c>
      <c r="FR27" s="166">
        <v>-36.36</v>
      </c>
      <c r="FS27" s="166">
        <v>17.874400000000001</v>
      </c>
      <c r="FT27" s="166">
        <v>0.76329999999999998</v>
      </c>
      <c r="FU27" s="166">
        <v>-11.87</v>
      </c>
      <c r="FV27" s="166">
        <v>17.55</v>
      </c>
      <c r="FW27" s="166">
        <v>-44.922400000000003</v>
      </c>
      <c r="FX27" s="165"/>
      <c r="FY27" s="166">
        <v>-15.156000000000001</v>
      </c>
      <c r="FZ27" s="166">
        <v>4.1189999999999998</v>
      </c>
      <c r="GA27" s="165"/>
      <c r="GB27" s="166">
        <v>26.01</v>
      </c>
      <c r="GC27" s="166">
        <v>100.15179999999999</v>
      </c>
      <c r="GD27" s="166">
        <v>113.3361</v>
      </c>
      <c r="GE27" s="167">
        <v>13.305</v>
      </c>
      <c r="GF27" s="166">
        <v>83.049499999999995</v>
      </c>
      <c r="GG27" s="166">
        <v>22.9</v>
      </c>
      <c r="GH27" s="166">
        <v>-30.487100000000002</v>
      </c>
      <c r="GI27" s="166">
        <v>9.8774999999999995</v>
      </c>
      <c r="GJ27" s="166">
        <v>10.880699999999999</v>
      </c>
      <c r="GK27" s="166">
        <v>1.4057999999999999</v>
      </c>
      <c r="GL27" s="165"/>
      <c r="GM27" s="165"/>
      <c r="GN27" s="166">
        <v>-6.0728999999999997</v>
      </c>
      <c r="GO27" s="166">
        <v>-44.354500000000002</v>
      </c>
      <c r="GP27" s="166">
        <v>19.426400000000001</v>
      </c>
      <c r="GQ27" s="166">
        <v>46.205199999999998</v>
      </c>
      <c r="GR27" s="166">
        <v>59.085599999999999</v>
      </c>
      <c r="GS27" s="166">
        <v>59.535800000000002</v>
      </c>
      <c r="GT27" s="166">
        <v>-149.6071</v>
      </c>
      <c r="GU27" s="166">
        <v>-21.968800000000002</v>
      </c>
      <c r="GV27" s="166">
        <v>33.032499999999999</v>
      </c>
      <c r="GW27" s="166">
        <v>0</v>
      </c>
      <c r="GX27" s="166">
        <v>8.5777999999999999</v>
      </c>
      <c r="GY27" s="166">
        <v>8.5366</v>
      </c>
      <c r="GZ27" s="166">
        <v>8.2175999999999991</v>
      </c>
      <c r="HA27" s="165"/>
      <c r="HB27" s="166">
        <v>92.3917</v>
      </c>
      <c r="HC27" s="166">
        <v>94.513499999999993</v>
      </c>
      <c r="HD27" s="166">
        <v>282</v>
      </c>
      <c r="HE27" s="166">
        <v>-281.4436</v>
      </c>
      <c r="HF27" s="166">
        <v>-585.01570000000004</v>
      </c>
      <c r="HG27" s="166">
        <v>589.88040000000001</v>
      </c>
      <c r="HH27" s="166">
        <v>391.83800000000002</v>
      </c>
      <c r="HI27" s="166">
        <v>-91.861999999999995</v>
      </c>
      <c r="HJ27" s="166">
        <v>-88.244399999999999</v>
      </c>
      <c r="HK27" s="166">
        <v>-71.737499999999997</v>
      </c>
      <c r="HL27" s="166">
        <v>-66.115700000000004</v>
      </c>
      <c r="HM27" s="166">
        <v>81.280199999999994</v>
      </c>
      <c r="HN27" s="166">
        <v>80.128</v>
      </c>
      <c r="HO27" s="165"/>
      <c r="HP27" s="165"/>
      <c r="HQ27" s="166">
        <v>15.8123</v>
      </c>
      <c r="HR27" s="166">
        <v>15.6585</v>
      </c>
      <c r="HS27" s="166">
        <v>-7.7792000000000003</v>
      </c>
      <c r="HT27" s="166">
        <v>-7.2332999999999998</v>
      </c>
      <c r="HU27" s="166">
        <v>62.51</v>
      </c>
      <c r="HV27" s="166">
        <v>62.34</v>
      </c>
      <c r="HW27" s="166">
        <v>19.2</v>
      </c>
      <c r="HX27" s="166">
        <v>19.399999999999999</v>
      </c>
      <c r="HY27" s="166">
        <v>19.772200000000002</v>
      </c>
      <c r="HZ27" s="166">
        <v>0</v>
      </c>
      <c r="IA27" s="166">
        <v>-304.214</v>
      </c>
      <c r="IB27" s="166">
        <v>80.138499999999993</v>
      </c>
      <c r="IC27" s="166">
        <v>79.107799999999997</v>
      </c>
      <c r="ID27" s="166">
        <v>12.2</v>
      </c>
      <c r="IE27" s="166">
        <v>-28.5</v>
      </c>
      <c r="IF27" s="166">
        <v>-14.7</v>
      </c>
      <c r="IG27" s="166">
        <v>-14.7</v>
      </c>
      <c r="IH27" s="165"/>
      <c r="II27" s="165"/>
      <c r="IJ27" s="166">
        <v>-385.80970000000002</v>
      </c>
      <c r="IK27" s="166">
        <v>0</v>
      </c>
      <c r="IL27" s="166">
        <v>123.3073</v>
      </c>
      <c r="IM27" s="166">
        <v>97.297600000000003</v>
      </c>
      <c r="IN27" s="166">
        <v>-62.091500000000003</v>
      </c>
      <c r="IO27" s="166">
        <v>-93.004800000000003</v>
      </c>
      <c r="IP27" s="166">
        <v>86.260900000000007</v>
      </c>
      <c r="IQ27" s="166">
        <v>-121.24760000000001</v>
      </c>
      <c r="IR27" s="166">
        <v>-32.679900000000004</v>
      </c>
      <c r="IS27" s="166">
        <v>-86.522900000000007</v>
      </c>
      <c r="IT27" s="166">
        <v>143.99780000000001</v>
      </c>
      <c r="IU27" s="166">
        <v>143.79060000000001</v>
      </c>
      <c r="IV27" s="166">
        <v>124.4579</v>
      </c>
      <c r="IW27" s="166">
        <v>-117.14530000000001</v>
      </c>
      <c r="IX27" s="166">
        <v>32.771999999999998</v>
      </c>
      <c r="IY27" s="166">
        <v>-77.555199999999999</v>
      </c>
      <c r="IZ27" s="166">
        <v>78.984999999999999</v>
      </c>
      <c r="JA27" s="166">
        <v>-10.282</v>
      </c>
      <c r="JB27" s="165"/>
      <c r="JC27" s="166">
        <v>18.72</v>
      </c>
      <c r="JD27" s="166">
        <v>0.99099999999999999</v>
      </c>
      <c r="JE27" s="166">
        <v>0.98699999999999999</v>
      </c>
      <c r="JF27" s="166">
        <v>-18.32</v>
      </c>
      <c r="JG27" s="166">
        <v>-2.88</v>
      </c>
      <c r="JH27" s="165"/>
      <c r="JI27" s="166">
        <v>2.6688000000000001</v>
      </c>
      <c r="JJ27" s="166">
        <v>-29.619299999999999</v>
      </c>
      <c r="JK27" s="166">
        <v>-30.089300000000001</v>
      </c>
      <c r="JL27" s="166">
        <v>29.1</v>
      </c>
      <c r="JM27" s="166">
        <v>55.725000000000001</v>
      </c>
      <c r="JN27" s="166">
        <v>55.401000000000003</v>
      </c>
      <c r="JO27" s="166">
        <v>0</v>
      </c>
      <c r="JP27" s="166">
        <v>0</v>
      </c>
      <c r="JQ27" s="166">
        <v>52.578200000000002</v>
      </c>
      <c r="JR27" s="166">
        <v>51.497700000000002</v>
      </c>
      <c r="JS27" s="166">
        <v>51.950800000000001</v>
      </c>
      <c r="JT27" s="165"/>
      <c r="JU27" s="166">
        <v>30.9</v>
      </c>
      <c r="JV27" s="166">
        <v>-3.7023999999999999</v>
      </c>
      <c r="JW27" s="166">
        <v>6.82</v>
      </c>
      <c r="JX27" s="165"/>
      <c r="JY27" s="166">
        <v>-66.011200000000002</v>
      </c>
      <c r="JZ27" s="166">
        <v>85.539500000000004</v>
      </c>
      <c r="KA27" s="166">
        <v>73.522999999999996</v>
      </c>
      <c r="KB27" s="166">
        <v>-65.624600000000001</v>
      </c>
      <c r="KC27" s="166">
        <v>-83.288499999999999</v>
      </c>
      <c r="KD27" s="166">
        <v>65.264799999999994</v>
      </c>
      <c r="KE27" s="166">
        <v>17.488700000000001</v>
      </c>
      <c r="KF27" s="166">
        <v>-37.299999999999997</v>
      </c>
      <c r="KG27" s="166">
        <v>37</v>
      </c>
      <c r="KH27" s="166">
        <v>-190.62870000000001</v>
      </c>
      <c r="KI27" s="166">
        <v>400.84789999999998</v>
      </c>
    </row>
    <row r="28" spans="1:295" ht="18" customHeight="1" x14ac:dyDescent="0.3">
      <c r="A28" s="161" t="s">
        <v>55</v>
      </c>
      <c r="B28" s="161" t="s">
        <v>918</v>
      </c>
      <c r="C28" s="165"/>
      <c r="D28" s="166">
        <v>17.041399999999999</v>
      </c>
      <c r="E28" s="166">
        <v>-24.319099999999999</v>
      </c>
      <c r="F28" s="166">
        <v>10.821199999999999</v>
      </c>
      <c r="G28" s="166">
        <v>22.816099999999999</v>
      </c>
      <c r="H28" s="166">
        <v>0</v>
      </c>
      <c r="I28" s="166">
        <v>50.306600000000003</v>
      </c>
      <c r="J28" s="166">
        <v>-131.9828</v>
      </c>
      <c r="K28" s="166">
        <v>56.138800000000003</v>
      </c>
      <c r="L28" s="166">
        <v>28.453099999999999</v>
      </c>
      <c r="M28" s="166">
        <v>27.715199999999999</v>
      </c>
      <c r="N28" s="166">
        <v>-4.4400000000000004</v>
      </c>
      <c r="O28" s="166">
        <v>-36.847000000000001</v>
      </c>
      <c r="P28" s="166">
        <v>30.8</v>
      </c>
      <c r="Q28" s="166">
        <v>9.1080000000000005</v>
      </c>
      <c r="R28" s="166">
        <v>-30.8</v>
      </c>
      <c r="S28" s="166">
        <v>13.193899999999999</v>
      </c>
      <c r="T28" s="166">
        <v>88.493600000000001</v>
      </c>
      <c r="U28" s="166">
        <v>11.038</v>
      </c>
      <c r="V28" s="166">
        <v>11.583500000000001</v>
      </c>
      <c r="W28" s="166">
        <v>19.351800000000001</v>
      </c>
      <c r="X28" s="166">
        <v>12.0181</v>
      </c>
      <c r="Y28" s="166">
        <v>4.9054000000000002</v>
      </c>
      <c r="Z28" s="166">
        <v>6.1859000000000002</v>
      </c>
      <c r="AA28" s="165"/>
      <c r="AB28" s="165"/>
      <c r="AC28" s="166">
        <v>-68.319999999999993</v>
      </c>
      <c r="AD28" s="166">
        <v>-67.58</v>
      </c>
      <c r="AE28" s="165"/>
      <c r="AF28" s="166">
        <v>4.4400000000000004</v>
      </c>
      <c r="AG28" s="166">
        <v>35.200000000000003</v>
      </c>
      <c r="AH28" s="166">
        <v>1.0900000000000001</v>
      </c>
      <c r="AI28" s="166">
        <v>0.111</v>
      </c>
      <c r="AJ28" s="167">
        <v>-67.09</v>
      </c>
      <c r="AK28" s="166">
        <v>-66.87</v>
      </c>
      <c r="AL28" s="166">
        <v>-35.85</v>
      </c>
      <c r="AM28" s="166">
        <v>67.290000000000006</v>
      </c>
      <c r="AN28" s="166">
        <v>67.59</v>
      </c>
      <c r="AO28" s="166">
        <v>12.011799999999999</v>
      </c>
      <c r="AP28" s="166">
        <v>13.199299999999999</v>
      </c>
      <c r="AQ28" s="166">
        <v>56.136699999999998</v>
      </c>
      <c r="AR28" s="166">
        <v>58.440600000000003</v>
      </c>
      <c r="AS28" s="166">
        <v>39.578699999999998</v>
      </c>
      <c r="AT28" s="166">
        <v>-73.942899999999995</v>
      </c>
      <c r="AU28" s="166">
        <v>0</v>
      </c>
      <c r="AV28" s="166">
        <v>8.0655000000000001</v>
      </c>
      <c r="AW28" s="166">
        <v>7.9789000000000003</v>
      </c>
      <c r="AX28" s="166">
        <v>64.951099999999997</v>
      </c>
      <c r="AY28" s="166">
        <v>65.912800000000004</v>
      </c>
      <c r="AZ28" s="166">
        <v>-22.150500000000001</v>
      </c>
      <c r="BA28" s="166">
        <v>-24.031600000000001</v>
      </c>
      <c r="BB28" s="166">
        <v>-370.65280000000001</v>
      </c>
      <c r="BC28" s="166">
        <v>22.753799999999998</v>
      </c>
      <c r="BD28" s="166">
        <v>-11.4</v>
      </c>
      <c r="BE28" s="166">
        <v>-11.4</v>
      </c>
      <c r="BF28" s="166">
        <v>78.8001</v>
      </c>
      <c r="BG28" s="166">
        <v>2.4289999999999998</v>
      </c>
      <c r="BH28" s="166">
        <v>-5.5781999999999998</v>
      </c>
      <c r="BI28" s="165"/>
      <c r="BJ28" s="166">
        <v>-36.517499999999998</v>
      </c>
      <c r="BK28" s="166">
        <v>17.386600000000001</v>
      </c>
      <c r="BL28" s="166">
        <v>0</v>
      </c>
      <c r="BM28" s="166">
        <v>2.6368</v>
      </c>
      <c r="BN28" s="166">
        <v>400.06700000000001</v>
      </c>
      <c r="BO28" s="166">
        <v>132.90809999999999</v>
      </c>
      <c r="BP28" s="166">
        <v>132.93860000000001</v>
      </c>
      <c r="BQ28" s="166">
        <v>-251.62909999999999</v>
      </c>
      <c r="BR28" s="166">
        <v>528.1318</v>
      </c>
      <c r="BS28" s="165"/>
      <c r="BT28" s="166">
        <v>-123.36369999999999</v>
      </c>
      <c r="BU28" s="166">
        <v>127.5097</v>
      </c>
      <c r="BV28" s="166">
        <v>67.032700000000006</v>
      </c>
      <c r="BW28" s="166">
        <v>11.08</v>
      </c>
      <c r="BX28" s="166">
        <v>21.89</v>
      </c>
      <c r="BY28" s="166">
        <v>0</v>
      </c>
      <c r="BZ28" s="166">
        <v>90.88</v>
      </c>
      <c r="CA28" s="166">
        <v>-83.986900000000006</v>
      </c>
      <c r="CB28" s="166">
        <v>-84.790700000000001</v>
      </c>
      <c r="CC28" s="166">
        <v>155.14699999999999</v>
      </c>
      <c r="CD28" s="166">
        <v>157.72730000000001</v>
      </c>
      <c r="CE28" s="165"/>
      <c r="CF28" s="166">
        <v>-207.04589999999999</v>
      </c>
      <c r="CG28" s="166">
        <v>0</v>
      </c>
      <c r="CH28" s="166">
        <v>4.0650000000000004</v>
      </c>
      <c r="CI28" s="166">
        <v>-123.61660000000001</v>
      </c>
      <c r="CJ28" s="165"/>
      <c r="CK28" s="165"/>
      <c r="CL28" s="166">
        <v>-11.9</v>
      </c>
      <c r="CM28" s="166">
        <v>248.1</v>
      </c>
      <c r="CN28" s="166">
        <v>-13.62</v>
      </c>
      <c r="CO28" s="166">
        <v>18.3812</v>
      </c>
      <c r="CP28" s="166">
        <v>19.082699999999999</v>
      </c>
      <c r="CQ28" s="166">
        <v>18.477599999999999</v>
      </c>
      <c r="CR28" s="166">
        <v>87.229699999999994</v>
      </c>
      <c r="CS28" s="166">
        <v>86.468599999999995</v>
      </c>
      <c r="CT28" s="165"/>
      <c r="CU28" s="166">
        <v>-100.2192</v>
      </c>
      <c r="CV28" s="166">
        <v>-43.964700000000001</v>
      </c>
      <c r="CW28" s="166">
        <v>13.096299999999999</v>
      </c>
      <c r="CX28" s="166">
        <v>54.25</v>
      </c>
      <c r="CY28" s="166">
        <v>28.76</v>
      </c>
      <c r="CZ28" s="166">
        <v>33.288600000000002</v>
      </c>
      <c r="DA28" s="166">
        <v>31.645199999999999</v>
      </c>
      <c r="DB28" s="166">
        <v>0</v>
      </c>
      <c r="DC28" s="165"/>
      <c r="DD28" s="166">
        <v>125.14879999999999</v>
      </c>
      <c r="DE28" s="166">
        <v>123.5217</v>
      </c>
      <c r="DF28" s="166">
        <v>-106.4601</v>
      </c>
      <c r="DG28" s="165"/>
      <c r="DH28" s="166">
        <v>-26.298999999999999</v>
      </c>
      <c r="DI28" s="166">
        <v>-70.900000000000006</v>
      </c>
      <c r="DJ28" s="166">
        <v>-71.599999999999994</v>
      </c>
      <c r="DK28" s="166">
        <v>25.688800000000001</v>
      </c>
      <c r="DL28" s="166">
        <v>56.845100000000002</v>
      </c>
      <c r="DM28" s="166">
        <v>44.631100000000004</v>
      </c>
      <c r="DN28" s="166">
        <v>80.877700000000004</v>
      </c>
      <c r="DO28" s="166">
        <v>56.27</v>
      </c>
      <c r="DP28" s="166">
        <v>-0.7</v>
      </c>
      <c r="DQ28" s="166">
        <v>0</v>
      </c>
      <c r="DR28" s="166">
        <v>106.0585</v>
      </c>
      <c r="DS28" s="166">
        <v>-20.61</v>
      </c>
      <c r="DT28" s="166">
        <v>-20.75</v>
      </c>
      <c r="DU28" s="166">
        <v>101.34</v>
      </c>
      <c r="DV28" s="166">
        <v>64.489999999999995</v>
      </c>
      <c r="DW28" s="166">
        <v>104.9273</v>
      </c>
      <c r="DX28" s="166">
        <v>104.32729999999999</v>
      </c>
      <c r="DY28" s="166">
        <v>-73.690299999999993</v>
      </c>
      <c r="DZ28" s="166">
        <v>-71.545500000000004</v>
      </c>
      <c r="EA28" s="166">
        <v>192.02789999999999</v>
      </c>
      <c r="EB28" s="166">
        <v>138.29589999999999</v>
      </c>
      <c r="EC28" s="166">
        <v>133.25399999999999</v>
      </c>
      <c r="ED28" s="166">
        <v>135.666</v>
      </c>
      <c r="EE28" s="166">
        <v>106.133</v>
      </c>
      <c r="EF28" s="166">
        <v>68.248599999999996</v>
      </c>
      <c r="EG28" s="166">
        <v>-47.317</v>
      </c>
      <c r="EH28" s="166">
        <v>257.68340000000001</v>
      </c>
      <c r="EI28" s="166">
        <v>0</v>
      </c>
      <c r="EJ28" s="165"/>
      <c r="EK28" s="166">
        <v>-27.862200000000001</v>
      </c>
      <c r="EL28" s="166">
        <v>-25.882899999999999</v>
      </c>
      <c r="EM28" s="166">
        <v>0</v>
      </c>
      <c r="EN28" s="166">
        <v>31.4087</v>
      </c>
      <c r="EO28" s="166">
        <v>0</v>
      </c>
      <c r="EP28" s="166">
        <v>187.452</v>
      </c>
      <c r="EQ28" s="166">
        <v>-94.036699999999996</v>
      </c>
      <c r="ER28" s="166">
        <v>-95.319299999999998</v>
      </c>
      <c r="ES28" s="166">
        <v>-28.561599999999999</v>
      </c>
      <c r="ET28" s="166">
        <v>16.39</v>
      </c>
      <c r="EU28" s="166">
        <v>-15.69</v>
      </c>
      <c r="EV28" s="166">
        <v>116.3</v>
      </c>
      <c r="EW28" s="166">
        <v>13.3607</v>
      </c>
      <c r="EX28" s="166">
        <v>-22.873799999999999</v>
      </c>
      <c r="EY28" s="166">
        <v>-36.1158</v>
      </c>
      <c r="EZ28" s="166">
        <v>-35.308500000000002</v>
      </c>
      <c r="FA28" s="166">
        <v>8.0563000000000002</v>
      </c>
      <c r="FB28" s="166">
        <v>-66.798599999999993</v>
      </c>
      <c r="FC28" s="166">
        <v>37.584499999999998</v>
      </c>
      <c r="FD28" s="166">
        <v>23.153400000000001</v>
      </c>
      <c r="FE28" s="166">
        <v>22.342600000000001</v>
      </c>
      <c r="FF28" s="165"/>
      <c r="FG28" s="166">
        <v>41.444000000000003</v>
      </c>
      <c r="FH28" s="166">
        <v>42.070099999999996</v>
      </c>
      <c r="FI28" s="166">
        <v>41.003399999999999</v>
      </c>
      <c r="FJ28" s="166">
        <v>83.728200000000001</v>
      </c>
      <c r="FK28" s="166">
        <v>83.895600000000002</v>
      </c>
      <c r="FL28" s="166">
        <v>-140.83080000000001</v>
      </c>
      <c r="FM28" s="166">
        <v>75.002200000000002</v>
      </c>
      <c r="FN28" s="166">
        <v>74.946399999999997</v>
      </c>
      <c r="FO28" s="166">
        <v>-113.33620000000001</v>
      </c>
      <c r="FP28" s="166">
        <v>-101.571</v>
      </c>
      <c r="FQ28" s="166">
        <v>-40.0623</v>
      </c>
      <c r="FR28" s="166">
        <v>-35.979999999999997</v>
      </c>
      <c r="FS28" s="166">
        <v>17.779199999999999</v>
      </c>
      <c r="FT28" s="166">
        <v>0.87070000000000003</v>
      </c>
      <c r="FU28" s="166">
        <v>-11.77</v>
      </c>
      <c r="FV28" s="166">
        <v>18.420000000000002</v>
      </c>
      <c r="FW28" s="166">
        <v>-40.665100000000002</v>
      </c>
      <c r="FX28" s="165"/>
      <c r="FY28" s="166">
        <v>-14.928000000000001</v>
      </c>
      <c r="FZ28" s="166">
        <v>3.7410000000000001</v>
      </c>
      <c r="GA28" s="165"/>
      <c r="GB28" s="166">
        <v>28.18</v>
      </c>
      <c r="GC28" s="166">
        <v>102.19110000000001</v>
      </c>
      <c r="GD28" s="166">
        <v>114.2518</v>
      </c>
      <c r="GE28" s="166">
        <v>13.52</v>
      </c>
      <c r="GF28" s="166">
        <v>85.539100000000005</v>
      </c>
      <c r="GG28" s="166">
        <v>22.1</v>
      </c>
      <c r="GH28" s="166">
        <v>-30.8383</v>
      </c>
      <c r="GI28" s="166">
        <v>10.4925</v>
      </c>
      <c r="GJ28" s="166">
        <v>11.402799999999999</v>
      </c>
      <c r="GK28" s="166">
        <v>1.4583999999999999</v>
      </c>
      <c r="GL28" s="165"/>
      <c r="GM28" s="165"/>
      <c r="GN28" s="166">
        <v>-5.9904999999999999</v>
      </c>
      <c r="GO28" s="166">
        <v>-45.407600000000002</v>
      </c>
      <c r="GP28" s="166">
        <v>20.6891</v>
      </c>
      <c r="GQ28" s="166">
        <v>48.112099999999998</v>
      </c>
      <c r="GR28" s="166">
        <v>55.505499999999998</v>
      </c>
      <c r="GS28" s="166">
        <v>55.775799999999997</v>
      </c>
      <c r="GT28" s="166">
        <v>-144.57640000000001</v>
      </c>
      <c r="GU28" s="166">
        <v>-22.6388</v>
      </c>
      <c r="GV28" s="166">
        <v>32.527500000000003</v>
      </c>
      <c r="GW28" s="166">
        <v>0</v>
      </c>
      <c r="GX28" s="166">
        <v>8.8763000000000005</v>
      </c>
      <c r="GY28" s="166">
        <v>8.9077000000000002</v>
      </c>
      <c r="GZ28" s="166">
        <v>8.6710999999999991</v>
      </c>
      <c r="HA28" s="165"/>
      <c r="HB28" s="166">
        <v>95.747</v>
      </c>
      <c r="HC28" s="166">
        <v>97.146900000000002</v>
      </c>
      <c r="HD28" s="166">
        <v>282.89999999999998</v>
      </c>
      <c r="HE28" s="166">
        <v>-282.1397</v>
      </c>
      <c r="HF28" s="166">
        <v>-576.17089999999996</v>
      </c>
      <c r="HG28" s="166">
        <v>573.86739999999998</v>
      </c>
      <c r="HH28" s="166">
        <v>411.09840000000003</v>
      </c>
      <c r="HI28" s="166">
        <v>-94.481899999999996</v>
      </c>
      <c r="HJ28" s="166">
        <v>-91.584699999999998</v>
      </c>
      <c r="HK28" s="166">
        <v>-70.9696</v>
      </c>
      <c r="HL28" s="166">
        <v>-64.195400000000006</v>
      </c>
      <c r="HM28" s="166">
        <v>80.654399999999995</v>
      </c>
      <c r="HN28" s="166">
        <v>79.896900000000002</v>
      </c>
      <c r="HO28" s="166">
        <v>-71.655100000000004</v>
      </c>
      <c r="HP28" s="166">
        <v>-74.696700000000007</v>
      </c>
      <c r="HQ28" s="166">
        <v>14.109400000000001</v>
      </c>
      <c r="HR28" s="166">
        <v>14.0435</v>
      </c>
      <c r="HS28" s="166">
        <v>-3.1432000000000002</v>
      </c>
      <c r="HT28" s="166">
        <v>-2.7303000000000002</v>
      </c>
      <c r="HU28" s="166">
        <v>71.25</v>
      </c>
      <c r="HV28" s="166">
        <v>71.150000000000006</v>
      </c>
      <c r="HW28" s="166">
        <v>20.399999999999999</v>
      </c>
      <c r="HX28" s="166">
        <v>20</v>
      </c>
      <c r="HY28" s="166">
        <v>19.791399999999999</v>
      </c>
      <c r="HZ28" s="166">
        <v>0</v>
      </c>
      <c r="IA28" s="166">
        <v>-324.75189999999998</v>
      </c>
      <c r="IB28" s="166">
        <v>84.277900000000002</v>
      </c>
      <c r="IC28" s="166">
        <v>84.041499999999999</v>
      </c>
      <c r="ID28" s="166">
        <v>10.5</v>
      </c>
      <c r="IE28" s="166">
        <v>-26.7</v>
      </c>
      <c r="IF28" s="166">
        <v>-13.1</v>
      </c>
      <c r="IG28" s="166">
        <v>-13</v>
      </c>
      <c r="IH28" s="166">
        <v>1.4141999999999999</v>
      </c>
      <c r="II28" s="165"/>
      <c r="IJ28" s="166">
        <v>-403.49290000000002</v>
      </c>
      <c r="IK28" s="166">
        <v>0</v>
      </c>
      <c r="IL28" s="166">
        <v>147.34350000000001</v>
      </c>
      <c r="IM28" s="166">
        <v>115.8175</v>
      </c>
      <c r="IN28" s="166">
        <v>-56.814799999999998</v>
      </c>
      <c r="IO28" s="166">
        <v>-112.6164</v>
      </c>
      <c r="IP28" s="166">
        <v>108.00790000000001</v>
      </c>
      <c r="IQ28" s="166">
        <v>-110.0205</v>
      </c>
      <c r="IR28" s="166">
        <v>-44.552799999999998</v>
      </c>
      <c r="IS28" s="166">
        <v>-106.3192</v>
      </c>
      <c r="IT28" s="166">
        <v>135.7544</v>
      </c>
      <c r="IU28" s="166">
        <v>134.10759999999999</v>
      </c>
      <c r="IV28" s="166">
        <v>103.82089999999999</v>
      </c>
      <c r="IW28" s="166">
        <v>-133.86949999999999</v>
      </c>
      <c r="IX28" s="166">
        <v>45.277200000000001</v>
      </c>
      <c r="IY28" s="166">
        <v>-86.061300000000003</v>
      </c>
      <c r="IZ28" s="166">
        <v>86.569699999999997</v>
      </c>
      <c r="JA28" s="166">
        <v>-9.8618000000000006</v>
      </c>
      <c r="JB28" s="165"/>
      <c r="JC28" s="166">
        <v>20.88</v>
      </c>
      <c r="JD28" s="166">
        <v>0.95899999999999996</v>
      </c>
      <c r="JE28" s="166">
        <v>0.95499999999999996</v>
      </c>
      <c r="JF28" s="166">
        <v>-21.28</v>
      </c>
      <c r="JG28" s="166">
        <v>-1.68</v>
      </c>
      <c r="JH28" s="165"/>
      <c r="JI28" s="166">
        <v>2.1408</v>
      </c>
      <c r="JJ28" s="166">
        <v>-28.770900000000001</v>
      </c>
      <c r="JK28" s="166">
        <v>-29.3263</v>
      </c>
      <c r="JL28" s="166">
        <v>29.2</v>
      </c>
      <c r="JM28" s="166">
        <v>53.470999999999997</v>
      </c>
      <c r="JN28" s="166">
        <v>53.118000000000002</v>
      </c>
      <c r="JO28" s="166">
        <v>0</v>
      </c>
      <c r="JP28" s="166">
        <v>0</v>
      </c>
      <c r="JQ28" s="166">
        <v>50.734200000000001</v>
      </c>
      <c r="JR28" s="166">
        <v>51.333500000000001</v>
      </c>
      <c r="JS28" s="166">
        <v>52.357399999999998</v>
      </c>
      <c r="JT28" s="165"/>
      <c r="JU28" s="166">
        <v>29.1</v>
      </c>
      <c r="JV28" s="166">
        <v>-4.5511999999999997</v>
      </c>
      <c r="JW28" s="166">
        <v>7.04</v>
      </c>
      <c r="JX28" s="165"/>
      <c r="JY28" s="166">
        <v>-65.540999999999997</v>
      </c>
      <c r="JZ28" s="166">
        <v>83.661799999999999</v>
      </c>
      <c r="KA28" s="166">
        <v>71.933199999999999</v>
      </c>
      <c r="KB28" s="166">
        <v>-65.132000000000005</v>
      </c>
      <c r="KC28" s="166">
        <v>-82.297799999999995</v>
      </c>
      <c r="KD28" s="166">
        <v>63.732999999999997</v>
      </c>
      <c r="KE28" s="166">
        <v>17.668800000000001</v>
      </c>
      <c r="KF28" s="166">
        <v>-36.4</v>
      </c>
      <c r="KG28" s="166">
        <v>35.5</v>
      </c>
      <c r="KH28" s="166">
        <v>-158.5658</v>
      </c>
      <c r="KI28" s="166">
        <v>359.77789999999999</v>
      </c>
    </row>
    <row r="29" spans="1:295" ht="18" customHeight="1" x14ac:dyDescent="0.3">
      <c r="A29" s="161" t="s">
        <v>55</v>
      </c>
      <c r="B29" s="161" t="s">
        <v>919</v>
      </c>
      <c r="C29" s="165"/>
      <c r="D29" s="167">
        <v>17.169250000000002</v>
      </c>
      <c r="E29" s="167">
        <v>-24.648499999999999</v>
      </c>
      <c r="F29" s="166">
        <v>11.130800000000001</v>
      </c>
      <c r="G29" s="166">
        <v>22.900600000000001</v>
      </c>
      <c r="H29" s="166">
        <v>0</v>
      </c>
      <c r="I29" s="166">
        <v>51.464799999999997</v>
      </c>
      <c r="J29" s="166">
        <v>-134.3295</v>
      </c>
      <c r="K29" s="166">
        <v>57.374299999999998</v>
      </c>
      <c r="L29" s="166">
        <v>29.185099999999998</v>
      </c>
      <c r="M29" s="166">
        <v>28.560500000000001</v>
      </c>
      <c r="N29" s="166">
        <v>-4.4400000000000004</v>
      </c>
      <c r="O29" s="166">
        <v>-38.447000000000003</v>
      </c>
      <c r="P29" s="166">
        <v>30.8</v>
      </c>
      <c r="Q29" s="166">
        <v>9.1080000000000005</v>
      </c>
      <c r="R29" s="166">
        <v>-30.8</v>
      </c>
      <c r="S29" s="166">
        <v>13.406000000000001</v>
      </c>
      <c r="T29" s="166">
        <v>90.694800000000001</v>
      </c>
      <c r="U29" s="166">
        <v>11.757</v>
      </c>
      <c r="V29" s="166">
        <v>11.6602</v>
      </c>
      <c r="W29" s="166">
        <v>19.211099999999998</v>
      </c>
      <c r="X29" s="166">
        <v>11.6846</v>
      </c>
      <c r="Y29" s="166">
        <v>5.4774000000000003</v>
      </c>
      <c r="Z29" s="166">
        <v>6.1669</v>
      </c>
      <c r="AA29" s="165"/>
      <c r="AB29" s="165"/>
      <c r="AC29" s="166">
        <v>-68.900000000000006</v>
      </c>
      <c r="AD29" s="166">
        <v>-69.14</v>
      </c>
      <c r="AE29" s="165"/>
      <c r="AF29" s="166">
        <v>4.4400000000000004</v>
      </c>
      <c r="AG29" s="166">
        <v>37.4</v>
      </c>
      <c r="AH29" s="166">
        <v>1.2509999999999999</v>
      </c>
      <c r="AI29" s="166">
        <v>0.124</v>
      </c>
      <c r="AJ29" s="167">
        <v>-73.42</v>
      </c>
      <c r="AK29" s="166">
        <v>-72.73</v>
      </c>
      <c r="AL29" s="166">
        <v>-29.5</v>
      </c>
      <c r="AM29" s="166">
        <v>73.62</v>
      </c>
      <c r="AN29" s="166">
        <v>74.02</v>
      </c>
      <c r="AO29" s="166">
        <v>11.5016</v>
      </c>
      <c r="AP29" s="166">
        <v>13.270899999999999</v>
      </c>
      <c r="AQ29" s="166">
        <v>58.692799999999998</v>
      </c>
      <c r="AR29" s="166">
        <v>60.707700000000003</v>
      </c>
      <c r="AS29" s="166">
        <v>40.496699999999997</v>
      </c>
      <c r="AT29" s="166">
        <v>-80.104600000000005</v>
      </c>
      <c r="AU29" s="166">
        <v>0</v>
      </c>
      <c r="AV29" s="166">
        <v>35.2804</v>
      </c>
      <c r="AW29" s="166">
        <v>35.679000000000002</v>
      </c>
      <c r="AX29" s="166">
        <v>64.404300000000006</v>
      </c>
      <c r="AY29" s="166">
        <v>66.365200000000002</v>
      </c>
      <c r="AZ29" s="166">
        <v>-5.5930999999999997</v>
      </c>
      <c r="BA29" s="166">
        <v>-9.66</v>
      </c>
      <c r="BB29" s="166">
        <v>-417.78390000000002</v>
      </c>
      <c r="BC29" s="166">
        <v>21.2959</v>
      </c>
      <c r="BD29" s="166">
        <v>-10.6</v>
      </c>
      <c r="BE29" s="166">
        <v>-10.7</v>
      </c>
      <c r="BF29" s="166">
        <v>85.6922</v>
      </c>
      <c r="BG29" s="166">
        <v>2.3654000000000002</v>
      </c>
      <c r="BH29" s="166">
        <v>-5.4303999999999997</v>
      </c>
      <c r="BI29" s="165"/>
      <c r="BJ29" s="166">
        <v>-42.908099999999997</v>
      </c>
      <c r="BK29" s="166">
        <v>17.237100000000002</v>
      </c>
      <c r="BL29" s="166">
        <v>0</v>
      </c>
      <c r="BM29" s="166">
        <v>2.8243999999999998</v>
      </c>
      <c r="BN29" s="166">
        <v>448.89659999999998</v>
      </c>
      <c r="BO29" s="166">
        <v>139.31700000000001</v>
      </c>
      <c r="BP29" s="166">
        <v>138.52350000000001</v>
      </c>
      <c r="BQ29" s="166">
        <v>-286.49329999999998</v>
      </c>
      <c r="BR29" s="166">
        <v>562.90790000000004</v>
      </c>
      <c r="BS29" s="165"/>
      <c r="BT29" s="166">
        <v>-117.18049999999999</v>
      </c>
      <c r="BU29" s="166">
        <v>117.97239999999999</v>
      </c>
      <c r="BV29" s="166">
        <v>71.283900000000003</v>
      </c>
      <c r="BW29" s="166">
        <v>11.76</v>
      </c>
      <c r="BX29" s="166">
        <v>22.64</v>
      </c>
      <c r="BY29" s="166">
        <v>0</v>
      </c>
      <c r="BZ29" s="166">
        <v>93.8</v>
      </c>
      <c r="CA29" s="166">
        <v>-83.852999999999994</v>
      </c>
      <c r="CB29" s="166">
        <v>-83.585099999999997</v>
      </c>
      <c r="CC29" s="166">
        <v>157.3732</v>
      </c>
      <c r="CD29" s="166">
        <v>158.3689</v>
      </c>
      <c r="CE29" s="165"/>
      <c r="CF29" s="166">
        <v>-206.4502</v>
      </c>
      <c r="CG29" s="166">
        <v>0</v>
      </c>
      <c r="CH29" s="166">
        <v>2.7412000000000001</v>
      </c>
      <c r="CI29" s="166">
        <v>-122.79640000000001</v>
      </c>
      <c r="CJ29" s="165"/>
      <c r="CK29" s="165"/>
      <c r="CL29" s="166">
        <v>-7.8</v>
      </c>
      <c r="CM29" s="166">
        <v>244</v>
      </c>
      <c r="CN29" s="166">
        <v>-13.82</v>
      </c>
      <c r="CO29" s="166">
        <v>21.660299999999999</v>
      </c>
      <c r="CP29" s="166">
        <v>21.632899999999999</v>
      </c>
      <c r="CQ29" s="166">
        <v>22.073399999999999</v>
      </c>
      <c r="CR29" s="166">
        <v>94.994399999999999</v>
      </c>
      <c r="CS29" s="166">
        <v>94.167599999999993</v>
      </c>
      <c r="CT29" s="165"/>
      <c r="CU29" s="166">
        <v>-115.2007</v>
      </c>
      <c r="CV29" s="166">
        <v>-32.868699999999997</v>
      </c>
      <c r="CW29" s="166">
        <v>13.373699999999999</v>
      </c>
      <c r="CX29" s="166">
        <v>55.78</v>
      </c>
      <c r="CY29" s="166">
        <v>29.5</v>
      </c>
      <c r="CZ29" s="166">
        <v>34.694800000000001</v>
      </c>
      <c r="DA29" s="166">
        <v>32.9636</v>
      </c>
      <c r="DB29" s="166">
        <v>0</v>
      </c>
      <c r="DC29" s="165"/>
      <c r="DD29" s="166">
        <v>122.52370000000001</v>
      </c>
      <c r="DE29" s="166">
        <v>122.2598</v>
      </c>
      <c r="DF29" s="166">
        <v>-102.4141</v>
      </c>
      <c r="DG29" s="165"/>
      <c r="DH29" s="166">
        <v>-26.760899999999999</v>
      </c>
      <c r="DI29" s="166">
        <v>-79.2</v>
      </c>
      <c r="DJ29" s="166">
        <v>-79</v>
      </c>
      <c r="DK29" s="166">
        <v>26.716000000000001</v>
      </c>
      <c r="DL29" s="166">
        <v>59.4818</v>
      </c>
      <c r="DM29" s="166">
        <v>44.631100000000004</v>
      </c>
      <c r="DN29" s="166">
        <v>84.393299999999996</v>
      </c>
      <c r="DO29" s="166">
        <v>59.37</v>
      </c>
      <c r="DP29" s="166">
        <v>-0.09</v>
      </c>
      <c r="DQ29" s="166">
        <v>0</v>
      </c>
      <c r="DR29" s="166">
        <v>100.40819999999999</v>
      </c>
      <c r="DS29" s="166">
        <v>-20.190000000000001</v>
      </c>
      <c r="DT29" s="166">
        <v>-20.63</v>
      </c>
      <c r="DU29" s="166">
        <v>99.09</v>
      </c>
      <c r="DV29" s="166">
        <v>66.77</v>
      </c>
      <c r="DW29" s="166">
        <v>102.29089999999999</v>
      </c>
      <c r="DX29" s="166">
        <v>99.163600000000002</v>
      </c>
      <c r="DY29" s="166">
        <v>-75.891800000000003</v>
      </c>
      <c r="DZ29" s="166">
        <v>-74.518199999999993</v>
      </c>
      <c r="EA29" s="166">
        <v>193.672</v>
      </c>
      <c r="EB29" s="166">
        <v>139.24109999999999</v>
      </c>
      <c r="EC29" s="166">
        <v>132.6336</v>
      </c>
      <c r="ED29" s="166">
        <v>136.208</v>
      </c>
      <c r="EE29" s="166">
        <v>101.1109</v>
      </c>
      <c r="EF29" s="166">
        <v>63.4818</v>
      </c>
      <c r="EG29" s="166">
        <v>-48.542000000000002</v>
      </c>
      <c r="EH29" s="166">
        <v>296.35989999999998</v>
      </c>
      <c r="EI29" s="166">
        <v>0</v>
      </c>
      <c r="EJ29" s="165"/>
      <c r="EK29" s="166">
        <v>-29.6341</v>
      </c>
      <c r="EL29" s="166">
        <v>-27.267199999999999</v>
      </c>
      <c r="EM29" s="166">
        <v>0</v>
      </c>
      <c r="EN29" s="166">
        <v>31.3309</v>
      </c>
      <c r="EO29" s="166">
        <v>0</v>
      </c>
      <c r="EP29" s="166">
        <v>164.41200000000001</v>
      </c>
      <c r="EQ29" s="166">
        <v>-94.526200000000003</v>
      </c>
      <c r="ER29" s="166">
        <v>-95.849299999999999</v>
      </c>
      <c r="ES29" s="166">
        <v>-22.1295</v>
      </c>
      <c r="ET29" s="166">
        <v>0</v>
      </c>
      <c r="EU29" s="166">
        <v>-11.78</v>
      </c>
      <c r="EV29" s="166">
        <v>116.7</v>
      </c>
      <c r="EW29" s="166">
        <v>14.007</v>
      </c>
      <c r="EX29" s="166">
        <v>-23.658799999999999</v>
      </c>
      <c r="EY29" s="166">
        <v>-36.035899999999998</v>
      </c>
      <c r="EZ29" s="166">
        <v>-35.063499999999998</v>
      </c>
      <c r="FA29" s="166">
        <v>8.4733000000000001</v>
      </c>
      <c r="FB29" s="166">
        <v>-60.411799999999999</v>
      </c>
      <c r="FC29" s="166">
        <v>31.277100000000001</v>
      </c>
      <c r="FD29" s="166">
        <v>22.646699999999999</v>
      </c>
      <c r="FE29" s="166">
        <v>22.538900000000002</v>
      </c>
      <c r="FF29" s="165"/>
      <c r="FG29" s="166">
        <v>40.507300000000001</v>
      </c>
      <c r="FH29" s="166">
        <v>40.642099999999999</v>
      </c>
      <c r="FI29" s="166">
        <v>40.413400000000003</v>
      </c>
      <c r="FJ29" s="166">
        <v>87.412199999999999</v>
      </c>
      <c r="FK29" s="166">
        <v>84.900400000000005</v>
      </c>
      <c r="FL29" s="166">
        <v>-129.9461</v>
      </c>
      <c r="FM29" s="166">
        <v>77.449600000000004</v>
      </c>
      <c r="FN29" s="166">
        <v>76.950299999999999</v>
      </c>
      <c r="FO29" s="166">
        <v>-103.2705</v>
      </c>
      <c r="FP29" s="166">
        <v>-90.783600000000007</v>
      </c>
      <c r="FQ29" s="166">
        <v>-36.561199999999999</v>
      </c>
      <c r="FR29" s="166">
        <v>-36.15</v>
      </c>
      <c r="FS29" s="166">
        <v>17.779199999999999</v>
      </c>
      <c r="FT29" s="166">
        <v>0.83409999999999995</v>
      </c>
      <c r="FU29" s="166">
        <v>-11.83</v>
      </c>
      <c r="FV29" s="166">
        <v>19.77</v>
      </c>
      <c r="FW29" s="166">
        <v>-38.241100000000003</v>
      </c>
      <c r="FX29" s="165"/>
      <c r="FY29" s="166">
        <v>-14.776999999999999</v>
      </c>
      <c r="FZ29" s="166">
        <v>3.0710000000000002</v>
      </c>
      <c r="GA29" s="165"/>
      <c r="GB29" s="166">
        <v>28.91</v>
      </c>
      <c r="GC29" s="166">
        <v>92.389899999999997</v>
      </c>
      <c r="GD29" s="166">
        <v>106.5167</v>
      </c>
      <c r="GE29" s="167">
        <v>13.525</v>
      </c>
      <c r="GF29" s="166">
        <v>90.846199999999996</v>
      </c>
      <c r="GG29" s="166">
        <v>24</v>
      </c>
      <c r="GH29" s="166">
        <v>-34.713099999999997</v>
      </c>
      <c r="GI29" s="166">
        <v>11.4999</v>
      </c>
      <c r="GJ29" s="166">
        <v>12.326599999999999</v>
      </c>
      <c r="GK29" s="166">
        <v>1.5052000000000001</v>
      </c>
      <c r="GL29" s="165"/>
      <c r="GM29" s="165"/>
      <c r="GN29" s="166">
        <v>-6.3181000000000003</v>
      </c>
      <c r="GO29" s="166">
        <v>-48.9925</v>
      </c>
      <c r="GP29" s="166">
        <v>21.235600000000002</v>
      </c>
      <c r="GQ29" s="166">
        <v>51.727800000000002</v>
      </c>
      <c r="GR29" s="166">
        <v>58.3277</v>
      </c>
      <c r="GS29" s="166">
        <v>59.838799999999999</v>
      </c>
      <c r="GT29" s="166">
        <v>-151.42670000000001</v>
      </c>
      <c r="GU29" s="166">
        <v>-23.67</v>
      </c>
      <c r="GV29" s="166">
        <v>33.450000000000003</v>
      </c>
      <c r="GW29" s="166">
        <v>0</v>
      </c>
      <c r="GX29" s="166">
        <v>8.5611999999999995</v>
      </c>
      <c r="GY29" s="166">
        <v>9.1616999999999997</v>
      </c>
      <c r="GZ29" s="166">
        <v>8.8081999999999994</v>
      </c>
      <c r="HA29" s="165"/>
      <c r="HB29" s="166">
        <v>94.495800000000003</v>
      </c>
      <c r="HC29" s="166">
        <v>96.715800000000002</v>
      </c>
      <c r="HD29" s="166">
        <v>287.5</v>
      </c>
      <c r="HE29" s="166">
        <v>-282.9794</v>
      </c>
      <c r="HF29" s="166">
        <v>-572.60500000000002</v>
      </c>
      <c r="HG29" s="166">
        <v>575.70809999999994</v>
      </c>
      <c r="HH29" s="166">
        <v>399.0351</v>
      </c>
      <c r="HI29" s="166">
        <v>-94.162599999999998</v>
      </c>
      <c r="HJ29" s="166">
        <v>-91.607799999999997</v>
      </c>
      <c r="HK29" s="166">
        <v>-69.260400000000004</v>
      </c>
      <c r="HL29" s="166">
        <v>-61.7746</v>
      </c>
      <c r="HM29" s="166">
        <v>78.685000000000002</v>
      </c>
      <c r="HN29" s="166">
        <v>77.327399999999997</v>
      </c>
      <c r="HO29" s="166">
        <v>-63.523499999999999</v>
      </c>
      <c r="HP29" s="166">
        <v>-57.656700000000001</v>
      </c>
      <c r="HQ29" s="166">
        <v>11.560499999999999</v>
      </c>
      <c r="HR29" s="166">
        <v>11.373799999999999</v>
      </c>
      <c r="HS29" s="166">
        <v>-8.6262000000000008</v>
      </c>
      <c r="HT29" s="166">
        <v>-8.7087000000000003</v>
      </c>
      <c r="HU29" s="166">
        <v>70.819999999999993</v>
      </c>
      <c r="HV29" s="166">
        <v>70.63</v>
      </c>
      <c r="HW29" s="166">
        <v>18.8</v>
      </c>
      <c r="HX29" s="166">
        <v>19.3</v>
      </c>
      <c r="HY29" s="166">
        <v>18.9711</v>
      </c>
      <c r="HZ29" s="166">
        <v>0</v>
      </c>
      <c r="IA29" s="166">
        <v>-303.78469999999999</v>
      </c>
      <c r="IB29" s="166">
        <v>70.380899999999997</v>
      </c>
      <c r="IC29" s="166">
        <v>71.423299999999998</v>
      </c>
      <c r="ID29" s="166">
        <v>11.1</v>
      </c>
      <c r="IE29" s="166">
        <v>-24.6</v>
      </c>
      <c r="IF29" s="166">
        <v>-9.6999999999999993</v>
      </c>
      <c r="IG29" s="166">
        <v>-8.8000000000000007</v>
      </c>
      <c r="IH29" s="166">
        <v>1.2945</v>
      </c>
      <c r="II29" s="166">
        <v>1.2390000000000001</v>
      </c>
      <c r="IJ29" s="166">
        <v>-392.91300000000001</v>
      </c>
      <c r="IK29" s="166">
        <v>0</v>
      </c>
      <c r="IL29" s="166">
        <v>148.09299999999999</v>
      </c>
      <c r="IM29" s="166">
        <v>114.6915</v>
      </c>
      <c r="IN29" s="166">
        <v>-54.206000000000003</v>
      </c>
      <c r="IO29" s="166">
        <v>-112.3918</v>
      </c>
      <c r="IP29" s="166">
        <v>103.9289</v>
      </c>
      <c r="IQ29" s="166">
        <v>-98.590500000000006</v>
      </c>
      <c r="IR29" s="166">
        <v>-41.006</v>
      </c>
      <c r="IS29" s="166">
        <v>-105.25579999999999</v>
      </c>
      <c r="IT29" s="166">
        <v>129.72550000000001</v>
      </c>
      <c r="IU29" s="166">
        <v>130.73599999999999</v>
      </c>
      <c r="IV29" s="166">
        <v>97.913499999999999</v>
      </c>
      <c r="IW29" s="166">
        <v>-134.32159999999999</v>
      </c>
      <c r="IX29" s="166">
        <v>41.046100000000003</v>
      </c>
      <c r="IY29" s="166">
        <v>-90.379400000000004</v>
      </c>
      <c r="IZ29" s="166">
        <v>91.717399999999998</v>
      </c>
      <c r="JA29" s="166">
        <v>-9.6502999999999997</v>
      </c>
      <c r="JB29" s="165"/>
      <c r="JC29" s="166">
        <v>21.12</v>
      </c>
      <c r="JD29" s="166">
        <v>0.877</v>
      </c>
      <c r="JE29" s="166">
        <v>0.875</v>
      </c>
      <c r="JF29" s="166">
        <v>-20.56</v>
      </c>
      <c r="JG29" s="166">
        <v>-3.36</v>
      </c>
      <c r="JH29" s="165"/>
      <c r="JI29" s="166">
        <v>3.4866999999999999</v>
      </c>
      <c r="JJ29" s="166">
        <v>-27.6844</v>
      </c>
      <c r="JK29" s="166">
        <v>-29.881699999999999</v>
      </c>
      <c r="JL29" s="166">
        <v>26.9</v>
      </c>
      <c r="JM29" s="166">
        <v>55.026000000000003</v>
      </c>
      <c r="JN29" s="166">
        <v>54.573</v>
      </c>
      <c r="JO29" s="166">
        <v>0</v>
      </c>
      <c r="JP29" s="166">
        <v>0</v>
      </c>
      <c r="JQ29" s="166">
        <v>51.705599999999997</v>
      </c>
      <c r="JR29" s="166">
        <v>51.276800000000001</v>
      </c>
      <c r="JS29" s="166">
        <v>51.9148</v>
      </c>
      <c r="JT29" s="165"/>
      <c r="JU29" s="166">
        <v>28.6</v>
      </c>
      <c r="JV29" s="166">
        <v>-4.9218999999999999</v>
      </c>
      <c r="JW29" s="166">
        <v>7.22</v>
      </c>
      <c r="JX29" s="165"/>
      <c r="JY29" s="166">
        <v>-60.0931</v>
      </c>
      <c r="JZ29" s="166">
        <v>82.620099999999994</v>
      </c>
      <c r="KA29" s="166">
        <v>69.471999999999994</v>
      </c>
      <c r="KB29" s="166">
        <v>-60.074300000000001</v>
      </c>
      <c r="KC29" s="166">
        <v>-82.137200000000007</v>
      </c>
      <c r="KD29" s="166">
        <v>61.953000000000003</v>
      </c>
      <c r="KE29" s="166">
        <v>19.162700000000001</v>
      </c>
      <c r="KF29" s="166">
        <v>-35.200000000000003</v>
      </c>
      <c r="KG29" s="166">
        <v>35.200000000000003</v>
      </c>
      <c r="KH29" s="166">
        <v>-169.71350000000001</v>
      </c>
      <c r="KI29" s="166">
        <v>366.74040000000002</v>
      </c>
    </row>
    <row r="30" spans="1:295" ht="18" customHeight="1" x14ac:dyDescent="0.3">
      <c r="A30" s="161" t="s">
        <v>55</v>
      </c>
      <c r="B30" s="161" t="s">
        <v>920</v>
      </c>
      <c r="C30" s="165"/>
      <c r="D30" s="166">
        <v>17.2971</v>
      </c>
      <c r="E30" s="166">
        <v>-24.977900000000002</v>
      </c>
      <c r="F30" s="166">
        <v>11.54</v>
      </c>
      <c r="G30" s="166">
        <v>22.845099999999999</v>
      </c>
      <c r="H30" s="166">
        <v>0</v>
      </c>
      <c r="I30" s="166">
        <v>52.109099999999998</v>
      </c>
      <c r="J30" s="166">
        <v>-132.47710000000001</v>
      </c>
      <c r="K30" s="166">
        <v>60.267099999999999</v>
      </c>
      <c r="L30" s="166">
        <v>30.135100000000001</v>
      </c>
      <c r="M30" s="166">
        <v>29.752099999999999</v>
      </c>
      <c r="N30" s="166">
        <v>-4.4400000000000004</v>
      </c>
      <c r="O30" s="166">
        <v>-35.942999999999998</v>
      </c>
      <c r="P30" s="166">
        <v>28.6</v>
      </c>
      <c r="Q30" s="166">
        <v>9.9359999999999999</v>
      </c>
      <c r="R30" s="166">
        <v>-28.6</v>
      </c>
      <c r="S30" s="166">
        <v>13.8248</v>
      </c>
      <c r="T30" s="166">
        <v>89.965000000000003</v>
      </c>
      <c r="U30" s="166">
        <v>10.9062</v>
      </c>
      <c r="V30" s="166">
        <v>10.609</v>
      </c>
      <c r="W30" s="166">
        <v>18.273199999999999</v>
      </c>
      <c r="X30" s="166">
        <v>11.7125</v>
      </c>
      <c r="Y30" s="166">
        <v>1.3782000000000001</v>
      </c>
      <c r="Z30" s="166">
        <v>6.0849000000000002</v>
      </c>
      <c r="AA30" s="165"/>
      <c r="AB30" s="165"/>
      <c r="AC30" s="166">
        <v>-69.459999999999994</v>
      </c>
      <c r="AD30" s="166">
        <v>-68.95</v>
      </c>
      <c r="AE30" s="165"/>
      <c r="AF30" s="166">
        <v>4.4400000000000004</v>
      </c>
      <c r="AG30" s="166">
        <v>35.200000000000003</v>
      </c>
      <c r="AH30" s="166">
        <v>2.5049999999999999</v>
      </c>
      <c r="AI30" s="166">
        <v>0.127</v>
      </c>
      <c r="AJ30" s="167">
        <v>-74.150000000000006</v>
      </c>
      <c r="AK30" s="166">
        <v>-73.75</v>
      </c>
      <c r="AL30" s="166">
        <v>-26.87</v>
      </c>
      <c r="AM30" s="166">
        <v>74.349999999999994</v>
      </c>
      <c r="AN30" s="166">
        <v>74.8</v>
      </c>
      <c r="AO30" s="166">
        <v>12.1884</v>
      </c>
      <c r="AP30" s="166">
        <v>12.9315</v>
      </c>
      <c r="AQ30" s="166">
        <v>60.258600000000001</v>
      </c>
      <c r="AR30" s="166">
        <v>62.1755</v>
      </c>
      <c r="AS30" s="166">
        <v>39.5565</v>
      </c>
      <c r="AT30" s="166">
        <v>-79.781800000000004</v>
      </c>
      <c r="AU30" s="166">
        <v>0</v>
      </c>
      <c r="AV30" s="166">
        <v>30.208300000000001</v>
      </c>
      <c r="AW30" s="166">
        <v>34.432699999999997</v>
      </c>
      <c r="AX30" s="166">
        <v>63.658999999999999</v>
      </c>
      <c r="AY30" s="166">
        <v>66.8767</v>
      </c>
      <c r="AZ30" s="166">
        <v>-12.856199999999999</v>
      </c>
      <c r="BA30" s="166">
        <v>-5.8970000000000002</v>
      </c>
      <c r="BB30" s="166">
        <v>-412.02670000000001</v>
      </c>
      <c r="BC30" s="166">
        <v>21.850300000000001</v>
      </c>
      <c r="BD30" s="166">
        <v>-10.9</v>
      </c>
      <c r="BE30" s="166">
        <v>-11.1</v>
      </c>
      <c r="BF30" s="166">
        <v>85.142799999999994</v>
      </c>
      <c r="BG30" s="166">
        <v>2.38</v>
      </c>
      <c r="BH30" s="166">
        <v>-5.7168000000000001</v>
      </c>
      <c r="BI30" s="165"/>
      <c r="BJ30" s="166">
        <v>-40.635100000000001</v>
      </c>
      <c r="BK30" s="166">
        <v>16.886199999999999</v>
      </c>
      <c r="BL30" s="166">
        <v>0</v>
      </c>
      <c r="BM30" s="166">
        <v>3.2791999999999999</v>
      </c>
      <c r="BN30" s="166">
        <v>435.86520000000002</v>
      </c>
      <c r="BO30" s="166">
        <v>144.38300000000001</v>
      </c>
      <c r="BP30" s="166">
        <v>143.8032</v>
      </c>
      <c r="BQ30" s="166">
        <v>-281.60270000000003</v>
      </c>
      <c r="BR30" s="166">
        <v>569.3741</v>
      </c>
      <c r="BS30" s="165"/>
      <c r="BT30" s="166">
        <v>-107.8339</v>
      </c>
      <c r="BU30" s="166">
        <v>108.8792</v>
      </c>
      <c r="BV30" s="166">
        <v>83.478999999999999</v>
      </c>
      <c r="BW30" s="166">
        <v>7.67</v>
      </c>
      <c r="BX30" s="166">
        <v>18.84</v>
      </c>
      <c r="BY30" s="166">
        <v>0</v>
      </c>
      <c r="BZ30" s="166">
        <v>92.76</v>
      </c>
      <c r="CA30" s="166">
        <v>-89.077299999999994</v>
      </c>
      <c r="CB30" s="166">
        <v>-87.871700000000004</v>
      </c>
      <c r="CC30" s="166">
        <v>162.75960000000001</v>
      </c>
      <c r="CD30" s="166">
        <v>163.60650000000001</v>
      </c>
      <c r="CE30" s="165"/>
      <c r="CF30" s="166">
        <v>-209.02789999999999</v>
      </c>
      <c r="CG30" s="166">
        <v>0</v>
      </c>
      <c r="CH30" s="166">
        <v>1.6298999999999999</v>
      </c>
      <c r="CI30" s="166">
        <v>-125.3336</v>
      </c>
      <c r="CJ30" s="165"/>
      <c r="CK30" s="165"/>
      <c r="CL30" s="166">
        <v>-7.7</v>
      </c>
      <c r="CM30" s="166">
        <v>249</v>
      </c>
      <c r="CN30" s="166">
        <v>-14.11</v>
      </c>
      <c r="CO30" s="166">
        <v>21.276299999999999</v>
      </c>
      <c r="CP30" s="166">
        <v>21.3188</v>
      </c>
      <c r="CQ30" s="166">
        <v>21.409400000000002</v>
      </c>
      <c r="CR30" s="166">
        <v>94.484999999999999</v>
      </c>
      <c r="CS30" s="166">
        <v>95.662999999999997</v>
      </c>
      <c r="CT30" s="165"/>
      <c r="CU30" s="166">
        <v>-119.05589999999999</v>
      </c>
      <c r="CV30" s="166">
        <v>-37.732399999999998</v>
      </c>
      <c r="CW30" s="166">
        <v>13.323399999999999</v>
      </c>
      <c r="CX30" s="166">
        <v>55.25</v>
      </c>
      <c r="CY30" s="166">
        <v>29.97</v>
      </c>
      <c r="CZ30" s="166">
        <v>35.163600000000002</v>
      </c>
      <c r="DA30" s="166">
        <v>33.402999999999999</v>
      </c>
      <c r="DB30" s="166">
        <v>0</v>
      </c>
      <c r="DC30" s="165"/>
      <c r="DD30" s="166">
        <v>124.52889999999999</v>
      </c>
      <c r="DE30" s="166">
        <v>123.53360000000001</v>
      </c>
      <c r="DF30" s="166">
        <v>-102.93129999999999</v>
      </c>
      <c r="DG30" s="165"/>
      <c r="DH30" s="166">
        <v>-27.258900000000001</v>
      </c>
      <c r="DI30" s="166">
        <v>-79.3</v>
      </c>
      <c r="DJ30" s="166">
        <v>-80.5</v>
      </c>
      <c r="DK30" s="166">
        <v>26.743500000000001</v>
      </c>
      <c r="DL30" s="166">
        <v>62.118499999999997</v>
      </c>
      <c r="DM30" s="166">
        <v>45.570300000000003</v>
      </c>
      <c r="DN30" s="166">
        <v>87.908900000000003</v>
      </c>
      <c r="DO30" s="166">
        <v>61.89</v>
      </c>
      <c r="DP30" s="166">
        <v>-0.25</v>
      </c>
      <c r="DQ30" s="166">
        <v>0</v>
      </c>
      <c r="DR30" s="166">
        <v>103.4709</v>
      </c>
      <c r="DS30" s="166">
        <v>-20.46</v>
      </c>
      <c r="DT30" s="166">
        <v>-20.88</v>
      </c>
      <c r="DU30" s="166">
        <v>103.38</v>
      </c>
      <c r="DV30" s="166">
        <v>67.430000000000007</v>
      </c>
      <c r="DW30" s="166">
        <v>107.67270000000001</v>
      </c>
      <c r="DX30" s="166">
        <v>105.98180000000001</v>
      </c>
      <c r="DY30" s="166">
        <v>-79.621499999999997</v>
      </c>
      <c r="DZ30" s="166">
        <v>-74.245500000000007</v>
      </c>
      <c r="EA30" s="166">
        <v>194.0189</v>
      </c>
      <c r="EB30" s="166">
        <v>141.52760000000001</v>
      </c>
      <c r="EC30" s="166">
        <v>135.29769999999999</v>
      </c>
      <c r="ED30" s="166">
        <v>138.42099999999999</v>
      </c>
      <c r="EE30" s="166">
        <v>92.1113</v>
      </c>
      <c r="EF30" s="166">
        <v>54.6661</v>
      </c>
      <c r="EG30" s="166">
        <v>-48.198</v>
      </c>
      <c r="EH30" s="166">
        <v>290.93779999999998</v>
      </c>
      <c r="EI30" s="166">
        <v>0</v>
      </c>
      <c r="EJ30" s="165"/>
      <c r="EK30" s="166">
        <v>-30.12</v>
      </c>
      <c r="EL30" s="166">
        <v>-28.0182</v>
      </c>
      <c r="EM30" s="166">
        <v>10.5777</v>
      </c>
      <c r="EN30" s="166">
        <v>26.220700000000001</v>
      </c>
      <c r="EO30" s="166">
        <v>0</v>
      </c>
      <c r="EP30" s="166">
        <v>96.816000000000003</v>
      </c>
      <c r="EQ30" s="166">
        <v>-91.953400000000002</v>
      </c>
      <c r="ER30" s="166">
        <v>-92.988299999999995</v>
      </c>
      <c r="ES30" s="166">
        <v>-12.9176</v>
      </c>
      <c r="ET30" s="166">
        <v>0</v>
      </c>
      <c r="EU30" s="166">
        <v>-15.39</v>
      </c>
      <c r="EV30" s="166">
        <v>86</v>
      </c>
      <c r="EW30" s="166">
        <v>13.951599999999999</v>
      </c>
      <c r="EX30" s="166">
        <v>-29.956600000000002</v>
      </c>
      <c r="EY30" s="166">
        <v>-36.253900000000002</v>
      </c>
      <c r="EZ30" s="166">
        <v>-35.5381</v>
      </c>
      <c r="FA30" s="166">
        <v>8.7026000000000003</v>
      </c>
      <c r="FB30" s="166">
        <v>-53.661000000000001</v>
      </c>
      <c r="FC30" s="166">
        <v>13.6409</v>
      </c>
      <c r="FD30" s="166">
        <v>22.561199999999999</v>
      </c>
      <c r="FE30" s="166">
        <v>22.210100000000001</v>
      </c>
      <c r="FF30" s="165"/>
      <c r="FG30" s="166">
        <v>40.384300000000003</v>
      </c>
      <c r="FH30" s="166">
        <v>40.847700000000003</v>
      </c>
      <c r="FI30" s="166">
        <v>39.991399999999999</v>
      </c>
      <c r="FJ30" s="166">
        <v>88.081999999999994</v>
      </c>
      <c r="FK30" s="166">
        <v>87.412199999999999</v>
      </c>
      <c r="FL30" s="166">
        <v>-131.9556</v>
      </c>
      <c r="FM30" s="166">
        <v>80.9375</v>
      </c>
      <c r="FN30" s="166">
        <v>80.803700000000006</v>
      </c>
      <c r="FO30" s="166">
        <v>-110.25239999999999</v>
      </c>
      <c r="FP30" s="166">
        <v>-97.342600000000004</v>
      </c>
      <c r="FQ30" s="166">
        <v>-37.974800000000002</v>
      </c>
      <c r="FR30" s="166">
        <v>-36.24</v>
      </c>
      <c r="FS30" s="166">
        <v>17.779199999999999</v>
      </c>
      <c r="FT30" s="166">
        <v>0.80959999999999999</v>
      </c>
      <c r="FU30" s="166">
        <v>-11.57</v>
      </c>
      <c r="FV30" s="166">
        <v>20</v>
      </c>
      <c r="FW30" s="166">
        <v>-40.547899999999998</v>
      </c>
      <c r="FX30" s="165"/>
      <c r="FY30" s="166">
        <v>-14.819000000000001</v>
      </c>
      <c r="FZ30" s="166">
        <v>3.9580000000000002</v>
      </c>
      <c r="GA30" s="165"/>
      <c r="GB30" s="166">
        <v>26.39</v>
      </c>
      <c r="GC30" s="166">
        <v>97.159800000000004</v>
      </c>
      <c r="GD30" s="166">
        <v>106.5142</v>
      </c>
      <c r="GE30" s="166">
        <v>13.53</v>
      </c>
      <c r="GF30" s="166">
        <v>85.531300000000002</v>
      </c>
      <c r="GG30" s="166">
        <v>23.3</v>
      </c>
      <c r="GH30" s="166">
        <v>-26.861899999999999</v>
      </c>
      <c r="GI30" s="166">
        <v>5.6814999999999998</v>
      </c>
      <c r="GJ30" s="166">
        <v>6.29</v>
      </c>
      <c r="GK30" s="166">
        <v>1.5283</v>
      </c>
      <c r="GL30" s="165"/>
      <c r="GM30" s="165"/>
      <c r="GN30" s="166">
        <v>-5.5458999999999996</v>
      </c>
      <c r="GO30" s="166">
        <v>-43.0717</v>
      </c>
      <c r="GP30" s="166">
        <v>21.521799999999999</v>
      </c>
      <c r="GQ30" s="166">
        <v>44.994</v>
      </c>
      <c r="GR30" s="166">
        <v>56.394500000000001</v>
      </c>
      <c r="GS30" s="166">
        <v>56.814700000000002</v>
      </c>
      <c r="GT30" s="166">
        <v>-150.60220000000001</v>
      </c>
      <c r="GU30" s="166">
        <v>-24.278500000000001</v>
      </c>
      <c r="GV30" s="166">
        <v>38.254300000000001</v>
      </c>
      <c r="GW30" s="166">
        <v>0</v>
      </c>
      <c r="GX30" s="166">
        <v>8.9024000000000001</v>
      </c>
      <c r="GY30" s="166">
        <v>9.2202000000000002</v>
      </c>
      <c r="GZ30" s="166">
        <v>8.9347999999999992</v>
      </c>
      <c r="HA30" s="166">
        <v>10.243600000000001</v>
      </c>
      <c r="HB30" s="166">
        <v>91.935000000000002</v>
      </c>
      <c r="HC30" s="166">
        <v>93.350099999999998</v>
      </c>
      <c r="HD30" s="166">
        <v>277</v>
      </c>
      <c r="HE30" s="166">
        <v>-276.84559999999999</v>
      </c>
      <c r="HF30" s="166">
        <v>-562.79179999999997</v>
      </c>
      <c r="HG30" s="166">
        <v>571.81849999999997</v>
      </c>
      <c r="HH30" s="166">
        <v>375.30540000000002</v>
      </c>
      <c r="HI30" s="166">
        <v>-90.247100000000003</v>
      </c>
      <c r="HJ30" s="166">
        <v>-88.7059</v>
      </c>
      <c r="HK30" s="166">
        <v>-67.646900000000002</v>
      </c>
      <c r="HL30" s="166">
        <v>-63.408799999999999</v>
      </c>
      <c r="HM30" s="166">
        <v>78.883899999999997</v>
      </c>
      <c r="HN30" s="166">
        <v>77.671899999999994</v>
      </c>
      <c r="HO30" s="165"/>
      <c r="HP30" s="165"/>
      <c r="HQ30" s="166">
        <v>14.109400000000001</v>
      </c>
      <c r="HR30" s="166">
        <v>13.3513</v>
      </c>
      <c r="HS30" s="166">
        <v>-12.456200000000001</v>
      </c>
      <c r="HT30" s="166">
        <v>-12.559699999999999</v>
      </c>
      <c r="HU30" s="166">
        <v>57.34</v>
      </c>
      <c r="HV30" s="166">
        <v>57.25</v>
      </c>
      <c r="HW30" s="166">
        <v>19.3</v>
      </c>
      <c r="HX30" s="166">
        <v>20.399999999999999</v>
      </c>
      <c r="HY30" s="166">
        <v>20.304099999999998</v>
      </c>
      <c r="HZ30" s="166">
        <v>0</v>
      </c>
      <c r="IA30" s="166">
        <v>-310.46879999999999</v>
      </c>
      <c r="IB30" s="166">
        <v>75.696799999999996</v>
      </c>
      <c r="IC30" s="166">
        <v>76.130399999999995</v>
      </c>
      <c r="ID30" s="166">
        <v>11</v>
      </c>
      <c r="IE30" s="166">
        <v>-26.3</v>
      </c>
      <c r="IF30" s="166">
        <v>-12.2</v>
      </c>
      <c r="IG30" s="166">
        <v>-12.2</v>
      </c>
      <c r="IH30" s="165"/>
      <c r="II30" s="165"/>
      <c r="IJ30" s="166">
        <v>-364.20139999999998</v>
      </c>
      <c r="IK30" s="166">
        <v>0</v>
      </c>
      <c r="IL30" s="166">
        <v>133.3151</v>
      </c>
      <c r="IM30" s="166">
        <v>104.25060000000001</v>
      </c>
      <c r="IN30" s="166">
        <v>-51.558500000000002</v>
      </c>
      <c r="IO30" s="166">
        <v>-99.289599999999993</v>
      </c>
      <c r="IP30" s="166">
        <v>93.717799999999997</v>
      </c>
      <c r="IQ30" s="166">
        <v>-114.80549999999999</v>
      </c>
      <c r="IR30" s="166">
        <v>-34.684600000000003</v>
      </c>
      <c r="IS30" s="166">
        <v>-94.9084</v>
      </c>
      <c r="IT30" s="166">
        <v>134.6164</v>
      </c>
      <c r="IU30" s="166">
        <v>133.52680000000001</v>
      </c>
      <c r="IV30" s="166">
        <v>114.4606</v>
      </c>
      <c r="IW30" s="166">
        <v>-119.1174</v>
      </c>
      <c r="IX30" s="166">
        <v>33.332799999999999</v>
      </c>
      <c r="IY30" s="166">
        <v>-90.523399999999995</v>
      </c>
      <c r="IZ30" s="166">
        <v>85.251999999999995</v>
      </c>
      <c r="JA30" s="166">
        <v>-9.0433000000000003</v>
      </c>
      <c r="JB30" s="165"/>
      <c r="JC30" s="166">
        <v>20.96</v>
      </c>
      <c r="JD30" s="166">
        <v>0.86399999999999999</v>
      </c>
      <c r="JE30" s="166">
        <v>0.86099999999999999</v>
      </c>
      <c r="JF30" s="166">
        <v>-21.12</v>
      </c>
      <c r="JG30" s="166">
        <v>-3.28</v>
      </c>
      <c r="JH30" s="165"/>
      <c r="JI30" s="166">
        <v>4.2496</v>
      </c>
      <c r="JJ30" s="166">
        <v>-27.977399999999999</v>
      </c>
      <c r="JK30" s="166">
        <v>-29.912299999999998</v>
      </c>
      <c r="JL30" s="166">
        <v>27.1</v>
      </c>
      <c r="JM30" s="166">
        <v>53.564</v>
      </c>
      <c r="JN30" s="166">
        <v>53.222999999999999</v>
      </c>
      <c r="JO30" s="166">
        <v>0</v>
      </c>
      <c r="JP30" s="166">
        <v>0</v>
      </c>
      <c r="JQ30" s="166">
        <v>51.7761</v>
      </c>
      <c r="JR30" s="166">
        <v>51.7393</v>
      </c>
      <c r="JS30" s="166">
        <v>52.033099999999997</v>
      </c>
      <c r="JT30" s="165"/>
      <c r="JU30" s="166">
        <v>29.1</v>
      </c>
      <c r="JV30" s="166">
        <v>-5.0389999999999997</v>
      </c>
      <c r="JW30" s="166">
        <v>7.44</v>
      </c>
      <c r="JX30" s="165"/>
      <c r="JY30" s="166">
        <v>-68.368200000000002</v>
      </c>
      <c r="JZ30" s="166">
        <v>82.487700000000004</v>
      </c>
      <c r="KA30" s="166">
        <v>71.427400000000006</v>
      </c>
      <c r="KB30" s="166">
        <v>-67.459999999999994</v>
      </c>
      <c r="KC30" s="166">
        <v>-82.528899999999993</v>
      </c>
      <c r="KD30" s="166">
        <v>62.72</v>
      </c>
      <c r="KE30" s="166">
        <v>18.474499999999999</v>
      </c>
      <c r="KF30" s="166">
        <v>-36.4</v>
      </c>
      <c r="KG30" s="166">
        <v>36.4</v>
      </c>
      <c r="KH30" s="166">
        <v>-188.42420000000001</v>
      </c>
      <c r="KI30" s="166">
        <v>390.32709999999997</v>
      </c>
    </row>
    <row r="31" spans="1:295" ht="18" customHeight="1" x14ac:dyDescent="0.3">
      <c r="A31" s="161" t="s">
        <v>55</v>
      </c>
      <c r="B31" s="161" t="s">
        <v>921</v>
      </c>
      <c r="C31" s="165"/>
      <c r="D31" s="166">
        <v>17.490500000000001</v>
      </c>
      <c r="E31" s="166">
        <v>-24.5839</v>
      </c>
      <c r="F31" s="166">
        <v>11.953799999999999</v>
      </c>
      <c r="G31" s="166">
        <v>24.602599999999999</v>
      </c>
      <c r="H31" s="166">
        <v>0</v>
      </c>
      <c r="I31" s="166">
        <v>53.338200000000001</v>
      </c>
      <c r="J31" s="166">
        <v>-136.8254</v>
      </c>
      <c r="K31" s="166">
        <v>60.843800000000002</v>
      </c>
      <c r="L31" s="166">
        <v>30.7851</v>
      </c>
      <c r="M31" s="166">
        <v>30.215599999999998</v>
      </c>
      <c r="N31" s="166">
        <v>-6.66</v>
      </c>
      <c r="O31" s="166">
        <v>-38.902000000000001</v>
      </c>
      <c r="P31" s="166">
        <v>30.8</v>
      </c>
      <c r="Q31" s="166">
        <v>9.9359999999999999</v>
      </c>
      <c r="R31" s="166">
        <v>-30.8</v>
      </c>
      <c r="S31" s="166">
        <v>13.635300000000001</v>
      </c>
      <c r="T31" s="166">
        <v>91.612200000000001</v>
      </c>
      <c r="U31" s="166">
        <v>10.8812</v>
      </c>
      <c r="V31" s="166">
        <v>11.271800000000001</v>
      </c>
      <c r="W31" s="166">
        <v>18.450199999999999</v>
      </c>
      <c r="X31" s="166">
        <v>11.8302</v>
      </c>
      <c r="Y31" s="166">
        <v>1.3494999999999999</v>
      </c>
      <c r="Z31" s="166">
        <v>6.3613999999999997</v>
      </c>
      <c r="AA31" s="165"/>
      <c r="AB31" s="165"/>
      <c r="AC31" s="166">
        <v>-69.7</v>
      </c>
      <c r="AD31" s="166">
        <v>-69.260000000000005</v>
      </c>
      <c r="AE31" s="165"/>
      <c r="AF31" s="166">
        <v>6.66</v>
      </c>
      <c r="AG31" s="166">
        <v>37.4</v>
      </c>
      <c r="AH31" s="166">
        <v>1.8069999999999999</v>
      </c>
      <c r="AI31" s="166">
        <v>0.125</v>
      </c>
      <c r="AJ31" s="167">
        <v>-71.3</v>
      </c>
      <c r="AK31" s="166">
        <v>-70.98</v>
      </c>
      <c r="AL31" s="166">
        <v>-35.200000000000003</v>
      </c>
      <c r="AM31" s="166">
        <v>71.5</v>
      </c>
      <c r="AN31" s="166">
        <v>71.52</v>
      </c>
      <c r="AO31" s="166">
        <v>12.9138</v>
      </c>
      <c r="AP31" s="166">
        <v>12.801</v>
      </c>
      <c r="AQ31" s="166">
        <v>61.385300000000001</v>
      </c>
      <c r="AR31" s="166">
        <v>63.311199999999999</v>
      </c>
      <c r="AS31" s="166">
        <v>40.467399999999998</v>
      </c>
      <c r="AT31" s="166">
        <v>-76.279300000000006</v>
      </c>
      <c r="AU31" s="166">
        <v>0</v>
      </c>
      <c r="AV31" s="166">
        <v>10.087899999999999</v>
      </c>
      <c r="AW31" s="166">
        <v>10.010400000000001</v>
      </c>
      <c r="AX31" s="166">
        <v>68.405299999999997</v>
      </c>
      <c r="AY31" s="166">
        <v>69.540499999999994</v>
      </c>
      <c r="AZ31" s="166">
        <v>-18.761299999999999</v>
      </c>
      <c r="BA31" s="166">
        <v>-20.727</v>
      </c>
      <c r="BB31" s="166">
        <v>-406.33670000000001</v>
      </c>
      <c r="BC31" s="166">
        <v>22.5246</v>
      </c>
      <c r="BD31" s="166">
        <v>-11</v>
      </c>
      <c r="BE31" s="166">
        <v>-10.8</v>
      </c>
      <c r="BF31" s="166">
        <v>81.728700000000003</v>
      </c>
      <c r="BG31" s="166">
        <v>2.3224999999999998</v>
      </c>
      <c r="BH31" s="166">
        <v>-6.0487000000000002</v>
      </c>
      <c r="BI31" s="165"/>
      <c r="BJ31" s="166">
        <v>-39.393500000000003</v>
      </c>
      <c r="BK31" s="166">
        <v>16.978000000000002</v>
      </c>
      <c r="BL31" s="166">
        <v>1.5293000000000001</v>
      </c>
      <c r="BM31" s="166">
        <v>3.17</v>
      </c>
      <c r="BN31" s="166">
        <v>434.33929999999998</v>
      </c>
      <c r="BO31" s="166">
        <v>150.39519999999999</v>
      </c>
      <c r="BP31" s="166">
        <v>149.4186</v>
      </c>
      <c r="BQ31" s="166">
        <v>-266.15539999999999</v>
      </c>
      <c r="BR31" s="166">
        <v>586.44489999999996</v>
      </c>
      <c r="BS31" s="165"/>
      <c r="BT31" s="166">
        <v>-112.23820000000001</v>
      </c>
      <c r="BU31" s="166">
        <v>115.6407</v>
      </c>
      <c r="BV31" s="166">
        <v>86.981800000000007</v>
      </c>
      <c r="BW31" s="166">
        <v>8.17</v>
      </c>
      <c r="BX31" s="166">
        <v>19.75</v>
      </c>
      <c r="BY31" s="166">
        <v>0</v>
      </c>
      <c r="BZ31" s="166">
        <v>94.7</v>
      </c>
      <c r="CA31" s="166">
        <v>-89.747100000000003</v>
      </c>
      <c r="CB31" s="166">
        <v>-89.077299999999994</v>
      </c>
      <c r="CC31" s="166">
        <v>161.60900000000001</v>
      </c>
      <c r="CD31" s="166">
        <v>163.54409999999999</v>
      </c>
      <c r="CE31" s="165"/>
      <c r="CF31" s="166">
        <v>-214.01779999999999</v>
      </c>
      <c r="CG31" s="166">
        <v>0</v>
      </c>
      <c r="CH31" s="166">
        <v>3.9316</v>
      </c>
      <c r="CI31" s="166">
        <v>-127.0633</v>
      </c>
      <c r="CJ31" s="165"/>
      <c r="CK31" s="165"/>
      <c r="CL31" s="166">
        <v>-6.6</v>
      </c>
      <c r="CM31" s="166">
        <v>253.9</v>
      </c>
      <c r="CN31" s="166">
        <v>-14.5</v>
      </c>
      <c r="CO31" s="166">
        <v>22.177399999999999</v>
      </c>
      <c r="CP31" s="166">
        <v>22.549700000000001</v>
      </c>
      <c r="CQ31" s="166">
        <v>22.6922</v>
      </c>
      <c r="CR31" s="166">
        <v>96.676900000000003</v>
      </c>
      <c r="CS31" s="166">
        <v>96.858900000000006</v>
      </c>
      <c r="CT31" s="165"/>
      <c r="CU31" s="166">
        <v>-122.8335</v>
      </c>
      <c r="CV31" s="166">
        <v>-36.258099999999999</v>
      </c>
      <c r="CW31" s="166">
        <v>14.226800000000001</v>
      </c>
      <c r="CX31" s="166">
        <v>56.5</v>
      </c>
      <c r="CY31" s="166">
        <v>30.25</v>
      </c>
      <c r="CZ31" s="166">
        <v>36.101100000000002</v>
      </c>
      <c r="DA31" s="166">
        <v>34.2819</v>
      </c>
      <c r="DB31" s="166">
        <v>0</v>
      </c>
      <c r="DC31" s="165"/>
      <c r="DD31" s="166">
        <v>126.4999</v>
      </c>
      <c r="DE31" s="166">
        <v>125.54770000000001</v>
      </c>
      <c r="DF31" s="166">
        <v>-106.6224</v>
      </c>
      <c r="DG31" s="165"/>
      <c r="DH31" s="166">
        <v>-28.253599999999999</v>
      </c>
      <c r="DI31" s="166">
        <v>-81.3</v>
      </c>
      <c r="DJ31" s="166">
        <v>-80.900000000000006</v>
      </c>
      <c r="DK31" s="167">
        <v>26.880800000000001</v>
      </c>
      <c r="DL31" s="166">
        <v>62.997399999999999</v>
      </c>
      <c r="DM31" s="166">
        <v>47.918599999999998</v>
      </c>
      <c r="DN31" s="166">
        <v>89.080799999999996</v>
      </c>
      <c r="DO31" s="166">
        <v>62.52</v>
      </c>
      <c r="DP31" s="166">
        <v>-0.86</v>
      </c>
      <c r="DQ31" s="166">
        <v>0</v>
      </c>
      <c r="DR31" s="166">
        <v>104.3159</v>
      </c>
      <c r="DS31" s="166">
        <v>-20.41</v>
      </c>
      <c r="DT31" s="166">
        <v>-20.86</v>
      </c>
      <c r="DU31" s="166">
        <v>101.45</v>
      </c>
      <c r="DV31" s="166">
        <v>69.05</v>
      </c>
      <c r="DW31" s="166">
        <v>104.7636</v>
      </c>
      <c r="DX31" s="166">
        <v>104.6182</v>
      </c>
      <c r="DY31" s="166">
        <v>-80.589799999999997</v>
      </c>
      <c r="DZ31" s="166">
        <v>-77.045500000000004</v>
      </c>
      <c r="EA31" s="166">
        <v>198.2141</v>
      </c>
      <c r="EB31" s="166">
        <v>143.46350000000001</v>
      </c>
      <c r="EC31" s="166">
        <v>138.42060000000001</v>
      </c>
      <c r="ED31" s="166">
        <v>140.72130000000001</v>
      </c>
      <c r="EE31" s="166">
        <v>92.151200000000003</v>
      </c>
      <c r="EF31" s="166">
        <v>52.389899999999997</v>
      </c>
      <c r="EG31" s="166">
        <v>-49.680999999999997</v>
      </c>
      <c r="EH31" s="166">
        <v>276.21300000000002</v>
      </c>
      <c r="EI31" s="166">
        <v>0</v>
      </c>
      <c r="EJ31" s="165"/>
      <c r="EK31" s="166">
        <v>-28.185600000000001</v>
      </c>
      <c r="EL31" s="166">
        <v>-26.104299999999999</v>
      </c>
      <c r="EM31" s="166">
        <v>13.401400000000001</v>
      </c>
      <c r="EN31" s="166">
        <v>6.6970999999999998</v>
      </c>
      <c r="EO31" s="166">
        <v>0</v>
      </c>
      <c r="EP31" s="166">
        <v>155.196</v>
      </c>
      <c r="EQ31" s="166">
        <v>-93.463200000000001</v>
      </c>
      <c r="ER31" s="166">
        <v>-94.708799999999997</v>
      </c>
      <c r="ES31" s="166">
        <v>-11.82</v>
      </c>
      <c r="ET31" s="166">
        <v>0</v>
      </c>
      <c r="EU31" s="166">
        <v>-14.39</v>
      </c>
      <c r="EV31" s="166">
        <v>104.5</v>
      </c>
      <c r="EW31" s="166">
        <v>14.674200000000001</v>
      </c>
      <c r="EX31" s="166">
        <v>-51.368000000000002</v>
      </c>
      <c r="EY31" s="166">
        <v>-36.587200000000003</v>
      </c>
      <c r="EZ31" s="166">
        <v>-35.273000000000003</v>
      </c>
      <c r="FA31" s="166">
        <v>7.8696999999999999</v>
      </c>
      <c r="FB31" s="166">
        <v>-50.441200000000002</v>
      </c>
      <c r="FC31" s="166">
        <v>24.676200000000001</v>
      </c>
      <c r="FD31" s="166">
        <v>22.606999999999999</v>
      </c>
      <c r="FE31" s="166">
        <v>22.350300000000001</v>
      </c>
      <c r="FF31" s="165"/>
      <c r="FG31" s="166">
        <v>40.711199999999998</v>
      </c>
      <c r="FH31" s="166">
        <v>40.504100000000001</v>
      </c>
      <c r="FI31" s="166">
        <v>39.061500000000002</v>
      </c>
      <c r="FJ31" s="166">
        <v>90.593900000000005</v>
      </c>
      <c r="FK31" s="166">
        <v>88.416899999999998</v>
      </c>
      <c r="FL31" s="166">
        <v>-131.78809999999999</v>
      </c>
      <c r="FM31" s="166">
        <v>82.110500000000002</v>
      </c>
      <c r="FN31" s="166">
        <v>82.236599999999996</v>
      </c>
      <c r="FO31" s="166">
        <v>-103.8605</v>
      </c>
      <c r="FP31" s="166">
        <v>-91.588800000000006</v>
      </c>
      <c r="FQ31" s="166">
        <v>-34.971800000000002</v>
      </c>
      <c r="FR31" s="166">
        <v>-35.64</v>
      </c>
      <c r="FS31" s="166">
        <v>17.500900000000001</v>
      </c>
      <c r="FT31" s="166">
        <v>0.82189999999999996</v>
      </c>
      <c r="FU31" s="166">
        <v>-11.32</v>
      </c>
      <c r="FV31" s="166">
        <v>20.16</v>
      </c>
      <c r="FW31" s="166">
        <v>-35.813000000000002</v>
      </c>
      <c r="FX31" s="165"/>
      <c r="FY31" s="166">
        <v>-14.618</v>
      </c>
      <c r="FZ31" s="166">
        <v>4.0289999999999999</v>
      </c>
      <c r="GA31" s="165"/>
      <c r="GB31" s="166">
        <v>28.55</v>
      </c>
      <c r="GC31" s="166">
        <v>93.290400000000005</v>
      </c>
      <c r="GD31" s="166">
        <v>105.5095</v>
      </c>
      <c r="GE31" s="166">
        <v>12.87</v>
      </c>
      <c r="GF31" s="166">
        <v>88.786299999999997</v>
      </c>
      <c r="GG31" s="166">
        <v>24.2</v>
      </c>
      <c r="GH31" s="166">
        <v>-28.267800000000001</v>
      </c>
      <c r="GI31" s="166">
        <v>6.4279000000000002</v>
      </c>
      <c r="GJ31" s="166">
        <v>6.8875999999999999</v>
      </c>
      <c r="GK31" s="166">
        <v>1.5329999999999999</v>
      </c>
      <c r="GL31" s="165"/>
      <c r="GM31" s="165"/>
      <c r="GN31" s="166">
        <v>-6.7435999999999998</v>
      </c>
      <c r="GO31" s="166">
        <v>-43.803100000000001</v>
      </c>
      <c r="GP31" s="166">
        <v>22.380400000000002</v>
      </c>
      <c r="GQ31" s="166">
        <v>46.643700000000003</v>
      </c>
      <c r="GR31" s="166">
        <v>56.486699999999999</v>
      </c>
      <c r="GS31" s="166">
        <v>56.933399999999999</v>
      </c>
      <c r="GT31" s="166">
        <v>-149.4897</v>
      </c>
      <c r="GU31" s="166">
        <v>-24.826799999999999</v>
      </c>
      <c r="GV31" s="166">
        <v>37.359499999999997</v>
      </c>
      <c r="GW31" s="166">
        <v>0</v>
      </c>
      <c r="GX31" s="166">
        <v>9.3856000000000002</v>
      </c>
      <c r="GY31" s="166">
        <v>9.5523000000000007</v>
      </c>
      <c r="GZ31" s="166">
        <v>9.2722999999999995</v>
      </c>
      <c r="HA31" s="166">
        <v>11</v>
      </c>
      <c r="HB31" s="166">
        <v>80.9238</v>
      </c>
      <c r="HC31" s="166">
        <v>83.785399999999996</v>
      </c>
      <c r="HD31" s="166">
        <v>282</v>
      </c>
      <c r="HE31" s="166">
        <v>-281.00869999999998</v>
      </c>
      <c r="HF31" s="166">
        <v>-555.01319999999998</v>
      </c>
      <c r="HG31" s="166">
        <v>555.74689999999998</v>
      </c>
      <c r="HH31" s="166">
        <v>307.09820000000002</v>
      </c>
      <c r="HI31" s="166">
        <v>-79.518000000000001</v>
      </c>
      <c r="HJ31" s="166">
        <v>-77.615799999999993</v>
      </c>
      <c r="HK31" s="166">
        <v>-68.285899999999998</v>
      </c>
      <c r="HL31" s="166">
        <v>-61.894599999999997</v>
      </c>
      <c r="HM31" s="166">
        <v>80.083600000000004</v>
      </c>
      <c r="HN31" s="166">
        <v>78.421300000000002</v>
      </c>
      <c r="HO31" s="165"/>
      <c r="HP31" s="165"/>
      <c r="HQ31" s="166">
        <v>15.801299999999999</v>
      </c>
      <c r="HR31" s="166">
        <v>15.757400000000001</v>
      </c>
      <c r="HS31" s="166">
        <v>-15.840299999999999</v>
      </c>
      <c r="HT31" s="166">
        <v>-14.9824</v>
      </c>
      <c r="HU31" s="166">
        <v>34.619999999999997</v>
      </c>
      <c r="HV31" s="166">
        <v>34.53</v>
      </c>
      <c r="HW31" s="166">
        <v>22.8</v>
      </c>
      <c r="HX31" s="166">
        <v>22.9</v>
      </c>
      <c r="HY31" s="166">
        <v>20.406700000000001</v>
      </c>
      <c r="HZ31" s="166">
        <v>0</v>
      </c>
      <c r="IA31" s="166">
        <v>-330.76859999999999</v>
      </c>
      <c r="IB31" s="166">
        <v>84.0291</v>
      </c>
      <c r="IC31" s="166">
        <v>83.749899999999997</v>
      </c>
      <c r="ID31" s="166">
        <v>11.1</v>
      </c>
      <c r="IE31" s="166">
        <v>-25.6</v>
      </c>
      <c r="IF31" s="166">
        <v>-14</v>
      </c>
      <c r="IG31" s="166">
        <v>-14</v>
      </c>
      <c r="IH31" s="165"/>
      <c r="II31" s="166">
        <v>1.1920999999999999</v>
      </c>
      <c r="IJ31" s="166">
        <v>-300.18439999999998</v>
      </c>
      <c r="IK31" s="166">
        <v>0</v>
      </c>
      <c r="IL31" s="166">
        <v>99.541399999999996</v>
      </c>
      <c r="IM31" s="166">
        <v>66.0398</v>
      </c>
      <c r="IN31" s="166">
        <v>-54.539400000000001</v>
      </c>
      <c r="IO31" s="166">
        <v>-62.560200000000002</v>
      </c>
      <c r="IP31" s="166">
        <v>54.819400000000002</v>
      </c>
      <c r="IQ31" s="166">
        <v>-154.4076</v>
      </c>
      <c r="IR31" s="166">
        <v>0</v>
      </c>
      <c r="IS31" s="166">
        <v>-56.395899999999997</v>
      </c>
      <c r="IT31" s="166">
        <v>158.0915</v>
      </c>
      <c r="IU31" s="166">
        <v>159.60310000000001</v>
      </c>
      <c r="IV31" s="166">
        <v>155.8135</v>
      </c>
      <c r="IW31" s="166">
        <v>-91.667100000000005</v>
      </c>
      <c r="IX31" s="166">
        <v>12.9884</v>
      </c>
      <c r="IY31" s="166">
        <v>-74.103399999999993</v>
      </c>
      <c r="IZ31" s="166">
        <v>74.410600000000002</v>
      </c>
      <c r="JA31" s="166">
        <v>-9.1751000000000005</v>
      </c>
      <c r="JB31" s="165"/>
      <c r="JC31" s="166">
        <v>19.440000000000001</v>
      </c>
      <c r="JD31" s="166">
        <v>0.78900000000000003</v>
      </c>
      <c r="JE31" s="166">
        <v>0.78100000000000003</v>
      </c>
      <c r="JF31" s="166">
        <v>-18.96</v>
      </c>
      <c r="JG31" s="166">
        <v>-3.6</v>
      </c>
      <c r="JH31" s="165"/>
      <c r="JI31" s="166">
        <v>3.0777000000000001</v>
      </c>
      <c r="JJ31" s="166">
        <v>-25.722100000000001</v>
      </c>
      <c r="JK31" s="166">
        <v>-29.2683</v>
      </c>
      <c r="JL31" s="166">
        <v>25.8</v>
      </c>
      <c r="JM31" s="166">
        <v>54.988</v>
      </c>
      <c r="JN31" s="166">
        <v>56.116999999999997</v>
      </c>
      <c r="JO31" s="166">
        <v>0</v>
      </c>
      <c r="JP31" s="166">
        <v>0</v>
      </c>
      <c r="JQ31" s="166">
        <v>52.344099999999997</v>
      </c>
      <c r="JR31" s="166">
        <v>50.584499999999998</v>
      </c>
      <c r="JS31" s="166">
        <v>50.938499999999998</v>
      </c>
      <c r="JT31" s="165"/>
      <c r="JU31" s="166">
        <v>26.2</v>
      </c>
      <c r="JV31" s="166">
        <v>-6.0361000000000002</v>
      </c>
      <c r="JW31" s="166">
        <v>7.59</v>
      </c>
      <c r="JX31" s="165"/>
      <c r="JY31" s="166">
        <v>-61.646099999999997</v>
      </c>
      <c r="JZ31" s="166">
        <v>82.301900000000003</v>
      </c>
      <c r="KA31" s="166">
        <v>69.196100000000001</v>
      </c>
      <c r="KB31" s="166">
        <v>-61.992800000000003</v>
      </c>
      <c r="KC31" s="166">
        <v>-81.721699999999998</v>
      </c>
      <c r="KD31" s="166">
        <v>61.357199999999999</v>
      </c>
      <c r="KE31" s="166">
        <v>19.6295</v>
      </c>
      <c r="KF31" s="166">
        <v>-32.6</v>
      </c>
      <c r="KG31" s="166">
        <v>32.299999999999997</v>
      </c>
      <c r="KH31" s="166">
        <v>-241.50559999999999</v>
      </c>
      <c r="KI31" s="166">
        <v>435.32400000000001</v>
      </c>
    </row>
    <row r="32" spans="1:295" ht="18" customHeight="1" x14ac:dyDescent="0.3">
      <c r="A32" s="161" t="s">
        <v>55</v>
      </c>
      <c r="B32" s="161" t="s">
        <v>922</v>
      </c>
      <c r="C32" s="168"/>
      <c r="D32" s="169">
        <v>17.325800000000001</v>
      </c>
      <c r="E32" s="169">
        <v>-24.395</v>
      </c>
      <c r="F32" s="169">
        <v>12.4055</v>
      </c>
      <c r="G32" s="169">
        <v>24.729600000000001</v>
      </c>
      <c r="H32" s="169">
        <v>0</v>
      </c>
      <c r="I32" s="169">
        <v>54.02</v>
      </c>
      <c r="J32" s="169">
        <v>-138.44929999999999</v>
      </c>
      <c r="K32" s="169">
        <v>62.366399999999999</v>
      </c>
      <c r="L32" s="169">
        <v>31.547000000000001</v>
      </c>
      <c r="M32" s="169">
        <v>30.441099999999999</v>
      </c>
      <c r="N32" s="169">
        <v>-6.66</v>
      </c>
      <c r="O32" s="169">
        <v>-38.841000000000001</v>
      </c>
      <c r="P32" s="169">
        <v>30.8</v>
      </c>
      <c r="Q32" s="169">
        <v>9.9359999999999999</v>
      </c>
      <c r="R32" s="169">
        <v>-30.8</v>
      </c>
      <c r="S32" s="169">
        <v>13.347200000000001</v>
      </c>
      <c r="T32" s="169">
        <v>92.254199999999997</v>
      </c>
      <c r="U32" s="169">
        <v>11.1846</v>
      </c>
      <c r="V32" s="169">
        <v>11.270200000000001</v>
      </c>
      <c r="W32" s="169">
        <v>18.805099999999999</v>
      </c>
      <c r="X32" s="169">
        <v>11.522600000000001</v>
      </c>
      <c r="Y32" s="169">
        <v>1.4063000000000001</v>
      </c>
      <c r="Z32" s="169">
        <v>6.4450000000000003</v>
      </c>
      <c r="AA32" s="168"/>
      <c r="AB32" s="168"/>
      <c r="AC32" s="169">
        <v>-70.23</v>
      </c>
      <c r="AD32" s="169">
        <v>-70.31</v>
      </c>
      <c r="AE32" s="168"/>
      <c r="AF32" s="169">
        <v>6.66</v>
      </c>
      <c r="AG32" s="169">
        <v>37.4</v>
      </c>
      <c r="AH32" s="169">
        <v>1.62</v>
      </c>
      <c r="AI32" s="169">
        <v>0.123</v>
      </c>
      <c r="AJ32" s="170">
        <v>-76.61</v>
      </c>
      <c r="AK32" s="169">
        <v>-75.63</v>
      </c>
      <c r="AL32" s="169">
        <v>-26.9</v>
      </c>
      <c r="AM32" s="169">
        <v>76.81</v>
      </c>
      <c r="AN32" s="169">
        <v>77.23</v>
      </c>
      <c r="AO32" s="169">
        <v>12.978199999999999</v>
      </c>
      <c r="AP32" s="169">
        <v>13.076499999999999</v>
      </c>
      <c r="AQ32" s="169">
        <v>61.5764</v>
      </c>
      <c r="AR32" s="169">
        <v>63.9099</v>
      </c>
      <c r="AS32" s="169">
        <v>39.654299999999999</v>
      </c>
      <c r="AT32" s="169">
        <v>-82.186800000000005</v>
      </c>
      <c r="AU32" s="169">
        <v>0</v>
      </c>
      <c r="AV32" s="169">
        <v>30.575800000000001</v>
      </c>
      <c r="AW32" s="169">
        <v>30.211600000000001</v>
      </c>
      <c r="AX32" s="169">
        <v>65.252399999999994</v>
      </c>
      <c r="AY32" s="169">
        <v>67.115600000000001</v>
      </c>
      <c r="AZ32" s="169">
        <v>0.46600000000000003</v>
      </c>
      <c r="BA32" s="169">
        <v>-2.1757</v>
      </c>
      <c r="BB32" s="169">
        <v>-431.29039999999998</v>
      </c>
      <c r="BC32" s="169">
        <v>20.321000000000002</v>
      </c>
      <c r="BD32" s="169">
        <v>-10</v>
      </c>
      <c r="BE32" s="169">
        <v>-10</v>
      </c>
      <c r="BF32" s="169">
        <v>87.403499999999994</v>
      </c>
      <c r="BG32" s="169">
        <v>2.2646000000000002</v>
      </c>
      <c r="BH32" s="169">
        <v>-5.9809999999999999</v>
      </c>
      <c r="BI32" s="168"/>
      <c r="BJ32" s="169">
        <v>-41.594700000000003</v>
      </c>
      <c r="BK32" s="169">
        <v>16.642600000000002</v>
      </c>
      <c r="BL32" s="169">
        <v>1.4618</v>
      </c>
      <c r="BM32" s="169">
        <v>2.9721000000000002</v>
      </c>
      <c r="BN32" s="169">
        <v>458.69310000000002</v>
      </c>
      <c r="BO32" s="169">
        <v>142.2467</v>
      </c>
      <c r="BP32" s="169">
        <v>141.3922</v>
      </c>
      <c r="BQ32" s="169">
        <v>-295.10899999999998</v>
      </c>
      <c r="BR32" s="169">
        <v>580.08929999999998</v>
      </c>
      <c r="BS32" s="168"/>
      <c r="BT32" s="169">
        <v>-130.86150000000001</v>
      </c>
      <c r="BU32" s="169">
        <v>132.1113</v>
      </c>
      <c r="BV32" s="169">
        <v>86.951800000000006</v>
      </c>
      <c r="BW32" s="169">
        <v>8.4499999999999993</v>
      </c>
      <c r="BX32" s="169">
        <v>20.16</v>
      </c>
      <c r="BY32" s="169">
        <v>0</v>
      </c>
      <c r="BZ32" s="169">
        <v>95.75</v>
      </c>
      <c r="CA32" s="169">
        <v>-87.067899999999995</v>
      </c>
      <c r="CB32" s="169">
        <v>-87.469800000000006</v>
      </c>
      <c r="CC32" s="169">
        <v>161.6729</v>
      </c>
      <c r="CD32" s="169">
        <v>162.03649999999999</v>
      </c>
      <c r="CE32" s="168"/>
      <c r="CF32" s="169">
        <v>-223.88310000000001</v>
      </c>
      <c r="CG32" s="169">
        <v>0</v>
      </c>
      <c r="CH32" s="169">
        <v>4.2882999999999996</v>
      </c>
      <c r="CI32" s="169">
        <v>-137.0214</v>
      </c>
      <c r="CJ32" s="168"/>
      <c r="CK32" s="168"/>
      <c r="CL32" s="169">
        <v>-15.8</v>
      </c>
      <c r="CM32" s="169">
        <v>271.5</v>
      </c>
      <c r="CN32" s="169">
        <v>-14.61</v>
      </c>
      <c r="CO32" s="169">
        <v>19.171800000000001</v>
      </c>
      <c r="CP32" s="169">
        <v>19.451000000000001</v>
      </c>
      <c r="CQ32" s="169">
        <v>19.714600000000001</v>
      </c>
      <c r="CR32" s="169">
        <v>90.132099999999994</v>
      </c>
      <c r="CS32" s="169">
        <v>90.279200000000003</v>
      </c>
      <c r="CT32" s="168"/>
      <c r="CU32" s="169">
        <v>-117.0296</v>
      </c>
      <c r="CV32" s="169">
        <v>-33.093600000000002</v>
      </c>
      <c r="CW32" s="169">
        <v>14.0627</v>
      </c>
      <c r="CX32" s="169">
        <v>58.82</v>
      </c>
      <c r="CY32" s="169">
        <v>31.21</v>
      </c>
      <c r="CZ32" s="169">
        <v>37.038600000000002</v>
      </c>
      <c r="DA32" s="169">
        <v>35.160800000000002</v>
      </c>
      <c r="DB32" s="169">
        <v>0</v>
      </c>
      <c r="DC32" s="168"/>
      <c r="DD32" s="169">
        <v>137.07749999999999</v>
      </c>
      <c r="DE32" s="169">
        <v>136.99680000000001</v>
      </c>
      <c r="DF32" s="169">
        <v>-122.0663</v>
      </c>
      <c r="DG32" s="168"/>
      <c r="DH32" s="169">
        <v>-28.883600000000001</v>
      </c>
      <c r="DI32" s="169">
        <v>-78</v>
      </c>
      <c r="DJ32" s="169">
        <v>-77.599999999999994</v>
      </c>
      <c r="DK32" s="169">
        <v>27.0181</v>
      </c>
      <c r="DL32" s="169">
        <v>63.876300000000001</v>
      </c>
      <c r="DM32" s="169">
        <v>48.388199999999998</v>
      </c>
      <c r="DN32" s="169">
        <v>90.252700000000004</v>
      </c>
      <c r="DO32" s="169">
        <v>63.21</v>
      </c>
      <c r="DP32" s="169">
        <v>-1.25</v>
      </c>
      <c r="DQ32" s="169">
        <v>0</v>
      </c>
      <c r="DR32" s="169">
        <v>120.8494</v>
      </c>
      <c r="DS32" s="169">
        <v>-20.22</v>
      </c>
      <c r="DT32" s="169">
        <v>-20.47</v>
      </c>
      <c r="DU32" s="169">
        <v>106.54</v>
      </c>
      <c r="DV32" s="169">
        <v>69.83</v>
      </c>
      <c r="DW32" s="169">
        <v>121.98180000000001</v>
      </c>
      <c r="DX32" s="169">
        <v>119.87269999999999</v>
      </c>
      <c r="DY32" s="169">
        <v>-73.4786</v>
      </c>
      <c r="DZ32" s="169">
        <v>-71.309100000000001</v>
      </c>
      <c r="EA32" s="169">
        <v>212.5427</v>
      </c>
      <c r="EB32" s="169">
        <v>158.8768</v>
      </c>
      <c r="EC32" s="169">
        <v>151.4846</v>
      </c>
      <c r="ED32" s="169">
        <v>154.81549999999999</v>
      </c>
      <c r="EE32" s="169">
        <v>102.1277</v>
      </c>
      <c r="EF32" s="169">
        <v>60.621400000000001</v>
      </c>
      <c r="EG32" s="169">
        <v>-50.432000000000002</v>
      </c>
      <c r="EH32" s="169">
        <v>303.7328</v>
      </c>
      <c r="EI32" s="169">
        <v>0</v>
      </c>
      <c r="EJ32" s="168"/>
      <c r="EK32" s="169">
        <v>-31.202300000000001</v>
      </c>
      <c r="EL32" s="169">
        <v>-28.145</v>
      </c>
      <c r="EM32" s="169">
        <v>0</v>
      </c>
      <c r="EN32" s="169">
        <v>30.0002</v>
      </c>
      <c r="EO32" s="169">
        <v>0</v>
      </c>
      <c r="EP32" s="169">
        <v>138.30000000000001</v>
      </c>
      <c r="EQ32" s="169">
        <v>-91.442800000000005</v>
      </c>
      <c r="ER32" s="169">
        <v>-92.516099999999994</v>
      </c>
      <c r="ES32" s="169">
        <v>-19.6051</v>
      </c>
      <c r="ET32" s="169">
        <v>0</v>
      </c>
      <c r="EU32" s="169">
        <v>-15.51</v>
      </c>
      <c r="EV32" s="169">
        <v>103.7</v>
      </c>
      <c r="EW32" s="169">
        <v>14.781700000000001</v>
      </c>
      <c r="EX32" s="169">
        <v>-29.518999999999998</v>
      </c>
      <c r="EY32" s="169">
        <v>-36.43</v>
      </c>
      <c r="EZ32" s="169">
        <v>-35.1843</v>
      </c>
      <c r="FA32" s="169">
        <v>8.6069999999999993</v>
      </c>
      <c r="FB32" s="169">
        <v>-54.288499999999999</v>
      </c>
      <c r="FC32" s="169">
        <v>31.643899999999999</v>
      </c>
      <c r="FD32" s="169">
        <v>22.648599999999998</v>
      </c>
      <c r="FE32" s="169">
        <v>22.279399999999999</v>
      </c>
      <c r="FF32" s="168"/>
      <c r="FG32" s="169">
        <v>40.3506</v>
      </c>
      <c r="FH32" s="169">
        <v>41.305300000000003</v>
      </c>
      <c r="FI32" s="169">
        <v>39.061500000000002</v>
      </c>
      <c r="FJ32" s="169">
        <v>87.747100000000003</v>
      </c>
      <c r="FK32" s="169">
        <v>87.244699999999995</v>
      </c>
      <c r="FL32" s="169">
        <v>-131.45320000000001</v>
      </c>
      <c r="FM32" s="169">
        <v>75.423299999999998</v>
      </c>
      <c r="FN32" s="169">
        <v>75.689099999999996</v>
      </c>
      <c r="FO32" s="169">
        <v>-103.1392</v>
      </c>
      <c r="FP32" s="169">
        <v>-91.118200000000002</v>
      </c>
      <c r="FQ32" s="169">
        <v>-36.51</v>
      </c>
      <c r="FR32" s="169">
        <v>-36.409999999999997</v>
      </c>
      <c r="FS32" s="169">
        <v>17.686399999999999</v>
      </c>
      <c r="FT32" s="169">
        <v>0.89270000000000005</v>
      </c>
      <c r="FU32" s="169">
        <v>-11.43</v>
      </c>
      <c r="FV32" s="169">
        <v>19.7</v>
      </c>
      <c r="FW32" s="169">
        <v>-37.9756</v>
      </c>
      <c r="FX32" s="168"/>
      <c r="FY32" s="170">
        <v>-14.632</v>
      </c>
      <c r="FZ32" s="169">
        <v>4.0549999999999997</v>
      </c>
      <c r="GA32" s="168"/>
      <c r="GB32" s="169">
        <v>26.85</v>
      </c>
      <c r="GC32" s="169">
        <v>94.165099999999995</v>
      </c>
      <c r="GD32" s="169">
        <v>104.8862</v>
      </c>
      <c r="GE32" s="169">
        <v>13.37</v>
      </c>
      <c r="GF32" s="169">
        <v>85.561599999999999</v>
      </c>
      <c r="GG32" s="169">
        <v>23.4</v>
      </c>
      <c r="GH32" s="169">
        <v>-30.1876</v>
      </c>
      <c r="GI32" s="169">
        <v>5.5183999999999997</v>
      </c>
      <c r="GJ32" s="169">
        <v>7.2878999999999996</v>
      </c>
      <c r="GK32" s="169">
        <v>1.5751999999999999</v>
      </c>
      <c r="GL32" s="168"/>
      <c r="GM32" s="168"/>
      <c r="GN32" s="169">
        <v>-5.3426999999999998</v>
      </c>
      <c r="GO32" s="169">
        <v>-44.370399999999997</v>
      </c>
      <c r="GP32" s="169">
        <v>22.278600000000001</v>
      </c>
      <c r="GQ32" s="169">
        <v>46.905700000000003</v>
      </c>
      <c r="GR32" s="169">
        <v>57.671199999999999</v>
      </c>
      <c r="GS32" s="169">
        <v>59.042000000000002</v>
      </c>
      <c r="GT32" s="169">
        <v>-154.47999999999999</v>
      </c>
      <c r="GU32" s="170">
        <v>-24.848649999999999</v>
      </c>
      <c r="GV32" s="169">
        <v>37.913699999999999</v>
      </c>
      <c r="GW32" s="169">
        <v>0</v>
      </c>
      <c r="GX32" s="169">
        <v>9.9161999999999999</v>
      </c>
      <c r="GY32" s="169">
        <v>9.5815999999999999</v>
      </c>
      <c r="GZ32" s="169">
        <v>9.2407000000000004</v>
      </c>
      <c r="HA32" s="169">
        <v>11.308</v>
      </c>
      <c r="HB32" s="169">
        <v>101.1956</v>
      </c>
      <c r="HC32" s="169">
        <v>101.3009</v>
      </c>
      <c r="HD32" s="169">
        <v>284.10000000000002</v>
      </c>
      <c r="HE32" s="169">
        <v>-283.47239999999999</v>
      </c>
      <c r="HF32" s="169">
        <v>-596.18529999999998</v>
      </c>
      <c r="HG32" s="169">
        <v>602.32209999999998</v>
      </c>
      <c r="HH32" s="169">
        <v>432.05399999999997</v>
      </c>
      <c r="HI32" s="169">
        <v>-99.883200000000002</v>
      </c>
      <c r="HJ32" s="169">
        <v>-98.728499999999997</v>
      </c>
      <c r="HK32" s="169">
        <v>-68.689700000000002</v>
      </c>
      <c r="HL32" s="169">
        <v>-60.835000000000001</v>
      </c>
      <c r="HM32" s="169">
        <v>66.644000000000005</v>
      </c>
      <c r="HN32" s="169">
        <v>65.6965</v>
      </c>
      <c r="HO32" s="169">
        <v>-54.5075</v>
      </c>
      <c r="HP32" s="169">
        <v>-65.610399999999998</v>
      </c>
      <c r="HQ32" s="169">
        <v>24.3049</v>
      </c>
      <c r="HR32" s="169">
        <v>24.228000000000002</v>
      </c>
      <c r="HS32" s="169">
        <v>-15.779199999999999</v>
      </c>
      <c r="HT32" s="169">
        <v>-15.0975</v>
      </c>
      <c r="HU32" s="169">
        <v>66.959999999999994</v>
      </c>
      <c r="HV32" s="169">
        <v>67.13</v>
      </c>
      <c r="HW32" s="169">
        <v>20.2</v>
      </c>
      <c r="HX32" s="169">
        <v>20.5</v>
      </c>
      <c r="HY32" s="169">
        <v>20.654499999999999</v>
      </c>
      <c r="HZ32" s="169">
        <v>2.72</v>
      </c>
      <c r="IA32" s="169">
        <v>-317.35289999999998</v>
      </c>
      <c r="IB32" s="169">
        <v>91.698700000000002</v>
      </c>
      <c r="IC32" s="169">
        <v>91.444500000000005</v>
      </c>
      <c r="ID32" s="169">
        <v>12.8</v>
      </c>
      <c r="IE32" s="169">
        <v>-28.5</v>
      </c>
      <c r="IF32" s="169">
        <v>-22.3</v>
      </c>
      <c r="IG32" s="169">
        <v>-21.6</v>
      </c>
      <c r="IH32" s="169">
        <v>1.2583</v>
      </c>
      <c r="II32" s="168"/>
      <c r="IJ32" s="169">
        <v>-421.61520000000002</v>
      </c>
      <c r="IK32" s="169">
        <v>0</v>
      </c>
      <c r="IL32" s="169">
        <v>179.1328</v>
      </c>
      <c r="IM32" s="169">
        <v>141.44399999999999</v>
      </c>
      <c r="IN32" s="169">
        <v>-38.643000000000001</v>
      </c>
      <c r="IO32" s="169">
        <v>-136.7843</v>
      </c>
      <c r="IP32" s="169">
        <v>135.74709999999999</v>
      </c>
      <c r="IQ32" s="169">
        <v>-140.2647</v>
      </c>
      <c r="IR32" s="169">
        <v>-72.221299999999999</v>
      </c>
      <c r="IS32" s="169">
        <v>-133.45429999999999</v>
      </c>
      <c r="IT32" s="169">
        <v>128.6568</v>
      </c>
      <c r="IU32" s="169">
        <v>127.4521</v>
      </c>
      <c r="IV32" s="169">
        <v>141.03899999999999</v>
      </c>
      <c r="IW32" s="169">
        <v>-170.73859999999999</v>
      </c>
      <c r="IX32" s="169">
        <v>75.555499999999995</v>
      </c>
      <c r="IY32" s="169">
        <v>-94.521100000000004</v>
      </c>
      <c r="IZ32" s="169">
        <v>87.888000000000005</v>
      </c>
      <c r="JA32" s="169">
        <v>-9.4909999999999997</v>
      </c>
      <c r="JB32" s="168"/>
      <c r="JC32" s="169">
        <v>18.32</v>
      </c>
      <c r="JD32" s="169">
        <v>0.83299999999999996</v>
      </c>
      <c r="JE32" s="169">
        <v>0.82499999999999996</v>
      </c>
      <c r="JF32" s="169">
        <v>-18.559999999999999</v>
      </c>
      <c r="JG32" s="169">
        <v>-4.32</v>
      </c>
      <c r="JH32" s="168"/>
      <c r="JI32" s="169">
        <v>4.9821</v>
      </c>
      <c r="JJ32" s="169">
        <v>-30.409700000000001</v>
      </c>
      <c r="JK32" s="169">
        <v>-28.9754</v>
      </c>
      <c r="JL32" s="169">
        <v>27.6</v>
      </c>
      <c r="JM32" s="169">
        <v>53.944000000000003</v>
      </c>
      <c r="JN32" s="169">
        <v>54.113</v>
      </c>
      <c r="JO32" s="169">
        <v>0</v>
      </c>
      <c r="JP32" s="169">
        <v>0</v>
      </c>
      <c r="JQ32" s="169">
        <v>44.360500000000002</v>
      </c>
      <c r="JR32" s="169">
        <v>43.413600000000002</v>
      </c>
      <c r="JS32" s="169">
        <v>44.063000000000002</v>
      </c>
      <c r="JT32" s="168"/>
      <c r="JU32" s="169">
        <v>30.3</v>
      </c>
      <c r="JV32" s="169">
        <v>-6.3052000000000001</v>
      </c>
      <c r="JW32" s="169">
        <v>7.74</v>
      </c>
      <c r="JX32" s="168"/>
      <c r="JY32" s="169">
        <v>-62.2742</v>
      </c>
      <c r="JZ32" s="169">
        <v>83.788799999999995</v>
      </c>
      <c r="KA32" s="169">
        <v>70.001499999999993</v>
      </c>
      <c r="KB32" s="169">
        <v>-62.4011</v>
      </c>
      <c r="KC32" s="169">
        <v>-81.737499999999997</v>
      </c>
      <c r="KD32" s="169">
        <v>60.567900000000002</v>
      </c>
      <c r="KE32" s="169">
        <v>20.627300000000002</v>
      </c>
      <c r="KF32" s="169">
        <v>-39.1</v>
      </c>
      <c r="KG32" s="169">
        <v>38</v>
      </c>
      <c r="KH32" s="169">
        <v>-162.59119999999999</v>
      </c>
      <c r="KI32" s="169">
        <v>373.64929999999998</v>
      </c>
    </row>
    <row r="33" spans="1:295" ht="18" customHeight="1" x14ac:dyDescent="0.3">
      <c r="A33" s="161" t="s">
        <v>55</v>
      </c>
      <c r="B33" s="161" t="s">
        <v>923</v>
      </c>
      <c r="C33" s="162"/>
      <c r="D33" s="164">
        <v>17.23235</v>
      </c>
      <c r="E33" s="164">
        <v>-24.2529</v>
      </c>
      <c r="F33" s="163">
        <v>12.2462</v>
      </c>
      <c r="G33" s="163">
        <v>23.439699999999998</v>
      </c>
      <c r="H33" s="163">
        <v>0</v>
      </c>
      <c r="I33" s="163">
        <v>54.125300000000003</v>
      </c>
      <c r="J33" s="163">
        <v>-136.73349999999999</v>
      </c>
      <c r="K33" s="163">
        <v>63.279499999999999</v>
      </c>
      <c r="L33" s="163">
        <v>31.925000000000001</v>
      </c>
      <c r="M33" s="163">
        <v>30.864100000000001</v>
      </c>
      <c r="N33" s="163">
        <v>-6.66</v>
      </c>
      <c r="O33" s="163">
        <v>-38.991999999999997</v>
      </c>
      <c r="P33" s="163">
        <v>30.8</v>
      </c>
      <c r="Q33" s="163">
        <v>9.9359999999999999</v>
      </c>
      <c r="R33" s="163">
        <v>-30.8</v>
      </c>
      <c r="S33" s="163">
        <v>13.339399999999999</v>
      </c>
      <c r="T33" s="163">
        <v>92.254199999999997</v>
      </c>
      <c r="U33" s="163">
        <v>10.6281</v>
      </c>
      <c r="V33" s="163">
        <v>10.874000000000001</v>
      </c>
      <c r="W33" s="163">
        <v>17.669799999999999</v>
      </c>
      <c r="X33" s="163">
        <v>11.7712</v>
      </c>
      <c r="Y33" s="163">
        <v>0.56720000000000004</v>
      </c>
      <c r="Z33" s="163">
        <v>6.2320000000000002</v>
      </c>
      <c r="AA33" s="162"/>
      <c r="AB33" s="162"/>
      <c r="AC33" s="163">
        <v>-68.89</v>
      </c>
      <c r="AD33" s="163">
        <v>-69.010000000000005</v>
      </c>
      <c r="AE33" s="162"/>
      <c r="AF33" s="163">
        <v>6.66</v>
      </c>
      <c r="AG33" s="163">
        <v>37.4</v>
      </c>
      <c r="AH33" s="163">
        <v>1.339</v>
      </c>
      <c r="AI33" s="163">
        <v>0.11</v>
      </c>
      <c r="AJ33" s="164">
        <v>-75.64</v>
      </c>
      <c r="AK33" s="163">
        <v>-75.14</v>
      </c>
      <c r="AL33" s="163">
        <v>-28.56</v>
      </c>
      <c r="AM33" s="163">
        <v>75.84</v>
      </c>
      <c r="AN33" s="163">
        <v>76.37</v>
      </c>
      <c r="AO33" s="163">
        <v>12.404500000000001</v>
      </c>
      <c r="AP33" s="163">
        <v>13.1229</v>
      </c>
      <c r="AQ33" s="163">
        <v>61.777900000000002</v>
      </c>
      <c r="AR33" s="163">
        <v>63.895699999999998</v>
      </c>
      <c r="AS33" s="163">
        <v>39.276400000000002</v>
      </c>
      <c r="AT33" s="163">
        <v>-80.757900000000006</v>
      </c>
      <c r="AU33" s="163">
        <v>0</v>
      </c>
      <c r="AV33" s="163">
        <v>30.0153</v>
      </c>
      <c r="AW33" s="163">
        <v>30.4299</v>
      </c>
      <c r="AX33" s="163">
        <v>64.999300000000005</v>
      </c>
      <c r="AY33" s="163">
        <v>66.814999999999998</v>
      </c>
      <c r="AZ33" s="163">
        <v>-4.1691000000000003</v>
      </c>
      <c r="BA33" s="163">
        <v>-0.1522</v>
      </c>
      <c r="BB33" s="163">
        <v>-431.36040000000003</v>
      </c>
      <c r="BC33" s="163">
        <v>23.099599999999999</v>
      </c>
      <c r="BD33" s="163">
        <v>-11.5</v>
      </c>
      <c r="BE33" s="163">
        <v>-11.6</v>
      </c>
      <c r="BF33" s="163">
        <v>86.708100000000002</v>
      </c>
      <c r="BG33" s="163">
        <v>2.2218</v>
      </c>
      <c r="BH33" s="163">
        <v>-6.2487000000000004</v>
      </c>
      <c r="BI33" s="162"/>
      <c r="BJ33" s="163">
        <v>-41.4345</v>
      </c>
      <c r="BK33" s="163">
        <v>16.451899999999998</v>
      </c>
      <c r="BL33" s="163">
        <v>1.4716</v>
      </c>
      <c r="BM33" s="163">
        <v>2.9592000000000001</v>
      </c>
      <c r="BN33" s="163">
        <v>460.3716</v>
      </c>
      <c r="BO33" s="163">
        <v>151.0361</v>
      </c>
      <c r="BP33" s="163">
        <v>150.5172</v>
      </c>
      <c r="BQ33" s="163">
        <v>-270.91329999999999</v>
      </c>
      <c r="BR33" s="163">
        <v>614.46079999999995</v>
      </c>
      <c r="BS33" s="162"/>
      <c r="BT33" s="163">
        <v>-112.64919999999999</v>
      </c>
      <c r="BU33" s="163">
        <v>114.7585</v>
      </c>
      <c r="BV33" s="163">
        <v>88.947800000000001</v>
      </c>
      <c r="BW33" s="163">
        <v>8.41</v>
      </c>
      <c r="BX33" s="163">
        <v>20.059999999999999</v>
      </c>
      <c r="BY33" s="163">
        <v>0</v>
      </c>
      <c r="BZ33" s="163">
        <v>96.81</v>
      </c>
      <c r="CA33" s="163">
        <v>-91.756399999999999</v>
      </c>
      <c r="CB33" s="163">
        <v>-90.818700000000007</v>
      </c>
      <c r="CC33" s="163">
        <v>165.1207</v>
      </c>
      <c r="CD33" s="163">
        <v>164.93180000000001</v>
      </c>
      <c r="CE33" s="162"/>
      <c r="CF33" s="163">
        <v>-221.37100000000001</v>
      </c>
      <c r="CG33" s="163">
        <v>0</v>
      </c>
      <c r="CH33" s="163">
        <v>3.2646000000000002</v>
      </c>
      <c r="CI33" s="163">
        <v>-131.9469</v>
      </c>
      <c r="CJ33" s="162"/>
      <c r="CK33" s="162"/>
      <c r="CL33" s="163">
        <v>-11.2</v>
      </c>
      <c r="CM33" s="163">
        <v>265.89999999999998</v>
      </c>
      <c r="CN33" s="163">
        <v>-14.73</v>
      </c>
      <c r="CO33" s="163">
        <v>21.792200000000001</v>
      </c>
      <c r="CP33" s="163">
        <v>21.818200000000001</v>
      </c>
      <c r="CQ33" s="163">
        <v>22.196400000000001</v>
      </c>
      <c r="CR33" s="163">
        <v>95.622600000000006</v>
      </c>
      <c r="CS33" s="163">
        <v>95.715800000000002</v>
      </c>
      <c r="CT33" s="162"/>
      <c r="CU33" s="163">
        <v>-125.24209999999999</v>
      </c>
      <c r="CV33" s="163">
        <v>-34.058</v>
      </c>
      <c r="CW33" s="163">
        <v>14.424300000000001</v>
      </c>
      <c r="CX33" s="163">
        <v>60.94</v>
      </c>
      <c r="CY33" s="163">
        <v>32.28</v>
      </c>
      <c r="CZ33" s="163">
        <v>37.507300000000001</v>
      </c>
      <c r="DA33" s="163">
        <v>35.600299999999997</v>
      </c>
      <c r="DB33" s="163">
        <v>0</v>
      </c>
      <c r="DC33" s="162"/>
      <c r="DD33" s="163">
        <v>133.29390000000001</v>
      </c>
      <c r="DE33" s="163">
        <v>132.34880000000001</v>
      </c>
      <c r="DF33" s="163">
        <v>-117.71250000000001</v>
      </c>
      <c r="DG33" s="162"/>
      <c r="DH33" s="163">
        <v>-29.165099999999999</v>
      </c>
      <c r="DI33" s="163">
        <v>-81.7</v>
      </c>
      <c r="DJ33" s="163">
        <v>-82.8</v>
      </c>
      <c r="DK33" s="163">
        <v>26.556699999999999</v>
      </c>
      <c r="DL33" s="163">
        <v>64.755200000000002</v>
      </c>
      <c r="DM33" s="163">
        <v>50.266800000000003</v>
      </c>
      <c r="DN33" s="163">
        <v>91.424599999999998</v>
      </c>
      <c r="DO33" s="163">
        <v>64.510000000000005</v>
      </c>
      <c r="DP33" s="163">
        <v>-1.24</v>
      </c>
      <c r="DQ33" s="163">
        <v>0</v>
      </c>
      <c r="DR33" s="163">
        <v>116.3766</v>
      </c>
      <c r="DS33" s="163">
        <v>-20.5</v>
      </c>
      <c r="DT33" s="163">
        <v>-20.78</v>
      </c>
      <c r="DU33" s="163">
        <v>108.97</v>
      </c>
      <c r="DV33" s="163">
        <v>68.930000000000007</v>
      </c>
      <c r="DW33" s="163">
        <v>116.5273</v>
      </c>
      <c r="DX33" s="163">
        <v>116</v>
      </c>
      <c r="DY33" s="163">
        <v>-78.163799999999995</v>
      </c>
      <c r="DZ33" s="163">
        <v>-76.290899999999993</v>
      </c>
      <c r="EA33" s="163">
        <v>208.6815</v>
      </c>
      <c r="EB33" s="163">
        <v>154.21559999999999</v>
      </c>
      <c r="EC33" s="163">
        <v>148.6223</v>
      </c>
      <c r="ED33" s="163">
        <v>150.9786</v>
      </c>
      <c r="EE33" s="163">
        <v>70.113100000000003</v>
      </c>
      <c r="EF33" s="163">
        <v>30.158999999999999</v>
      </c>
      <c r="EG33" s="163">
        <v>-50.686</v>
      </c>
      <c r="EH33" s="163">
        <v>281.20830000000001</v>
      </c>
      <c r="EI33" s="163">
        <v>0</v>
      </c>
      <c r="EJ33" s="162"/>
      <c r="EK33" s="163">
        <v>-28.136700000000001</v>
      </c>
      <c r="EL33" s="163">
        <v>-25.896899999999999</v>
      </c>
      <c r="EM33" s="163">
        <v>32.347900000000003</v>
      </c>
      <c r="EN33" s="163">
        <v>18.376899999999999</v>
      </c>
      <c r="EO33" s="163">
        <v>0</v>
      </c>
      <c r="EP33" s="163">
        <v>49.2</v>
      </c>
      <c r="EQ33" s="163">
        <v>-76.9709</v>
      </c>
      <c r="ER33" s="163">
        <v>-77.715599999999995</v>
      </c>
      <c r="ES33" s="163">
        <v>10.5259</v>
      </c>
      <c r="ET33" s="163">
        <v>0</v>
      </c>
      <c r="EU33" s="163">
        <v>-15.64</v>
      </c>
      <c r="EV33" s="163">
        <v>1</v>
      </c>
      <c r="EW33" s="163">
        <v>14.9552</v>
      </c>
      <c r="EX33" s="163">
        <v>-41.493499999999997</v>
      </c>
      <c r="EY33" s="163">
        <v>-33.245600000000003</v>
      </c>
      <c r="EZ33" s="163">
        <v>-32.479999999999997</v>
      </c>
      <c r="FA33" s="163">
        <v>6.8030999999999997</v>
      </c>
      <c r="FB33" s="163">
        <v>-28.886600000000001</v>
      </c>
      <c r="FC33" s="163">
        <v>0</v>
      </c>
      <c r="FD33" s="163">
        <v>20.5303</v>
      </c>
      <c r="FE33" s="163">
        <v>20.65</v>
      </c>
      <c r="FF33" s="162"/>
      <c r="FG33" s="163">
        <v>40.3506</v>
      </c>
      <c r="FH33" s="163">
        <v>40.797600000000003</v>
      </c>
      <c r="FI33" s="163">
        <v>39.692300000000003</v>
      </c>
      <c r="FJ33" s="163">
        <v>90.426400000000001</v>
      </c>
      <c r="FK33" s="163">
        <v>90.928799999999995</v>
      </c>
      <c r="FL33" s="163">
        <v>-130.4485</v>
      </c>
      <c r="FM33" s="163">
        <v>80.724500000000006</v>
      </c>
      <c r="FN33" s="163">
        <v>80.595200000000006</v>
      </c>
      <c r="FO33" s="163">
        <v>-104.15170000000001</v>
      </c>
      <c r="FP33" s="163">
        <v>-92.796800000000005</v>
      </c>
      <c r="FQ33" s="163">
        <v>-36.627099999999999</v>
      </c>
      <c r="FR33" s="163">
        <v>-36.17</v>
      </c>
      <c r="FS33" s="163">
        <v>17.6889</v>
      </c>
      <c r="FT33" s="163">
        <v>0.86819999999999997</v>
      </c>
      <c r="FU33" s="163">
        <v>-11.3</v>
      </c>
      <c r="FV33" s="163">
        <v>20.04</v>
      </c>
      <c r="FW33" s="163">
        <v>-36.327100000000002</v>
      </c>
      <c r="FX33" s="162"/>
      <c r="FY33" s="164">
        <v>-14.646000000000001</v>
      </c>
      <c r="FZ33" s="163">
        <v>4.0869999999999997</v>
      </c>
      <c r="GA33" s="162"/>
      <c r="GB33" s="163">
        <v>26.86</v>
      </c>
      <c r="GC33" s="163">
        <v>93.726100000000002</v>
      </c>
      <c r="GD33" s="163">
        <v>104.7196</v>
      </c>
      <c r="GE33" s="164">
        <v>13.01</v>
      </c>
      <c r="GF33" s="163">
        <v>86.773700000000005</v>
      </c>
      <c r="GG33" s="163">
        <v>22.7</v>
      </c>
      <c r="GH33" s="163">
        <v>-29.441800000000001</v>
      </c>
      <c r="GI33" s="163">
        <v>6.7015000000000002</v>
      </c>
      <c r="GJ33" s="163">
        <v>6.6843000000000004</v>
      </c>
      <c r="GK33" s="163">
        <v>1.5470999999999999</v>
      </c>
      <c r="GL33" s="162"/>
      <c r="GM33" s="162"/>
      <c r="GN33" s="163">
        <v>-5.9343000000000004</v>
      </c>
      <c r="GO33" s="163">
        <v>-45.993099999999998</v>
      </c>
      <c r="GP33" s="163">
        <v>20.355899999999998</v>
      </c>
      <c r="GQ33" s="163">
        <v>48.601199999999999</v>
      </c>
      <c r="GR33" s="163">
        <v>57.047400000000003</v>
      </c>
      <c r="GS33" s="163">
        <v>59.653300000000002</v>
      </c>
      <c r="GT33" s="163">
        <v>-152.60839999999999</v>
      </c>
      <c r="GU33" s="163">
        <v>-24.8705</v>
      </c>
      <c r="GV33" s="163">
        <v>38.591200000000001</v>
      </c>
      <c r="GW33" s="163">
        <v>0</v>
      </c>
      <c r="GX33" s="163">
        <v>9.6387</v>
      </c>
      <c r="GY33" s="163">
        <v>9.5914000000000001</v>
      </c>
      <c r="GZ33" s="163">
        <v>9.3249999999999993</v>
      </c>
      <c r="HA33" s="164">
        <v>11.154</v>
      </c>
      <c r="HB33" s="163">
        <v>132.8201</v>
      </c>
      <c r="HC33" s="163">
        <v>132.1054</v>
      </c>
      <c r="HD33" s="163">
        <v>278.3</v>
      </c>
      <c r="HE33" s="163">
        <v>-276.24639999999999</v>
      </c>
      <c r="HF33" s="163">
        <v>-546.81759999999997</v>
      </c>
      <c r="HG33" s="163">
        <v>550.93309999999997</v>
      </c>
      <c r="HH33" s="163">
        <v>286.41669999999999</v>
      </c>
      <c r="HI33" s="163">
        <v>-129.36109999999999</v>
      </c>
      <c r="HJ33" s="163">
        <v>-125.515</v>
      </c>
      <c r="HK33" s="163">
        <v>-68.969399999999993</v>
      </c>
      <c r="HL33" s="163">
        <v>-62.502699999999997</v>
      </c>
      <c r="HM33" s="163">
        <v>79.528300000000002</v>
      </c>
      <c r="HN33" s="163">
        <v>78.041300000000007</v>
      </c>
      <c r="HO33" s="163">
        <v>-95.873400000000004</v>
      </c>
      <c r="HP33" s="163">
        <v>-102.41079999999999</v>
      </c>
      <c r="HQ33" s="163">
        <v>26.8537</v>
      </c>
      <c r="HR33" s="163">
        <v>26.073699999999999</v>
      </c>
      <c r="HS33" s="163">
        <v>3.9634999999999998</v>
      </c>
      <c r="HT33" s="163">
        <v>4.6128</v>
      </c>
      <c r="HU33" s="163">
        <v>78.680000000000007</v>
      </c>
      <c r="HV33" s="163">
        <v>78.37</v>
      </c>
      <c r="HW33" s="163">
        <v>19.3</v>
      </c>
      <c r="HX33" s="163">
        <v>18.3</v>
      </c>
      <c r="HY33" s="163">
        <v>20.9194</v>
      </c>
      <c r="HZ33" s="163">
        <v>-32.24</v>
      </c>
      <c r="IA33" s="163">
        <v>-284.43889999999999</v>
      </c>
      <c r="IB33" s="163">
        <v>78.268600000000006</v>
      </c>
      <c r="IC33" s="163">
        <v>78.208399999999997</v>
      </c>
      <c r="ID33" s="163">
        <v>9.9</v>
      </c>
      <c r="IE33" s="163">
        <v>-33.6</v>
      </c>
      <c r="IF33" s="163">
        <v>-26.9</v>
      </c>
      <c r="IG33" s="163">
        <v>-26.7</v>
      </c>
      <c r="IH33" s="162"/>
      <c r="II33" s="163">
        <v>1.0764</v>
      </c>
      <c r="IJ33" s="163">
        <v>-285.1198</v>
      </c>
      <c r="IK33" s="163">
        <v>0</v>
      </c>
      <c r="IL33" s="163">
        <v>111.71559999999999</v>
      </c>
      <c r="IM33" s="163">
        <v>96.293899999999994</v>
      </c>
      <c r="IN33" s="163">
        <v>-29.221800000000002</v>
      </c>
      <c r="IO33" s="163">
        <v>-90.632499999999993</v>
      </c>
      <c r="IP33" s="163">
        <v>84.962299999999999</v>
      </c>
      <c r="IQ33" s="163">
        <v>-118.67019999999999</v>
      </c>
      <c r="IR33" s="163">
        <v>-54.289299999999997</v>
      </c>
      <c r="IS33" s="163">
        <v>-86.901600000000002</v>
      </c>
      <c r="IT33" s="163">
        <v>116.14230000000001</v>
      </c>
      <c r="IU33" s="163">
        <v>115.5244</v>
      </c>
      <c r="IV33" s="163">
        <v>119.5994</v>
      </c>
      <c r="IW33" s="163">
        <v>-100.35939999999999</v>
      </c>
      <c r="IX33" s="163">
        <v>54.731999999999999</v>
      </c>
      <c r="IY33" s="163">
        <v>-44.332000000000001</v>
      </c>
      <c r="IZ33" s="163">
        <v>43.663600000000002</v>
      </c>
      <c r="JA33" s="163">
        <v>-9.8618000000000006</v>
      </c>
      <c r="JB33" s="162"/>
      <c r="JC33" s="163">
        <v>19.760000000000002</v>
      </c>
      <c r="JD33" s="163">
        <v>0.78</v>
      </c>
      <c r="JE33" s="163">
        <v>0.76900000000000002</v>
      </c>
      <c r="JF33" s="163">
        <v>-20.079999999999998</v>
      </c>
      <c r="JG33" s="163">
        <v>-2.56</v>
      </c>
      <c r="JH33" s="162"/>
      <c r="JI33" s="163">
        <v>2.6688000000000001</v>
      </c>
      <c r="JJ33" s="163">
        <v>-31.261199999999999</v>
      </c>
      <c r="JK33" s="163">
        <v>-28.331399999999999</v>
      </c>
      <c r="JL33" s="163">
        <v>30.8</v>
      </c>
      <c r="JM33" s="163">
        <v>54.518999999999998</v>
      </c>
      <c r="JN33" s="163">
        <v>54.942</v>
      </c>
      <c r="JO33" s="163">
        <v>0</v>
      </c>
      <c r="JP33" s="163">
        <v>0</v>
      </c>
      <c r="JQ33" s="163">
        <v>50.845999999999997</v>
      </c>
      <c r="JR33" s="163">
        <v>52.9634</v>
      </c>
      <c r="JS33" s="163">
        <v>50.193800000000003</v>
      </c>
      <c r="JT33" s="162"/>
      <c r="JU33" s="163">
        <v>34.4</v>
      </c>
      <c r="JV33" s="163">
        <v>-6.0568999999999997</v>
      </c>
      <c r="JW33" s="163">
        <v>7.74</v>
      </c>
      <c r="JX33" s="162"/>
      <c r="JY33" s="163">
        <v>-61.151699999999998</v>
      </c>
      <c r="JZ33" s="163">
        <v>83.218400000000003</v>
      </c>
      <c r="KA33" s="163">
        <v>70.714600000000004</v>
      </c>
      <c r="KB33" s="163">
        <v>-60.6145</v>
      </c>
      <c r="KC33" s="163">
        <v>-82.01</v>
      </c>
      <c r="KD33" s="163">
        <v>61.9345</v>
      </c>
      <c r="KE33" s="163">
        <v>19.427700000000002</v>
      </c>
      <c r="KF33" s="163">
        <v>-41.6</v>
      </c>
      <c r="KG33" s="163">
        <v>40.700000000000003</v>
      </c>
      <c r="KH33" s="163">
        <v>-254.28980000000001</v>
      </c>
      <c r="KI33" s="163">
        <v>451.14870000000002</v>
      </c>
    </row>
    <row r="34" spans="1:295" ht="18" customHeight="1" x14ac:dyDescent="0.3">
      <c r="A34" s="161" t="s">
        <v>55</v>
      </c>
      <c r="B34" s="161" t="s">
        <v>924</v>
      </c>
      <c r="C34" s="165"/>
      <c r="D34" s="166">
        <v>17.1389</v>
      </c>
      <c r="E34" s="167">
        <v>-24.110800000000001</v>
      </c>
      <c r="F34" s="166">
        <v>12.539899999999999</v>
      </c>
      <c r="G34" s="166">
        <v>23.131499999999999</v>
      </c>
      <c r="H34" s="166">
        <v>0</v>
      </c>
      <c r="I34" s="166">
        <v>50.504800000000003</v>
      </c>
      <c r="J34" s="166">
        <v>-129.41480000000001</v>
      </c>
      <c r="K34" s="166">
        <v>62.274700000000003</v>
      </c>
      <c r="L34" s="166">
        <v>31.959</v>
      </c>
      <c r="M34" s="166">
        <v>30.792899999999999</v>
      </c>
      <c r="N34" s="166">
        <v>-6.66</v>
      </c>
      <c r="O34" s="166">
        <v>-40.844999999999999</v>
      </c>
      <c r="P34" s="166">
        <v>33</v>
      </c>
      <c r="Q34" s="166">
        <v>13.247999999999999</v>
      </c>
      <c r="R34" s="166">
        <v>-33</v>
      </c>
      <c r="S34" s="166">
        <v>13.372299999999999</v>
      </c>
      <c r="T34" s="166">
        <v>86.656599999999997</v>
      </c>
      <c r="U34" s="166">
        <v>10.632</v>
      </c>
      <c r="V34" s="166">
        <v>10.600300000000001</v>
      </c>
      <c r="W34" s="166">
        <v>18.297699999999999</v>
      </c>
      <c r="X34" s="166">
        <v>11.872999999999999</v>
      </c>
      <c r="Y34" s="166">
        <v>0.50680000000000003</v>
      </c>
      <c r="Z34" s="166">
        <v>6.4923000000000002</v>
      </c>
      <c r="AA34" s="165"/>
      <c r="AB34" s="165"/>
      <c r="AC34" s="166">
        <v>-69.22</v>
      </c>
      <c r="AD34" s="166">
        <v>-69.319999999999993</v>
      </c>
      <c r="AE34" s="165"/>
      <c r="AF34" s="166">
        <v>6.66</v>
      </c>
      <c r="AG34" s="166">
        <v>39.6</v>
      </c>
      <c r="AH34" s="166">
        <v>1.5389999999999999</v>
      </c>
      <c r="AI34" s="166">
        <v>0.109</v>
      </c>
      <c r="AJ34" s="167">
        <v>-75.430000000000007</v>
      </c>
      <c r="AK34" s="166">
        <v>-74.099999999999994</v>
      </c>
      <c r="AL34" s="166">
        <v>-30.08</v>
      </c>
      <c r="AM34" s="166">
        <v>75.63</v>
      </c>
      <c r="AN34" s="166">
        <v>75.17</v>
      </c>
      <c r="AO34" s="166">
        <v>12.2179</v>
      </c>
      <c r="AP34" s="166">
        <v>13.4008</v>
      </c>
      <c r="AQ34" s="166">
        <v>60.736499999999999</v>
      </c>
      <c r="AR34" s="166">
        <v>63.667299999999997</v>
      </c>
      <c r="AS34" s="166">
        <v>36.503799999999998</v>
      </c>
      <c r="AT34" s="166">
        <v>-81.230699999999999</v>
      </c>
      <c r="AU34" s="166">
        <v>0</v>
      </c>
      <c r="AV34" s="166">
        <v>32.957099999999997</v>
      </c>
      <c r="AW34" s="166">
        <v>25.884599999999999</v>
      </c>
      <c r="AX34" s="166">
        <v>63.6462</v>
      </c>
      <c r="AY34" s="166">
        <v>65.6464</v>
      </c>
      <c r="AZ34" s="166">
        <v>-1.5233000000000001</v>
      </c>
      <c r="BA34" s="166">
        <v>-7.5270000000000001</v>
      </c>
      <c r="BB34" s="166">
        <v>-409.08350000000002</v>
      </c>
      <c r="BC34" s="166">
        <v>-0.57240000000000002</v>
      </c>
      <c r="BD34" s="166">
        <v>-10.5</v>
      </c>
      <c r="BE34" s="166">
        <v>-10.5</v>
      </c>
      <c r="BF34" s="166">
        <v>89.928100000000001</v>
      </c>
      <c r="BG34" s="166">
        <v>2.2343999999999999</v>
      </c>
      <c r="BH34" s="166">
        <v>-6.2316000000000003</v>
      </c>
      <c r="BI34" s="165"/>
      <c r="BJ34" s="166">
        <v>-34.1982</v>
      </c>
      <c r="BK34" s="166">
        <v>18.791499999999999</v>
      </c>
      <c r="BL34" s="166">
        <v>0</v>
      </c>
      <c r="BM34" s="166">
        <v>3.0156000000000001</v>
      </c>
      <c r="BN34" s="166">
        <v>435.92630000000003</v>
      </c>
      <c r="BO34" s="166">
        <v>157.3229</v>
      </c>
      <c r="BP34" s="166">
        <v>156.43780000000001</v>
      </c>
      <c r="BQ34" s="166">
        <v>-249.15289999999999</v>
      </c>
      <c r="BR34" s="166">
        <v>610.08349999999996</v>
      </c>
      <c r="BS34" s="165"/>
      <c r="BT34" s="166">
        <v>-106.36839999999999</v>
      </c>
      <c r="BU34" s="166">
        <v>108.2377</v>
      </c>
      <c r="BV34" s="166">
        <v>89.287099999999995</v>
      </c>
      <c r="BW34" s="166">
        <v>7.99</v>
      </c>
      <c r="BX34" s="166">
        <v>19.75</v>
      </c>
      <c r="BY34" s="166">
        <v>0</v>
      </c>
      <c r="BZ34" s="167">
        <v>96.82</v>
      </c>
      <c r="CA34" s="166">
        <v>-95.641199999999998</v>
      </c>
      <c r="CB34" s="166">
        <v>-95.909099999999995</v>
      </c>
      <c r="CC34" s="166">
        <v>169.1653</v>
      </c>
      <c r="CD34" s="166">
        <v>169.91390000000001</v>
      </c>
      <c r="CE34" s="165"/>
      <c r="CF34" s="166">
        <v>-217.65039999999999</v>
      </c>
      <c r="CG34" s="166">
        <v>0</v>
      </c>
      <c r="CH34" s="166">
        <v>3.5758999999999999</v>
      </c>
      <c r="CI34" s="166">
        <v>-124.0608</v>
      </c>
      <c r="CJ34" s="165"/>
      <c r="CK34" s="165"/>
      <c r="CL34" s="166">
        <v>0</v>
      </c>
      <c r="CM34" s="166">
        <v>247</v>
      </c>
      <c r="CN34" s="166">
        <v>-15.05</v>
      </c>
      <c r="CO34" s="166">
        <v>26.479800000000001</v>
      </c>
      <c r="CP34" s="166">
        <v>25.2668</v>
      </c>
      <c r="CQ34" s="166">
        <v>26.182700000000001</v>
      </c>
      <c r="CR34" s="166">
        <v>103.75839999999999</v>
      </c>
      <c r="CS34" s="166">
        <v>104.2136</v>
      </c>
      <c r="CT34" s="165"/>
      <c r="CU34" s="166">
        <v>-125.9873</v>
      </c>
      <c r="CV34" s="166">
        <v>-47.966700000000003</v>
      </c>
      <c r="CW34" s="166">
        <v>14.2829</v>
      </c>
      <c r="CX34" s="166">
        <v>59.35</v>
      </c>
      <c r="CY34" s="166">
        <v>31.82</v>
      </c>
      <c r="CZ34" s="166">
        <v>37.507300000000001</v>
      </c>
      <c r="DA34" s="166">
        <v>35.600299999999997</v>
      </c>
      <c r="DB34" s="166">
        <v>0</v>
      </c>
      <c r="DC34" s="165"/>
      <c r="DD34" s="166">
        <v>125.1236</v>
      </c>
      <c r="DE34" s="166">
        <v>125.40470000000001</v>
      </c>
      <c r="DF34" s="166">
        <v>-99.756900000000002</v>
      </c>
      <c r="DG34" s="165"/>
      <c r="DH34" s="166">
        <v>-29.444099999999999</v>
      </c>
      <c r="DI34" s="166">
        <v>-86.4</v>
      </c>
      <c r="DJ34" s="166">
        <v>-86.1</v>
      </c>
      <c r="DK34" s="166">
        <v>26.529199999999999</v>
      </c>
      <c r="DL34" s="167">
        <v>64.755200000000002</v>
      </c>
      <c r="DM34" s="166">
        <v>48.857900000000001</v>
      </c>
      <c r="DN34" s="167">
        <v>91.424599999999998</v>
      </c>
      <c r="DO34" s="167">
        <v>64.180000000000007</v>
      </c>
      <c r="DP34" s="166">
        <v>-0.68</v>
      </c>
      <c r="DQ34" s="166">
        <v>0</v>
      </c>
      <c r="DR34" s="166">
        <v>97.583100000000002</v>
      </c>
      <c r="DS34" s="166">
        <v>-20.72</v>
      </c>
      <c r="DT34" s="166">
        <v>-20.94</v>
      </c>
      <c r="DU34" s="166">
        <v>105.17</v>
      </c>
      <c r="DV34" s="166">
        <v>71.239999999999995</v>
      </c>
      <c r="DW34" s="166">
        <v>97.545500000000004</v>
      </c>
      <c r="DX34" s="166">
        <v>100.0727</v>
      </c>
      <c r="DY34" s="166">
        <v>-88.412300000000002</v>
      </c>
      <c r="DZ34" s="166">
        <v>-85.354500000000002</v>
      </c>
      <c r="EA34" s="166">
        <v>193.78630000000001</v>
      </c>
      <c r="EB34" s="166">
        <v>140.6645</v>
      </c>
      <c r="EC34" s="166">
        <v>134.07560000000001</v>
      </c>
      <c r="ED34" s="166">
        <v>136.61349999999999</v>
      </c>
      <c r="EE34" s="166">
        <v>83.505600000000001</v>
      </c>
      <c r="EF34" s="166">
        <v>41.548499999999997</v>
      </c>
      <c r="EG34" s="166">
        <v>-49.552</v>
      </c>
      <c r="EH34" s="166">
        <v>258.01740000000001</v>
      </c>
      <c r="EI34" s="166">
        <v>0</v>
      </c>
      <c r="EJ34" s="165"/>
      <c r="EK34" s="166">
        <v>-28.156700000000001</v>
      </c>
      <c r="EL34" s="166">
        <v>-25.053699999999999</v>
      </c>
      <c r="EM34" s="166">
        <v>18.0533</v>
      </c>
      <c r="EN34" s="166">
        <v>-15.132899999999999</v>
      </c>
      <c r="EO34" s="166">
        <v>0</v>
      </c>
      <c r="EP34" s="166">
        <v>161.34</v>
      </c>
      <c r="EQ34" s="166">
        <v>-96.233500000000006</v>
      </c>
      <c r="ER34" s="166">
        <v>-97.503</v>
      </c>
      <c r="ES34" s="166">
        <v>-6.7397999999999998</v>
      </c>
      <c r="ET34" s="166">
        <v>0</v>
      </c>
      <c r="EU34" s="166">
        <v>-16</v>
      </c>
      <c r="EV34" s="166">
        <v>104.3</v>
      </c>
      <c r="EW34" s="166">
        <v>14.6471</v>
      </c>
      <c r="EX34" s="166">
        <v>-69.023899999999998</v>
      </c>
      <c r="EY34" s="166">
        <v>-30.038799999999998</v>
      </c>
      <c r="EZ34" s="166">
        <v>-29.223700000000001</v>
      </c>
      <c r="FA34" s="166">
        <v>3.0379</v>
      </c>
      <c r="FB34" s="166">
        <v>-44.030099999999997</v>
      </c>
      <c r="FC34" s="166">
        <v>13.2835</v>
      </c>
      <c r="FD34" s="166">
        <v>20.049199999999999</v>
      </c>
      <c r="FE34" s="166">
        <v>19.605399999999999</v>
      </c>
      <c r="FF34" s="165"/>
      <c r="FG34" s="166">
        <v>40.453299999999999</v>
      </c>
      <c r="FH34" s="166">
        <v>40.979599999999998</v>
      </c>
      <c r="FI34" s="166">
        <v>39.552700000000002</v>
      </c>
      <c r="FJ34" s="166">
        <v>96.287400000000005</v>
      </c>
      <c r="FK34" s="166">
        <v>95.282600000000002</v>
      </c>
      <c r="FL34" s="166">
        <v>-137.3142</v>
      </c>
      <c r="FM34" s="166">
        <v>90.343199999999996</v>
      </c>
      <c r="FN34" s="166">
        <v>89.675399999999996</v>
      </c>
      <c r="FO34" s="166">
        <v>-106.5744</v>
      </c>
      <c r="FP34" s="166">
        <v>-93.950699999999998</v>
      </c>
      <c r="FQ34" s="166">
        <v>-38.531500000000001</v>
      </c>
      <c r="FR34" s="166">
        <v>-36.26</v>
      </c>
      <c r="FS34" s="166">
        <v>17.3812</v>
      </c>
      <c r="FT34" s="166">
        <v>0.8377</v>
      </c>
      <c r="FU34" s="166">
        <v>-11.39</v>
      </c>
      <c r="FV34" s="166">
        <v>18.559999999999999</v>
      </c>
      <c r="FW34" s="166">
        <v>-39.343800000000002</v>
      </c>
      <c r="FX34" s="165"/>
      <c r="FY34" s="166">
        <v>-14.646000000000001</v>
      </c>
      <c r="FZ34" s="166">
        <v>4.1289999999999996</v>
      </c>
      <c r="GA34" s="165"/>
      <c r="GB34" s="166">
        <v>25.95</v>
      </c>
      <c r="GC34" s="166">
        <v>96.239099999999993</v>
      </c>
      <c r="GD34" s="166">
        <v>110.26220000000001</v>
      </c>
      <c r="GE34" s="166">
        <v>12.65</v>
      </c>
      <c r="GF34" s="166">
        <v>85.872900000000001</v>
      </c>
      <c r="GG34" s="166">
        <v>23.2</v>
      </c>
      <c r="GH34" s="166">
        <v>-29.909700000000001</v>
      </c>
      <c r="GI34" s="166">
        <v>6.1668000000000003</v>
      </c>
      <c r="GJ34" s="166">
        <v>7.4210000000000003</v>
      </c>
      <c r="GK34" s="166">
        <v>1.5414000000000001</v>
      </c>
      <c r="GL34" s="165"/>
      <c r="GM34" s="165"/>
      <c r="GN34" s="166">
        <v>-5.9741999999999997</v>
      </c>
      <c r="GO34" s="166">
        <v>-45.780500000000004</v>
      </c>
      <c r="GP34" s="166">
        <v>20.0581</v>
      </c>
      <c r="GQ34" s="166">
        <v>48.004300000000001</v>
      </c>
      <c r="GR34" s="166">
        <v>55.6631</v>
      </c>
      <c r="GS34" s="166">
        <v>57.162500000000001</v>
      </c>
      <c r="GT34" s="166">
        <v>-146.2321</v>
      </c>
      <c r="GU34" s="166">
        <v>-25.190999999999999</v>
      </c>
      <c r="GV34" s="166">
        <v>37.979399999999998</v>
      </c>
      <c r="GW34" s="166">
        <v>0</v>
      </c>
      <c r="GX34" s="166">
        <v>9.9978999999999996</v>
      </c>
      <c r="GY34" s="166">
        <v>9.6890000000000001</v>
      </c>
      <c r="GZ34" s="166">
        <v>9.3672000000000004</v>
      </c>
      <c r="HA34" s="166">
        <v>11</v>
      </c>
      <c r="HB34" s="166">
        <v>110.2088</v>
      </c>
      <c r="HC34" s="166">
        <v>110.9649</v>
      </c>
      <c r="HD34" s="166">
        <v>280.39999999999998</v>
      </c>
      <c r="HE34" s="166">
        <v>-278.61919999999998</v>
      </c>
      <c r="HF34" s="166">
        <v>-535.74300000000005</v>
      </c>
      <c r="HG34" s="166">
        <v>540.14739999999995</v>
      </c>
      <c r="HH34" s="166">
        <v>230.05719999999999</v>
      </c>
      <c r="HI34" s="166">
        <v>-108.1113</v>
      </c>
      <c r="HJ34" s="166">
        <v>-108.5235</v>
      </c>
      <c r="HK34" s="166">
        <v>-67.745099999999994</v>
      </c>
      <c r="HL34" s="166">
        <v>-61.455500000000001</v>
      </c>
      <c r="HM34" s="166">
        <v>78.290300000000002</v>
      </c>
      <c r="HN34" s="166">
        <v>77.869799999999998</v>
      </c>
      <c r="HO34" s="165"/>
      <c r="HP34" s="166">
        <v>-87.940600000000003</v>
      </c>
      <c r="HQ34" s="166">
        <v>38.741100000000003</v>
      </c>
      <c r="HR34" s="166">
        <v>37.950099999999999</v>
      </c>
      <c r="HS34" s="166">
        <v>19.8705</v>
      </c>
      <c r="HT34" s="166">
        <v>19.6968</v>
      </c>
      <c r="HU34" s="166">
        <v>48.19</v>
      </c>
      <c r="HV34" s="166">
        <v>47.68</v>
      </c>
      <c r="HW34" s="166">
        <v>19.600000000000001</v>
      </c>
      <c r="HX34" s="166">
        <v>19.399999999999999</v>
      </c>
      <c r="HY34" s="166">
        <v>20.633099999999999</v>
      </c>
      <c r="HZ34" s="166">
        <v>-61.04</v>
      </c>
      <c r="IA34" s="166">
        <v>-257.51190000000003</v>
      </c>
      <c r="IB34" s="166">
        <v>76.309799999999996</v>
      </c>
      <c r="IC34" s="166">
        <v>76.668199999999999</v>
      </c>
      <c r="ID34" s="166">
        <v>10.4</v>
      </c>
      <c r="IE34" s="166">
        <v>-35.9</v>
      </c>
      <c r="IF34" s="166">
        <v>-36.9</v>
      </c>
      <c r="IG34" s="166">
        <v>-37</v>
      </c>
      <c r="IH34" s="166">
        <v>1.3608</v>
      </c>
      <c r="II34" s="165"/>
      <c r="IJ34" s="166">
        <v>-226.2637</v>
      </c>
      <c r="IK34" s="166">
        <v>0</v>
      </c>
      <c r="IL34" s="166">
        <v>72.414500000000004</v>
      </c>
      <c r="IM34" s="166">
        <v>59.100999999999999</v>
      </c>
      <c r="IN34" s="166">
        <v>-36.626199999999997</v>
      </c>
      <c r="IO34" s="166">
        <v>-56.586799999999997</v>
      </c>
      <c r="IP34" s="166">
        <v>46.924100000000003</v>
      </c>
      <c r="IQ34" s="166">
        <v>-193.4999</v>
      </c>
      <c r="IR34" s="166">
        <v>-48.173999999999999</v>
      </c>
      <c r="IS34" s="166">
        <v>-44.618400000000001</v>
      </c>
      <c r="IT34" s="166">
        <v>128.32400000000001</v>
      </c>
      <c r="IU34" s="166">
        <v>124.97450000000001</v>
      </c>
      <c r="IV34" s="166">
        <v>193.6215</v>
      </c>
      <c r="IW34" s="166">
        <v>-64.801199999999994</v>
      </c>
      <c r="IX34" s="166">
        <v>49.654899999999998</v>
      </c>
      <c r="IY34" s="166">
        <v>0</v>
      </c>
      <c r="IZ34" s="166">
        <v>12.692500000000001</v>
      </c>
      <c r="JA34" s="166">
        <v>-9.8864999999999998</v>
      </c>
      <c r="JB34" s="165"/>
      <c r="JC34" s="166">
        <v>22.64</v>
      </c>
      <c r="JD34" s="166">
        <v>0.80100000000000005</v>
      </c>
      <c r="JE34" s="166">
        <v>0.78800000000000003</v>
      </c>
      <c r="JF34" s="166">
        <v>-22.32</v>
      </c>
      <c r="JG34" s="166">
        <v>-0.32</v>
      </c>
      <c r="JH34" s="165"/>
      <c r="JI34" s="166">
        <v>0.17849999999999999</v>
      </c>
      <c r="JJ34" s="166">
        <v>-29.0639</v>
      </c>
      <c r="JK34" s="166">
        <v>-28.184899999999999</v>
      </c>
      <c r="JL34" s="166">
        <v>29.8</v>
      </c>
      <c r="JM34" s="166">
        <v>52.777000000000001</v>
      </c>
      <c r="JN34" s="166">
        <v>52.462000000000003</v>
      </c>
      <c r="JO34" s="166">
        <v>0</v>
      </c>
      <c r="JP34" s="166">
        <v>0</v>
      </c>
      <c r="JQ34" s="166">
        <v>51.053100000000001</v>
      </c>
      <c r="JR34" s="166">
        <v>50.610700000000001</v>
      </c>
      <c r="JS34" s="166">
        <v>51.052799999999998</v>
      </c>
      <c r="JT34" s="165"/>
      <c r="JU34" s="166">
        <v>37</v>
      </c>
      <c r="JV34" s="166">
        <v>-5.7835000000000001</v>
      </c>
      <c r="JW34" s="166">
        <v>7.69</v>
      </c>
      <c r="JX34" s="165"/>
      <c r="JY34" s="166">
        <v>-62.084000000000003</v>
      </c>
      <c r="JZ34" s="166">
        <v>82.0518</v>
      </c>
      <c r="KA34" s="166">
        <v>69.635999999999996</v>
      </c>
      <c r="KB34" s="166">
        <v>-61.447200000000002</v>
      </c>
      <c r="KC34" s="166">
        <v>-79.648099999999999</v>
      </c>
      <c r="KD34" s="166">
        <v>60.875700000000002</v>
      </c>
      <c r="KE34" s="166">
        <v>18.924900000000001</v>
      </c>
      <c r="KF34" s="166">
        <v>-44.3</v>
      </c>
      <c r="KG34" s="166">
        <v>43.6</v>
      </c>
      <c r="KH34" s="166">
        <v>-301.80110000000002</v>
      </c>
      <c r="KI34" s="166">
        <v>486.60140000000001</v>
      </c>
    </row>
    <row r="35" spans="1:295" ht="18" customHeight="1" x14ac:dyDescent="0.3">
      <c r="A35" s="161" t="s">
        <v>55</v>
      </c>
      <c r="B35" s="161" t="s">
        <v>925</v>
      </c>
      <c r="C35" s="165"/>
      <c r="D35" s="166">
        <v>17.0976</v>
      </c>
      <c r="E35" s="166">
        <v>-24.110800000000001</v>
      </c>
      <c r="F35" s="166">
        <v>12.244199999999999</v>
      </c>
      <c r="G35" s="166">
        <v>22.6129</v>
      </c>
      <c r="H35" s="166">
        <v>0</v>
      </c>
      <c r="I35" s="166">
        <v>49.205100000000002</v>
      </c>
      <c r="J35" s="166">
        <v>-125.0377</v>
      </c>
      <c r="K35" s="166">
        <v>62.962400000000002</v>
      </c>
      <c r="L35" s="166">
        <v>31.664999999999999</v>
      </c>
      <c r="M35" s="166">
        <v>30.865300000000001</v>
      </c>
      <c r="N35" s="166">
        <v>-6.66</v>
      </c>
      <c r="O35" s="166">
        <v>-40.768000000000001</v>
      </c>
      <c r="P35" s="166">
        <v>33</v>
      </c>
      <c r="Q35" s="166">
        <v>13.247999999999999</v>
      </c>
      <c r="R35" s="166">
        <v>-33</v>
      </c>
      <c r="S35" s="166">
        <v>13.1548</v>
      </c>
      <c r="T35" s="166">
        <v>83.845399999999998</v>
      </c>
      <c r="U35" s="166">
        <v>9.0266999999999999</v>
      </c>
      <c r="V35" s="166">
        <v>9.0326000000000004</v>
      </c>
      <c r="W35" s="166">
        <v>14.8253</v>
      </c>
      <c r="X35" s="166">
        <v>7.8387000000000002</v>
      </c>
      <c r="Y35" s="166">
        <v>0.66300000000000003</v>
      </c>
      <c r="Z35" s="166">
        <v>6.2713000000000001</v>
      </c>
      <c r="AA35" s="165"/>
      <c r="AB35" s="165"/>
      <c r="AC35" s="166">
        <v>-68.63</v>
      </c>
      <c r="AD35" s="166">
        <v>-68.63</v>
      </c>
      <c r="AE35" s="165"/>
      <c r="AF35" s="166">
        <v>4.4400000000000004</v>
      </c>
      <c r="AG35" s="166">
        <v>39.6</v>
      </c>
      <c r="AH35" s="166">
        <v>1.018</v>
      </c>
      <c r="AI35" s="166">
        <v>0.114</v>
      </c>
      <c r="AJ35" s="167">
        <v>-71.599999999999994</v>
      </c>
      <c r="AK35" s="166">
        <v>-71.19</v>
      </c>
      <c r="AL35" s="166">
        <v>-37.380000000000003</v>
      </c>
      <c r="AM35" s="166">
        <v>71.8</v>
      </c>
      <c r="AN35" s="166">
        <v>71.739999999999995</v>
      </c>
      <c r="AO35" s="166">
        <v>12.201599999999999</v>
      </c>
      <c r="AP35" s="166">
        <v>13.0747</v>
      </c>
      <c r="AQ35" s="166">
        <v>60.274099999999997</v>
      </c>
      <c r="AR35" s="166">
        <v>62.050899999999999</v>
      </c>
      <c r="AS35" s="166">
        <v>35.656700000000001</v>
      </c>
      <c r="AT35" s="166">
        <v>-80.501499999999993</v>
      </c>
      <c r="AU35" s="166">
        <v>0</v>
      </c>
      <c r="AV35" s="166">
        <v>11.975099999999999</v>
      </c>
      <c r="AW35" s="166">
        <v>11.512</v>
      </c>
      <c r="AX35" s="166">
        <v>64.694199999999995</v>
      </c>
      <c r="AY35" s="166">
        <v>66.06</v>
      </c>
      <c r="AZ35" s="166">
        <v>-17.674600000000002</v>
      </c>
      <c r="BA35" s="166">
        <v>-19.7547</v>
      </c>
      <c r="BB35" s="166">
        <v>-373.79820000000001</v>
      </c>
      <c r="BC35" s="166">
        <v>-2.1334</v>
      </c>
      <c r="BD35" s="166">
        <v>-9.8000000000000007</v>
      </c>
      <c r="BE35" s="166">
        <v>-9.8000000000000007</v>
      </c>
      <c r="BF35" s="166">
        <v>85.171800000000005</v>
      </c>
      <c r="BG35" s="166">
        <v>2.2168000000000001</v>
      </c>
      <c r="BH35" s="166">
        <v>-5.9527000000000001</v>
      </c>
      <c r="BI35" s="165"/>
      <c r="BJ35" s="166">
        <v>-31.138400000000001</v>
      </c>
      <c r="BK35" s="166">
        <v>19.2562</v>
      </c>
      <c r="BL35" s="166">
        <v>0</v>
      </c>
      <c r="BM35" s="166">
        <v>2.9866999999999999</v>
      </c>
      <c r="BN35" s="166">
        <v>400.37220000000002</v>
      </c>
      <c r="BO35" s="166">
        <v>148.9913</v>
      </c>
      <c r="BP35" s="166">
        <v>148.44200000000001</v>
      </c>
      <c r="BQ35" s="166">
        <v>-222.42599999999999</v>
      </c>
      <c r="BR35" s="166">
        <v>588.46969999999999</v>
      </c>
      <c r="BS35" s="165"/>
      <c r="BT35" s="166">
        <v>-120.8609</v>
      </c>
      <c r="BU35" s="166">
        <v>123.1842</v>
      </c>
      <c r="BV35" s="166">
        <v>93.019400000000005</v>
      </c>
      <c r="BW35" s="166">
        <v>8.7899999999999991</v>
      </c>
      <c r="BX35" s="166">
        <v>20.440000000000001</v>
      </c>
      <c r="BY35" s="166">
        <v>0</v>
      </c>
      <c r="BZ35" s="166">
        <v>96.83</v>
      </c>
      <c r="CA35" s="166">
        <v>-92.292299999999997</v>
      </c>
      <c r="CB35" s="166">
        <v>-92.828100000000006</v>
      </c>
      <c r="CC35" s="166">
        <v>167.65430000000001</v>
      </c>
      <c r="CD35" s="166">
        <v>166.54570000000001</v>
      </c>
      <c r="CE35" s="165"/>
      <c r="CF35" s="166">
        <v>-218.56979999999999</v>
      </c>
      <c r="CG35" s="166">
        <v>0</v>
      </c>
      <c r="CH35" s="166">
        <v>3.3978000000000002</v>
      </c>
      <c r="CI35" s="166">
        <v>-127.4815</v>
      </c>
      <c r="CJ35" s="165"/>
      <c r="CK35" s="165"/>
      <c r="CL35" s="166">
        <v>-4.9000000000000004</v>
      </c>
      <c r="CM35" s="166">
        <v>255</v>
      </c>
      <c r="CN35" s="166">
        <v>-15.08</v>
      </c>
      <c r="CO35" s="166">
        <v>23.2849</v>
      </c>
      <c r="CP35" s="166">
        <v>23.464400000000001</v>
      </c>
      <c r="CQ35" s="166">
        <v>23.826000000000001</v>
      </c>
      <c r="CR35" s="166">
        <v>100.9354</v>
      </c>
      <c r="CS35" s="166">
        <v>100.8257</v>
      </c>
      <c r="CT35" s="165"/>
      <c r="CU35" s="166">
        <v>-121.2526</v>
      </c>
      <c r="CV35" s="166">
        <v>-54.122500000000002</v>
      </c>
      <c r="CW35" s="166">
        <v>14.572900000000001</v>
      </c>
      <c r="CX35" s="166">
        <v>62.66</v>
      </c>
      <c r="CY35" s="166">
        <v>33.01</v>
      </c>
      <c r="CZ35" s="167">
        <v>37.272950000000002</v>
      </c>
      <c r="DA35" s="167">
        <v>35.380549999999999</v>
      </c>
      <c r="DB35" s="166">
        <v>0</v>
      </c>
      <c r="DC35" s="165"/>
      <c r="DD35" s="166">
        <v>127.6384</v>
      </c>
      <c r="DE35" s="166">
        <v>126.9195</v>
      </c>
      <c r="DF35" s="166">
        <v>-104.9509</v>
      </c>
      <c r="DG35" s="165"/>
      <c r="DH35" s="166">
        <v>-28.743400000000001</v>
      </c>
      <c r="DI35" s="166">
        <v>-83.2</v>
      </c>
      <c r="DJ35" s="166">
        <v>-83.1</v>
      </c>
      <c r="DK35" s="166">
        <v>26.6721</v>
      </c>
      <c r="DL35" s="167">
        <v>64.755200000000002</v>
      </c>
      <c r="DM35" s="166">
        <v>49.327500000000001</v>
      </c>
      <c r="DN35" s="166">
        <v>91.424599999999998</v>
      </c>
      <c r="DO35" s="166">
        <v>63.85</v>
      </c>
      <c r="DP35" s="166">
        <v>-0.81</v>
      </c>
      <c r="DQ35" s="166">
        <v>0</v>
      </c>
      <c r="DR35" s="166">
        <v>102.6058</v>
      </c>
      <c r="DS35" s="166">
        <v>-20.84</v>
      </c>
      <c r="DT35" s="166">
        <v>-21.14</v>
      </c>
      <c r="DU35" s="166">
        <v>104.82</v>
      </c>
      <c r="DV35" s="166">
        <v>71.989999999999995</v>
      </c>
      <c r="DW35" s="166">
        <v>105.2182</v>
      </c>
      <c r="DX35" s="166">
        <v>102.12730000000001</v>
      </c>
      <c r="DY35" s="166">
        <v>-84.346500000000006</v>
      </c>
      <c r="DZ35" s="166">
        <v>-81.163600000000002</v>
      </c>
      <c r="EA35" s="166">
        <v>199.8134</v>
      </c>
      <c r="EB35" s="166">
        <v>144.9778</v>
      </c>
      <c r="EC35" s="166">
        <v>138.4624</v>
      </c>
      <c r="ED35" s="166">
        <v>142.15880000000001</v>
      </c>
      <c r="EE35" s="166">
        <v>89.143799999999999</v>
      </c>
      <c r="EF35" s="166">
        <v>50.051299999999998</v>
      </c>
      <c r="EG35" s="166">
        <v>-50.51</v>
      </c>
      <c r="EH35" s="166">
        <v>232.64490000000001</v>
      </c>
      <c r="EI35" s="166">
        <v>0</v>
      </c>
      <c r="EJ35" s="165"/>
      <c r="EK35" s="166">
        <v>-28.6191</v>
      </c>
      <c r="EL35" s="166">
        <v>-25.724900000000002</v>
      </c>
      <c r="EM35" s="166">
        <v>11.7919</v>
      </c>
      <c r="EN35" s="166">
        <v>-10.6647</v>
      </c>
      <c r="EO35" s="166">
        <v>0</v>
      </c>
      <c r="EP35" s="166">
        <v>158.268</v>
      </c>
      <c r="EQ35" s="166">
        <v>-92.738399999999999</v>
      </c>
      <c r="ER35" s="166">
        <v>-93.806200000000004</v>
      </c>
      <c r="ES35" s="166">
        <v>-11.5345</v>
      </c>
      <c r="ET35" s="166">
        <v>0</v>
      </c>
      <c r="EU35" s="166">
        <v>-15.77</v>
      </c>
      <c r="EV35" s="166">
        <v>112</v>
      </c>
      <c r="EW35" s="166">
        <v>14.5403</v>
      </c>
      <c r="EX35" s="166">
        <v>-67.760599999999997</v>
      </c>
      <c r="EY35" s="166">
        <v>-31.423200000000001</v>
      </c>
      <c r="EZ35" s="166">
        <v>-30.836300000000001</v>
      </c>
      <c r="FA35" s="166">
        <v>3.6419000000000001</v>
      </c>
      <c r="FB35" s="166">
        <v>-52.164000000000001</v>
      </c>
      <c r="FC35" s="166">
        <v>20.744900000000001</v>
      </c>
      <c r="FD35" s="166">
        <v>20.328900000000001</v>
      </c>
      <c r="FE35" s="166">
        <v>20.213000000000001</v>
      </c>
      <c r="FF35" s="165"/>
      <c r="FG35" s="166">
        <v>40.042999999999999</v>
      </c>
      <c r="FH35" s="166">
        <v>40.623800000000003</v>
      </c>
      <c r="FI35" s="166">
        <v>38.258400000000002</v>
      </c>
      <c r="FJ35" s="166">
        <v>94.780299999999997</v>
      </c>
      <c r="FK35" s="166">
        <v>93.775499999999994</v>
      </c>
      <c r="FL35" s="166">
        <v>-140.4958</v>
      </c>
      <c r="FM35" s="166">
        <v>86.1434</v>
      </c>
      <c r="FN35" s="166">
        <v>85.088800000000006</v>
      </c>
      <c r="FO35" s="166">
        <v>-111.3771</v>
      </c>
      <c r="FP35" s="166">
        <v>-97.407200000000003</v>
      </c>
      <c r="FQ35" s="166">
        <v>-39.022199999999998</v>
      </c>
      <c r="FR35" s="166">
        <v>-36.29</v>
      </c>
      <c r="FS35" s="166">
        <v>17.9086</v>
      </c>
      <c r="FT35" s="166">
        <v>0.76329999999999998</v>
      </c>
      <c r="FU35" s="166">
        <v>-11.42</v>
      </c>
      <c r="FV35" s="166">
        <v>19.54</v>
      </c>
      <c r="FW35" s="166">
        <v>-39.705399999999997</v>
      </c>
      <c r="FX35" s="165"/>
      <c r="FY35" s="167">
        <v>-14.724</v>
      </c>
      <c r="FZ35" s="166">
        <v>4.0259999999999998</v>
      </c>
      <c r="GA35" s="165"/>
      <c r="GB35" s="166">
        <v>27.52</v>
      </c>
      <c r="GC35" s="166">
        <v>100.54559999999999</v>
      </c>
      <c r="GD35" s="166">
        <v>113.229</v>
      </c>
      <c r="GE35" s="166">
        <v>13.32</v>
      </c>
      <c r="GF35" s="166">
        <v>88.510900000000007</v>
      </c>
      <c r="GG35" s="166">
        <v>23.7</v>
      </c>
      <c r="GH35" s="166">
        <v>-28.713999999999999</v>
      </c>
      <c r="GI35" s="166">
        <v>6.9604999999999997</v>
      </c>
      <c r="GJ35" s="166">
        <v>7.6227</v>
      </c>
      <c r="GK35" s="166">
        <v>1.4870000000000001</v>
      </c>
      <c r="GL35" s="165"/>
      <c r="GM35" s="165"/>
      <c r="GN35" s="166">
        <v>-6.8673000000000002</v>
      </c>
      <c r="GO35" s="166">
        <v>-44.823799999999999</v>
      </c>
      <c r="GP35" s="166">
        <v>20.111699999999999</v>
      </c>
      <c r="GQ35" s="166">
        <v>47.476599999999998</v>
      </c>
      <c r="GR35" s="166">
        <v>55.980400000000003</v>
      </c>
      <c r="GS35" s="166">
        <v>55.842399999999998</v>
      </c>
      <c r="GT35" s="166">
        <v>-144.5411</v>
      </c>
      <c r="GU35" s="166">
        <v>-24.9405</v>
      </c>
      <c r="GV35" s="166">
        <v>37.553400000000003</v>
      </c>
      <c r="GW35" s="166">
        <v>0</v>
      </c>
      <c r="GX35" s="166">
        <v>9.3701000000000008</v>
      </c>
      <c r="GY35" s="166">
        <v>9.3178999999999998</v>
      </c>
      <c r="GZ35" s="166">
        <v>9.0085999999999995</v>
      </c>
      <c r="HA35" s="166">
        <v>10.86</v>
      </c>
      <c r="HB35" s="166">
        <v>127.08029999999999</v>
      </c>
      <c r="HC35" s="166">
        <v>125.3764</v>
      </c>
      <c r="HD35" s="166">
        <v>283.3</v>
      </c>
      <c r="HE35" s="166">
        <v>-283.30029999999999</v>
      </c>
      <c r="HF35" s="166">
        <v>-538.58749999999998</v>
      </c>
      <c r="HG35" s="166">
        <v>543.24159999999995</v>
      </c>
      <c r="HH35" s="166">
        <v>260.44240000000002</v>
      </c>
      <c r="HI35" s="166">
        <v>-121.5568</v>
      </c>
      <c r="HJ35" s="166">
        <v>-121.66630000000001</v>
      </c>
      <c r="HK35" s="166">
        <v>-67.451400000000007</v>
      </c>
      <c r="HL35" s="166">
        <v>-60.351700000000001</v>
      </c>
      <c r="HM35" s="166">
        <v>81.076599999999999</v>
      </c>
      <c r="HN35" s="166">
        <v>78.329899999999995</v>
      </c>
      <c r="HO35" s="166">
        <v>-74.0107</v>
      </c>
      <c r="HP35" s="165"/>
      <c r="HQ35" s="166">
        <v>39.5871</v>
      </c>
      <c r="HR35" s="166">
        <v>38.982799999999997</v>
      </c>
      <c r="HS35" s="166">
        <v>7.6475999999999997</v>
      </c>
      <c r="HT35" s="166">
        <v>8.1415000000000006</v>
      </c>
      <c r="HU35" s="166">
        <v>55.06</v>
      </c>
      <c r="HV35" s="166">
        <v>55.2</v>
      </c>
      <c r="HW35" s="166">
        <v>20.100000000000001</v>
      </c>
      <c r="HX35" s="166">
        <v>21.4</v>
      </c>
      <c r="HY35" s="166">
        <v>20.611699999999999</v>
      </c>
      <c r="HZ35" s="166">
        <v>-50.8</v>
      </c>
      <c r="IA35" s="166">
        <v>-277.38459999999998</v>
      </c>
      <c r="IB35" s="166">
        <v>89.874799999999993</v>
      </c>
      <c r="IC35" s="166">
        <v>89.6952</v>
      </c>
      <c r="ID35" s="166">
        <v>10</v>
      </c>
      <c r="IE35" s="166">
        <v>-38.200000000000003</v>
      </c>
      <c r="IF35" s="166">
        <v>-38.6</v>
      </c>
      <c r="IG35" s="166">
        <v>-37.9</v>
      </c>
      <c r="IH35" s="166">
        <v>1.2875000000000001</v>
      </c>
      <c r="II35" s="166">
        <v>1.1911</v>
      </c>
      <c r="IJ35" s="166">
        <v>-253.48750000000001</v>
      </c>
      <c r="IK35" s="166">
        <v>0</v>
      </c>
      <c r="IL35" s="166">
        <v>122.1687</v>
      </c>
      <c r="IM35" s="166">
        <v>96.684899999999999</v>
      </c>
      <c r="IN35" s="166">
        <v>-11.450900000000001</v>
      </c>
      <c r="IO35" s="166">
        <v>-96.738900000000001</v>
      </c>
      <c r="IP35" s="166">
        <v>89.143199999999993</v>
      </c>
      <c r="IQ35" s="166">
        <v>-178.66300000000001</v>
      </c>
      <c r="IR35" s="166">
        <v>-74.976799999999997</v>
      </c>
      <c r="IS35" s="166">
        <v>-90.191400000000002</v>
      </c>
      <c r="IT35" s="166">
        <v>106.8939</v>
      </c>
      <c r="IU35" s="166">
        <v>106.246</v>
      </c>
      <c r="IV35" s="166">
        <v>184.03309999999999</v>
      </c>
      <c r="IW35" s="166">
        <v>-107.2456</v>
      </c>
      <c r="IX35" s="166">
        <v>72.367099999999994</v>
      </c>
      <c r="IY35" s="166">
        <v>0</v>
      </c>
      <c r="IZ35" s="166">
        <v>35.016199999999998</v>
      </c>
      <c r="JA35" s="166">
        <v>-11.496</v>
      </c>
      <c r="JB35" s="165"/>
      <c r="JC35" s="166">
        <v>20.88</v>
      </c>
      <c r="JD35" s="166">
        <v>0.76900000000000002</v>
      </c>
      <c r="JE35" s="166">
        <v>0.76800000000000002</v>
      </c>
      <c r="JF35" s="166">
        <v>-20.72</v>
      </c>
      <c r="JG35" s="166">
        <v>-2.3199999999999998</v>
      </c>
      <c r="JH35" s="165"/>
      <c r="JI35" s="166">
        <v>2.4033000000000002</v>
      </c>
      <c r="JJ35" s="166">
        <v>-31.172699999999999</v>
      </c>
      <c r="JK35" s="166">
        <v>-27.8309</v>
      </c>
      <c r="JL35" s="166">
        <v>30.3</v>
      </c>
      <c r="JM35" s="166">
        <v>54.06</v>
      </c>
      <c r="JN35" s="166">
        <v>52.106999999999999</v>
      </c>
      <c r="JO35" s="166">
        <v>0</v>
      </c>
      <c r="JP35" s="166">
        <v>0</v>
      </c>
      <c r="JQ35" s="166">
        <v>53.103299999999997</v>
      </c>
      <c r="JR35" s="166">
        <v>53.388800000000003</v>
      </c>
      <c r="JS35" s="166">
        <v>52.9803</v>
      </c>
      <c r="JT35" s="165"/>
      <c r="JU35" s="166">
        <v>36.5</v>
      </c>
      <c r="JV35" s="166">
        <v>-4.9505999999999997</v>
      </c>
      <c r="JW35" s="166">
        <v>7.66</v>
      </c>
      <c r="JX35" s="165"/>
      <c r="JY35" s="166">
        <v>-61.646999999999998</v>
      </c>
      <c r="JZ35" s="166">
        <v>80.355400000000003</v>
      </c>
      <c r="KA35" s="166">
        <v>68.924499999999995</v>
      </c>
      <c r="KB35" s="166">
        <v>-60.801900000000003</v>
      </c>
      <c r="KC35" s="166">
        <v>-78.8506</v>
      </c>
      <c r="KD35" s="166">
        <v>59.416800000000002</v>
      </c>
      <c r="KE35" s="166">
        <v>18.823899999999998</v>
      </c>
      <c r="KF35" s="166">
        <v>-44.2</v>
      </c>
      <c r="KG35" s="166">
        <v>44.2</v>
      </c>
      <c r="KH35" s="166">
        <v>-276.68579999999997</v>
      </c>
      <c r="KI35" s="166">
        <v>470.8897</v>
      </c>
    </row>
    <row r="36" spans="1:295" ht="18" customHeight="1" x14ac:dyDescent="0.3">
      <c r="A36" s="161" t="s">
        <v>55</v>
      </c>
      <c r="B36" s="161" t="s">
        <v>926</v>
      </c>
      <c r="C36" s="165"/>
      <c r="D36" s="166">
        <v>16.900600000000001</v>
      </c>
      <c r="E36" s="166">
        <v>-23.833300000000001</v>
      </c>
      <c r="F36" s="166">
        <v>12.2972</v>
      </c>
      <c r="G36" s="166">
        <v>23.575099999999999</v>
      </c>
      <c r="H36" s="166">
        <v>0</v>
      </c>
      <c r="I36" s="166">
        <v>48.111199999999997</v>
      </c>
      <c r="J36" s="166">
        <v>-123.218</v>
      </c>
      <c r="K36" s="166">
        <v>61.133800000000001</v>
      </c>
      <c r="L36" s="166">
        <v>30.949100000000001</v>
      </c>
      <c r="M36" s="166">
        <v>30.376999999999999</v>
      </c>
      <c r="N36" s="166">
        <v>-4.4400000000000004</v>
      </c>
      <c r="O36" s="166">
        <v>-37.587000000000003</v>
      </c>
      <c r="P36" s="166">
        <v>30.8</v>
      </c>
      <c r="Q36" s="166">
        <v>9.9359999999999999</v>
      </c>
      <c r="R36" s="166">
        <v>-30.8</v>
      </c>
      <c r="S36" s="166">
        <v>13.099</v>
      </c>
      <c r="T36" s="166">
        <v>81.801400000000001</v>
      </c>
      <c r="U36" s="166">
        <v>9.6623999999999999</v>
      </c>
      <c r="V36" s="166">
        <v>10.1693</v>
      </c>
      <c r="W36" s="166">
        <v>16.526900000000001</v>
      </c>
      <c r="X36" s="166">
        <v>11.6929</v>
      </c>
      <c r="Y36" s="166">
        <v>0.69899999999999995</v>
      </c>
      <c r="Z36" s="166">
        <v>5.8113999999999999</v>
      </c>
      <c r="AA36" s="165"/>
      <c r="AB36" s="165"/>
      <c r="AC36" s="166">
        <v>-69.489999999999995</v>
      </c>
      <c r="AD36" s="166">
        <v>-69.819999999999993</v>
      </c>
      <c r="AE36" s="165"/>
      <c r="AF36" s="166">
        <v>4.4400000000000004</v>
      </c>
      <c r="AG36" s="166">
        <v>37.4</v>
      </c>
      <c r="AH36" s="166">
        <v>9.5510000000000002</v>
      </c>
      <c r="AI36" s="166">
        <v>0.17599999999999999</v>
      </c>
      <c r="AJ36" s="167">
        <v>-71.89</v>
      </c>
      <c r="AK36" s="166">
        <v>-71.69</v>
      </c>
      <c r="AL36" s="166">
        <v>-38.119999999999997</v>
      </c>
      <c r="AM36" s="166">
        <v>72.09</v>
      </c>
      <c r="AN36" s="166">
        <v>72.41</v>
      </c>
      <c r="AO36" s="166">
        <v>12.6633</v>
      </c>
      <c r="AP36" s="166">
        <v>13.156000000000001</v>
      </c>
      <c r="AQ36" s="166">
        <v>59.984299999999998</v>
      </c>
      <c r="AR36" s="166">
        <v>61.844799999999999</v>
      </c>
      <c r="AS36" s="166">
        <v>36.852699999999999</v>
      </c>
      <c r="AT36" s="166">
        <v>-81.234499999999997</v>
      </c>
      <c r="AU36" s="166">
        <v>0</v>
      </c>
      <c r="AV36" s="166">
        <v>9.3893000000000004</v>
      </c>
      <c r="AW36" s="166">
        <v>8.6013000000000002</v>
      </c>
      <c r="AX36" s="166">
        <v>65.613900000000001</v>
      </c>
      <c r="AY36" s="166">
        <v>66.636200000000002</v>
      </c>
      <c r="AZ36" s="166">
        <v>-19.37</v>
      </c>
      <c r="BA36" s="166">
        <v>-21.642800000000001</v>
      </c>
      <c r="BB36" s="166">
        <v>-366.90550000000002</v>
      </c>
      <c r="BC36" s="166">
        <v>-1.2133</v>
      </c>
      <c r="BD36" s="166">
        <v>-10.199999999999999</v>
      </c>
      <c r="BE36" s="166">
        <v>-10.3</v>
      </c>
      <c r="BF36" s="166">
        <v>86.020700000000005</v>
      </c>
      <c r="BG36" s="166">
        <v>2.1859000000000002</v>
      </c>
      <c r="BH36" s="166">
        <v>-6.0610999999999997</v>
      </c>
      <c r="BI36" s="165"/>
      <c r="BJ36" s="166">
        <v>-33.756500000000003</v>
      </c>
      <c r="BK36" s="166">
        <v>18.597100000000001</v>
      </c>
      <c r="BL36" s="166">
        <v>0</v>
      </c>
      <c r="BM36" s="166">
        <v>2.9068000000000001</v>
      </c>
      <c r="BN36" s="166">
        <v>397.53399999999999</v>
      </c>
      <c r="BO36" s="166">
        <v>112.4302</v>
      </c>
      <c r="BP36" s="166">
        <v>112.0639</v>
      </c>
      <c r="BQ36" s="166">
        <v>-167.636</v>
      </c>
      <c r="BR36" s="166">
        <v>550.67349999999999</v>
      </c>
      <c r="BS36" s="165"/>
      <c r="BT36" s="166">
        <v>-130.52279999999999</v>
      </c>
      <c r="BU36" s="166">
        <v>133.24680000000001</v>
      </c>
      <c r="BV36" s="166">
        <v>89.117400000000004</v>
      </c>
      <c r="BW36" s="166">
        <v>9.27</v>
      </c>
      <c r="BX36" s="166">
        <v>20.48</v>
      </c>
      <c r="BY36" s="166">
        <v>0</v>
      </c>
      <c r="BZ36" s="166">
        <v>95.82</v>
      </c>
      <c r="CA36" s="166">
        <v>-96.578900000000004</v>
      </c>
      <c r="CB36" s="166">
        <v>-96.444900000000004</v>
      </c>
      <c r="CC36" s="166">
        <v>169.7037</v>
      </c>
      <c r="CD36" s="166">
        <v>171.124</v>
      </c>
      <c r="CE36" s="165"/>
      <c r="CF36" s="166">
        <v>-145.61320000000001</v>
      </c>
      <c r="CG36" s="166">
        <v>-147.1293</v>
      </c>
      <c r="CH36" s="166">
        <v>3.1446999999999998</v>
      </c>
      <c r="CI36" s="166">
        <v>-109.4054</v>
      </c>
      <c r="CJ36" s="165"/>
      <c r="CK36" s="165"/>
      <c r="CL36" s="166">
        <v>33.799999999999997</v>
      </c>
      <c r="CM36" s="166">
        <v>220.1</v>
      </c>
      <c r="CN36" s="166">
        <v>-14.9</v>
      </c>
      <c r="CO36" s="166">
        <v>13.864599999999999</v>
      </c>
      <c r="CP36" s="166">
        <v>14.2613</v>
      </c>
      <c r="CQ36" s="166">
        <v>14.5814</v>
      </c>
      <c r="CR36" s="166">
        <v>82.258600000000001</v>
      </c>
      <c r="CS36" s="166">
        <v>82.328500000000005</v>
      </c>
      <c r="CT36" s="165"/>
      <c r="CU36" s="166">
        <v>-102.7139</v>
      </c>
      <c r="CV36" s="166">
        <v>-49.780799999999999</v>
      </c>
      <c r="CW36" s="166">
        <v>14.507400000000001</v>
      </c>
      <c r="CX36" s="166">
        <v>61.08</v>
      </c>
      <c r="CY36" s="166">
        <v>32.32</v>
      </c>
      <c r="CZ36" s="166">
        <v>37.038600000000002</v>
      </c>
      <c r="DA36" s="166">
        <v>35.160800000000002</v>
      </c>
      <c r="DB36" s="166">
        <v>0</v>
      </c>
      <c r="DC36" s="165"/>
      <c r="DD36" s="166">
        <v>109.72410000000001</v>
      </c>
      <c r="DE36" s="166">
        <v>109.2039</v>
      </c>
      <c r="DF36" s="166">
        <v>-112.9196</v>
      </c>
      <c r="DG36" s="165"/>
      <c r="DH36" s="166">
        <v>-28.6812</v>
      </c>
      <c r="DI36" s="166">
        <v>-80.2</v>
      </c>
      <c r="DJ36" s="166">
        <v>-79.3</v>
      </c>
      <c r="DK36" s="166">
        <v>27.051100000000002</v>
      </c>
      <c r="DL36" s="166">
        <v>64.755200000000002</v>
      </c>
      <c r="DM36" s="166">
        <v>48.857900000000001</v>
      </c>
      <c r="DN36" s="166">
        <v>90.252700000000004</v>
      </c>
      <c r="DO36" s="167">
        <v>63.505000000000003</v>
      </c>
      <c r="DP36" s="166">
        <v>-1.1100000000000001</v>
      </c>
      <c r="DQ36" s="166">
        <v>0</v>
      </c>
      <c r="DR36" s="166">
        <v>114.6815</v>
      </c>
      <c r="DS36" s="166">
        <v>-21.03</v>
      </c>
      <c r="DT36" s="166">
        <v>-21.23</v>
      </c>
      <c r="DU36" s="166">
        <v>109.26</v>
      </c>
      <c r="DV36" s="166">
        <v>71.650000000000006</v>
      </c>
      <c r="DW36" s="166">
        <v>113.6</v>
      </c>
      <c r="DX36" s="166">
        <v>111.7818</v>
      </c>
      <c r="DY36" s="166">
        <v>-79.976399999999998</v>
      </c>
      <c r="DZ36" s="166">
        <v>-77.9636</v>
      </c>
      <c r="EA36" s="166">
        <v>208.79900000000001</v>
      </c>
      <c r="EB36" s="166">
        <v>151.31720000000001</v>
      </c>
      <c r="EC36" s="166">
        <v>146.0316</v>
      </c>
      <c r="ED36" s="166">
        <v>148.31139999999999</v>
      </c>
      <c r="EE36" s="166">
        <v>91.808899999999994</v>
      </c>
      <c r="EF36" s="166">
        <v>52.825200000000002</v>
      </c>
      <c r="EG36" s="166">
        <v>-50.576999999999998</v>
      </c>
      <c r="EH36" s="166">
        <v>175.87549999999999</v>
      </c>
      <c r="EI36" s="166">
        <v>0</v>
      </c>
      <c r="EJ36" s="165"/>
      <c r="EK36" s="166">
        <v>-27.424199999999999</v>
      </c>
      <c r="EL36" s="166">
        <v>-25.779299999999999</v>
      </c>
      <c r="EM36" s="166">
        <v>0</v>
      </c>
      <c r="EN36" s="166">
        <v>-9.6334999999999997</v>
      </c>
      <c r="EO36" s="166">
        <v>0</v>
      </c>
      <c r="EP36" s="166">
        <v>173.62799999999999</v>
      </c>
      <c r="EQ36" s="166">
        <v>-90.224199999999996</v>
      </c>
      <c r="ER36" s="166">
        <v>-91.565299999999993</v>
      </c>
      <c r="ES36" s="166">
        <v>-11.6645</v>
      </c>
      <c r="ET36" s="166">
        <v>16.7</v>
      </c>
      <c r="EU36" s="166">
        <v>-14.11</v>
      </c>
      <c r="EV36" s="166">
        <v>111.3</v>
      </c>
      <c r="EW36" s="166">
        <v>14.202199999999999</v>
      </c>
      <c r="EX36" s="166">
        <v>-66.729699999999994</v>
      </c>
      <c r="EY36" s="166">
        <v>-31.1647</v>
      </c>
      <c r="EZ36" s="166">
        <v>-30.169899999999998</v>
      </c>
      <c r="FA36" s="166">
        <v>2.1227999999999998</v>
      </c>
      <c r="FB36" s="166">
        <v>-51.9726</v>
      </c>
      <c r="FC36" s="166">
        <v>20.798999999999999</v>
      </c>
      <c r="FD36" s="166">
        <v>20.782800000000002</v>
      </c>
      <c r="FE36" s="166">
        <v>20.374199999999998</v>
      </c>
      <c r="FF36" s="165"/>
      <c r="FG36" s="166">
        <v>40.662999999999997</v>
      </c>
      <c r="FH36" s="166">
        <v>41.795400000000001</v>
      </c>
      <c r="FI36" s="166">
        <v>40.402700000000003</v>
      </c>
      <c r="FJ36" s="166">
        <v>96.789699999999996</v>
      </c>
      <c r="FK36" s="166">
        <v>96.789699999999996</v>
      </c>
      <c r="FL36" s="166">
        <v>-141.3331</v>
      </c>
      <c r="FM36" s="166">
        <v>81.586100000000002</v>
      </c>
      <c r="FN36" s="166">
        <v>81.523099999999999</v>
      </c>
      <c r="FO36" s="166">
        <v>-109.76009999999999</v>
      </c>
      <c r="FP36" s="166">
        <v>-97.493799999999993</v>
      </c>
      <c r="FQ36" s="166">
        <v>-37.974800000000002</v>
      </c>
      <c r="FR36" s="166">
        <v>-36.130000000000003</v>
      </c>
      <c r="FS36" s="166">
        <v>17.876899999999999</v>
      </c>
      <c r="FT36" s="166">
        <v>0.77180000000000004</v>
      </c>
      <c r="FU36" s="166">
        <v>-11.45</v>
      </c>
      <c r="FV36" s="166">
        <v>19.53</v>
      </c>
      <c r="FW36" s="166">
        <v>-39.317599999999999</v>
      </c>
      <c r="FX36" s="165"/>
      <c r="FY36" s="166">
        <v>-14.802</v>
      </c>
      <c r="FZ36" s="166">
        <v>4.0090000000000003</v>
      </c>
      <c r="GA36" s="165"/>
      <c r="GB36" s="166">
        <v>27.03</v>
      </c>
      <c r="GC36" s="166">
        <v>99.142399999999995</v>
      </c>
      <c r="GD36" s="166">
        <v>109.7734</v>
      </c>
      <c r="GE36" s="166">
        <v>13.09</v>
      </c>
      <c r="GF36" s="166">
        <v>87.385900000000007</v>
      </c>
      <c r="GG36" s="166">
        <v>24.8</v>
      </c>
      <c r="GH36" s="166">
        <v>-29.886800000000001</v>
      </c>
      <c r="GI36" s="166">
        <v>7.2720000000000002</v>
      </c>
      <c r="GJ36" s="166">
        <v>7.9310999999999998</v>
      </c>
      <c r="GK36" s="166">
        <v>1.4582999999999999</v>
      </c>
      <c r="GL36" s="165"/>
      <c r="GM36" s="165"/>
      <c r="GN36" s="166">
        <v>-7.0590000000000002</v>
      </c>
      <c r="GO36" s="166">
        <v>-46.349800000000002</v>
      </c>
      <c r="GP36" s="166">
        <v>20.6814</v>
      </c>
      <c r="GQ36" s="166">
        <v>48.188800000000001</v>
      </c>
      <c r="GR36" s="166">
        <v>57.084800000000001</v>
      </c>
      <c r="GS36" s="166">
        <v>56.593200000000003</v>
      </c>
      <c r="GT36" s="166">
        <v>-145.25810000000001</v>
      </c>
      <c r="GU36" s="166">
        <v>-24.677700000000002</v>
      </c>
      <c r="GV36" s="166">
        <v>37.372</v>
      </c>
      <c r="GW36" s="166">
        <v>0</v>
      </c>
      <c r="GX36" s="166">
        <v>9.9745000000000008</v>
      </c>
      <c r="GY36" s="166">
        <v>8.8101000000000003</v>
      </c>
      <c r="GZ36" s="166">
        <v>8.5129000000000001</v>
      </c>
      <c r="HA36" s="166">
        <v>12</v>
      </c>
      <c r="HB36" s="166">
        <v>127.7029</v>
      </c>
      <c r="HC36" s="166">
        <v>129.05240000000001</v>
      </c>
      <c r="HD36" s="166">
        <v>286.2</v>
      </c>
      <c r="HE36" s="166">
        <v>-284.31099999999998</v>
      </c>
      <c r="HF36" s="166">
        <v>-550.98429999999996</v>
      </c>
      <c r="HG36" s="166">
        <v>554.69119999999998</v>
      </c>
      <c r="HH36" s="166">
        <v>257.30939999999998</v>
      </c>
      <c r="HI36" s="166">
        <v>-125.0763</v>
      </c>
      <c r="HJ36" s="166">
        <v>-122.8202</v>
      </c>
      <c r="HK36" s="166">
        <v>-70.399799999999999</v>
      </c>
      <c r="HL36" s="166">
        <v>-62.514499999999998</v>
      </c>
      <c r="HM36" s="166">
        <v>79.136600000000001</v>
      </c>
      <c r="HN36" s="166">
        <v>77.708200000000005</v>
      </c>
      <c r="HO36" s="166">
        <v>-93.303299999999993</v>
      </c>
      <c r="HP36" s="166">
        <v>-96.606700000000004</v>
      </c>
      <c r="HQ36" s="166">
        <v>36.203299999999999</v>
      </c>
      <c r="HR36" s="166">
        <v>36.016500000000001</v>
      </c>
      <c r="HS36" s="166">
        <v>-0.68669999999999998</v>
      </c>
      <c r="HT36" s="166">
        <v>0.36980000000000002</v>
      </c>
      <c r="HU36" s="166">
        <v>62.48</v>
      </c>
      <c r="HV36" s="166">
        <v>61.88</v>
      </c>
      <c r="HW36" s="166">
        <v>21.4</v>
      </c>
      <c r="HX36" s="166">
        <v>21.7</v>
      </c>
      <c r="HY36" s="166">
        <v>20.592500000000001</v>
      </c>
      <c r="HZ36" s="166">
        <v>-24.72</v>
      </c>
      <c r="IA36" s="166">
        <v>-278.08769999999998</v>
      </c>
      <c r="IB36" s="166">
        <v>83.940700000000007</v>
      </c>
      <c r="IC36" s="166">
        <v>83.736000000000004</v>
      </c>
      <c r="ID36" s="166">
        <v>9.9</v>
      </c>
      <c r="IE36" s="166">
        <v>-36.9</v>
      </c>
      <c r="IF36" s="166">
        <v>-32.700000000000003</v>
      </c>
      <c r="IG36" s="166">
        <v>-32.700000000000003</v>
      </c>
      <c r="IH36" s="166">
        <v>1.4938</v>
      </c>
      <c r="II36" s="166">
        <v>1.3367</v>
      </c>
      <c r="IJ36" s="166">
        <v>-241.50309999999999</v>
      </c>
      <c r="IK36" s="166">
        <v>0</v>
      </c>
      <c r="IL36" s="166">
        <v>128.78039999999999</v>
      </c>
      <c r="IM36" s="166">
        <v>105.1362</v>
      </c>
      <c r="IN36" s="166">
        <v>-6.9709000000000003</v>
      </c>
      <c r="IO36" s="166">
        <v>-96.846599999999995</v>
      </c>
      <c r="IP36" s="166">
        <v>92.752300000000005</v>
      </c>
      <c r="IQ36" s="166">
        <v>-169.8535</v>
      </c>
      <c r="IR36" s="166">
        <v>-70.168499999999995</v>
      </c>
      <c r="IS36" s="166">
        <v>-92.874499999999998</v>
      </c>
      <c r="IT36" s="166">
        <v>127.3857</v>
      </c>
      <c r="IU36" s="166">
        <v>127.242</v>
      </c>
      <c r="IV36" s="166">
        <v>177.5411</v>
      </c>
      <c r="IW36" s="166">
        <v>-113.83110000000001</v>
      </c>
      <c r="IX36" s="166">
        <v>66.793199999999999</v>
      </c>
      <c r="IY36" s="166">
        <v>-45.342599999999997</v>
      </c>
      <c r="IZ36" s="166">
        <v>45.306899999999999</v>
      </c>
      <c r="JA36" s="166">
        <v>-10.8368</v>
      </c>
      <c r="JB36" s="165"/>
      <c r="JC36" s="166">
        <v>20.239999999999998</v>
      </c>
      <c r="JD36" s="166">
        <v>0.80700000000000005</v>
      </c>
      <c r="JE36" s="166">
        <v>0.79300000000000004</v>
      </c>
      <c r="JF36" s="166">
        <v>-20.16</v>
      </c>
      <c r="JG36" s="166">
        <v>-2.96</v>
      </c>
      <c r="JH36" s="165"/>
      <c r="JI36" s="166">
        <v>3.2547000000000001</v>
      </c>
      <c r="JJ36" s="166">
        <v>-32.695500000000003</v>
      </c>
      <c r="JK36" s="166">
        <v>-28.270399999999999</v>
      </c>
      <c r="JL36" s="166">
        <v>30.4</v>
      </c>
      <c r="JM36" s="166">
        <v>54.46</v>
      </c>
      <c r="JN36" s="166">
        <v>56.156999999999996</v>
      </c>
      <c r="JO36" s="166">
        <v>0</v>
      </c>
      <c r="JP36" s="166">
        <v>0</v>
      </c>
      <c r="JQ36" s="166">
        <v>51.032699999999998</v>
      </c>
      <c r="JR36" s="166">
        <v>51.218400000000003</v>
      </c>
      <c r="JS36" s="166">
        <v>51.055799999999998</v>
      </c>
      <c r="JT36" s="165"/>
      <c r="JU36" s="166">
        <v>35.9</v>
      </c>
      <c r="JV36" s="166">
        <v>-5.0895000000000001</v>
      </c>
      <c r="JW36" s="166">
        <v>7.61</v>
      </c>
      <c r="JX36" s="165"/>
      <c r="JY36" s="166">
        <v>-62.095100000000002</v>
      </c>
      <c r="JZ36" s="166">
        <v>83.283299999999997</v>
      </c>
      <c r="KA36" s="166">
        <v>71.819000000000003</v>
      </c>
      <c r="KB36" s="166">
        <v>-60.674100000000003</v>
      </c>
      <c r="KC36" s="166">
        <v>-81.940899999999999</v>
      </c>
      <c r="KD36" s="166">
        <v>62.787599999999998</v>
      </c>
      <c r="KE36" s="166">
        <v>18.5017</v>
      </c>
      <c r="KF36" s="166">
        <v>-41.5</v>
      </c>
      <c r="KG36" s="166">
        <v>42.9</v>
      </c>
      <c r="KH36" s="166">
        <v>-288.10019999999997</v>
      </c>
      <c r="KI36" s="166">
        <v>482.6737</v>
      </c>
    </row>
    <row r="37" spans="1:295" ht="18" customHeight="1" x14ac:dyDescent="0.3">
      <c r="A37" s="161" t="s">
        <v>55</v>
      </c>
      <c r="B37" s="161" t="s">
        <v>927</v>
      </c>
      <c r="C37" s="165"/>
      <c r="D37" s="167">
        <v>16.864699999999999</v>
      </c>
      <c r="E37" s="166">
        <v>-23.5914</v>
      </c>
      <c r="F37" s="166">
        <v>12.1701</v>
      </c>
      <c r="G37" s="166">
        <v>24.243099999999998</v>
      </c>
      <c r="H37" s="166">
        <v>0</v>
      </c>
      <c r="I37" s="166">
        <v>48.066099999999999</v>
      </c>
      <c r="J37" s="166">
        <v>-123.86620000000001</v>
      </c>
      <c r="K37" s="166">
        <v>60.5139</v>
      </c>
      <c r="L37" s="166">
        <v>30.649100000000001</v>
      </c>
      <c r="M37" s="166">
        <v>30.02</v>
      </c>
      <c r="N37" s="166">
        <v>-6.66</v>
      </c>
      <c r="O37" s="166">
        <v>-36.857999999999997</v>
      </c>
      <c r="P37" s="166">
        <v>30.8</v>
      </c>
      <c r="Q37" s="166">
        <v>9.9359999999999999</v>
      </c>
      <c r="R37" s="166">
        <v>-30.8</v>
      </c>
      <c r="S37" s="166">
        <v>12.5154</v>
      </c>
      <c r="T37" s="166">
        <v>82.616200000000006</v>
      </c>
      <c r="U37" s="166">
        <v>11.1774</v>
      </c>
      <c r="V37" s="166">
        <v>11.169</v>
      </c>
      <c r="W37" s="166">
        <v>18.821400000000001</v>
      </c>
      <c r="X37" s="166">
        <v>12.6836</v>
      </c>
      <c r="Y37" s="166">
        <v>5.5971000000000002</v>
      </c>
      <c r="Z37" s="166">
        <v>6.2361000000000004</v>
      </c>
      <c r="AA37" s="165"/>
      <c r="AB37" s="165"/>
      <c r="AC37" s="166">
        <v>-69.28</v>
      </c>
      <c r="AD37" s="166">
        <v>-69.84</v>
      </c>
      <c r="AE37" s="165"/>
      <c r="AF37" s="166">
        <v>6.66</v>
      </c>
      <c r="AG37" s="166">
        <v>35.200000000000003</v>
      </c>
      <c r="AH37" s="166">
        <v>9.9130000000000003</v>
      </c>
      <c r="AI37" s="166">
        <v>0.17499999999999999</v>
      </c>
      <c r="AJ37" s="167">
        <v>-71.16</v>
      </c>
      <c r="AK37" s="166">
        <v>-71.3</v>
      </c>
      <c r="AL37" s="166">
        <v>-40.04</v>
      </c>
      <c r="AM37" s="166">
        <v>71.36</v>
      </c>
      <c r="AN37" s="166">
        <v>72.38</v>
      </c>
      <c r="AO37" s="166">
        <v>12.219799999999999</v>
      </c>
      <c r="AP37" s="166">
        <v>13.236599999999999</v>
      </c>
      <c r="AQ37" s="166">
        <v>59.381599999999999</v>
      </c>
      <c r="AR37" s="166">
        <v>61.265500000000003</v>
      </c>
      <c r="AS37" s="166">
        <v>38.478700000000003</v>
      </c>
      <c r="AT37" s="166">
        <v>-81.395499999999998</v>
      </c>
      <c r="AU37" s="166">
        <v>0</v>
      </c>
      <c r="AV37" s="166">
        <v>10.091799999999999</v>
      </c>
      <c r="AW37" s="166">
        <v>10.018700000000001</v>
      </c>
      <c r="AX37" s="166">
        <v>65.691699999999997</v>
      </c>
      <c r="AY37" s="166">
        <v>67.184200000000004</v>
      </c>
      <c r="AZ37" s="166">
        <v>-18.027899999999999</v>
      </c>
      <c r="BA37" s="166">
        <v>-20.1191</v>
      </c>
      <c r="BB37" s="166">
        <v>-373.29969999999997</v>
      </c>
      <c r="BC37" s="166">
        <v>-2.3694999999999999</v>
      </c>
      <c r="BD37" s="166">
        <v>-10</v>
      </c>
      <c r="BE37" s="166">
        <v>-9.8000000000000007</v>
      </c>
      <c r="BF37" s="166">
        <v>87.383799999999994</v>
      </c>
      <c r="BG37" s="166">
        <v>2.2339000000000002</v>
      </c>
      <c r="BH37" s="166">
        <v>-6.1288</v>
      </c>
      <c r="BI37" s="165"/>
      <c r="BJ37" s="166">
        <v>-35.822699999999998</v>
      </c>
      <c r="BK37" s="166">
        <v>17.455400000000001</v>
      </c>
      <c r="BL37" s="166">
        <v>0</v>
      </c>
      <c r="BM37" s="166">
        <v>2.8041</v>
      </c>
      <c r="BN37" s="166">
        <v>398.69369999999998</v>
      </c>
      <c r="BO37" s="166">
        <v>105.1362</v>
      </c>
      <c r="BP37" s="166">
        <v>104.8616</v>
      </c>
      <c r="BQ37" s="166">
        <v>-240.44980000000001</v>
      </c>
      <c r="BR37" s="166">
        <v>505.71949999999998</v>
      </c>
      <c r="BS37" s="165"/>
      <c r="BT37" s="166">
        <v>-133.73159999999999</v>
      </c>
      <c r="BU37" s="166">
        <v>135.33449999999999</v>
      </c>
      <c r="BV37" s="166">
        <v>88.099500000000006</v>
      </c>
      <c r="BW37" s="166">
        <v>9.0299999999999994</v>
      </c>
      <c r="BX37" s="166">
        <v>20.309999999999999</v>
      </c>
      <c r="BY37" s="166">
        <v>0</v>
      </c>
      <c r="BZ37" s="166">
        <v>94.85</v>
      </c>
      <c r="CA37" s="166">
        <v>-82.647300000000001</v>
      </c>
      <c r="CB37" s="166">
        <v>-82.111500000000007</v>
      </c>
      <c r="CC37" s="166">
        <v>157.76580000000001</v>
      </c>
      <c r="CD37" s="166">
        <v>158.8536</v>
      </c>
      <c r="CE37" s="165"/>
      <c r="CF37" s="166">
        <v>-144.20359999999999</v>
      </c>
      <c r="CG37" s="166">
        <v>-143.87119999999999</v>
      </c>
      <c r="CH37" s="166">
        <v>3.5908000000000002</v>
      </c>
      <c r="CI37" s="166">
        <v>-113.9365</v>
      </c>
      <c r="CJ37" s="165"/>
      <c r="CK37" s="165"/>
      <c r="CL37" s="166">
        <v>26.8</v>
      </c>
      <c r="CM37" s="166">
        <v>227.6</v>
      </c>
      <c r="CN37" s="166">
        <v>-14.51</v>
      </c>
      <c r="CO37" s="166">
        <v>13.582700000000001</v>
      </c>
      <c r="CP37" s="166">
        <v>13.473599999999999</v>
      </c>
      <c r="CQ37" s="166">
        <v>14.153</v>
      </c>
      <c r="CR37" s="166">
        <v>79.824299999999994</v>
      </c>
      <c r="CS37" s="166">
        <v>78.865399999999994</v>
      </c>
      <c r="CT37" s="165"/>
      <c r="CU37" s="166">
        <v>-100.33450000000001</v>
      </c>
      <c r="CV37" s="166">
        <v>-47.803699999999999</v>
      </c>
      <c r="CW37" s="166">
        <v>14.6149</v>
      </c>
      <c r="CX37" s="166">
        <v>64.37</v>
      </c>
      <c r="CY37" s="166">
        <v>33.5</v>
      </c>
      <c r="CZ37" s="166">
        <v>36.569800000000001</v>
      </c>
      <c r="DA37" s="166">
        <v>34.721400000000003</v>
      </c>
      <c r="DB37" s="166">
        <v>0</v>
      </c>
      <c r="DC37" s="165"/>
      <c r="DD37" s="166">
        <v>114.60299999999999</v>
      </c>
      <c r="DE37" s="166">
        <v>113.2325</v>
      </c>
      <c r="DF37" s="166">
        <v>-133.9743</v>
      </c>
      <c r="DG37" s="165"/>
      <c r="DH37" s="166">
        <v>-28.374400000000001</v>
      </c>
      <c r="DI37" s="166">
        <v>-79.7</v>
      </c>
      <c r="DJ37" s="166">
        <v>-78.400000000000006</v>
      </c>
      <c r="DK37" s="166">
        <v>26.8643</v>
      </c>
      <c r="DL37" s="166">
        <v>63.876300000000001</v>
      </c>
      <c r="DM37" s="166">
        <v>50.736499999999999</v>
      </c>
      <c r="DN37" s="166">
        <v>90.252700000000004</v>
      </c>
      <c r="DO37" s="167">
        <v>63.16</v>
      </c>
      <c r="DP37" s="166">
        <v>-1.83</v>
      </c>
      <c r="DQ37" s="166">
        <v>0</v>
      </c>
      <c r="DR37" s="166">
        <v>133.36760000000001</v>
      </c>
      <c r="DS37" s="166">
        <v>-20.84</v>
      </c>
      <c r="DT37" s="166">
        <v>-21.21</v>
      </c>
      <c r="DU37" s="166">
        <v>108.51</v>
      </c>
      <c r="DV37" s="166">
        <v>69.25</v>
      </c>
      <c r="DW37" s="166">
        <v>134.41820000000001</v>
      </c>
      <c r="DX37" s="166">
        <v>131.19999999999999</v>
      </c>
      <c r="DY37" s="166">
        <v>-62.599899999999998</v>
      </c>
      <c r="DZ37" s="166">
        <v>-60.7455</v>
      </c>
      <c r="EA37" s="166">
        <v>227.02340000000001</v>
      </c>
      <c r="EB37" s="166">
        <v>171.48990000000001</v>
      </c>
      <c r="EC37" s="166">
        <v>164.3295</v>
      </c>
      <c r="ED37" s="166">
        <v>168.59010000000001</v>
      </c>
      <c r="EE37" s="166">
        <v>103.6636</v>
      </c>
      <c r="EF37" s="166">
        <v>62.863100000000003</v>
      </c>
      <c r="EG37" s="166">
        <v>-50.991999999999997</v>
      </c>
      <c r="EH37" s="166">
        <v>250.9034</v>
      </c>
      <c r="EI37" s="166">
        <v>0</v>
      </c>
      <c r="EJ37" s="165"/>
      <c r="EK37" s="166">
        <v>-27.892800000000001</v>
      </c>
      <c r="EL37" s="166">
        <v>-25.057099999999998</v>
      </c>
      <c r="EM37" s="166">
        <v>0</v>
      </c>
      <c r="EN37" s="166">
        <v>20.329000000000001</v>
      </c>
      <c r="EO37" s="166">
        <v>0</v>
      </c>
      <c r="EP37" s="166">
        <v>159.804</v>
      </c>
      <c r="EQ37" s="166">
        <v>-78.166499999999999</v>
      </c>
      <c r="ER37" s="166">
        <v>-79.600499999999997</v>
      </c>
      <c r="ES37" s="166">
        <v>-24.4575</v>
      </c>
      <c r="ET37" s="166">
        <v>0</v>
      </c>
      <c r="EU37" s="166">
        <v>-16.47</v>
      </c>
      <c r="EV37" s="166">
        <v>100.1</v>
      </c>
      <c r="EW37" s="166">
        <v>13.8802</v>
      </c>
      <c r="EX37" s="166">
        <v>-34.427199999999999</v>
      </c>
      <c r="EY37" s="166">
        <v>-33.706400000000002</v>
      </c>
      <c r="EZ37" s="166">
        <v>-32.831899999999997</v>
      </c>
      <c r="FA37" s="166">
        <v>7.2683</v>
      </c>
      <c r="FB37" s="166">
        <v>-62.372100000000003</v>
      </c>
      <c r="FC37" s="166">
        <v>36.356999999999999</v>
      </c>
      <c r="FD37" s="166">
        <v>20.5397</v>
      </c>
      <c r="FE37" s="166">
        <v>20.721499999999999</v>
      </c>
      <c r="FF37" s="165"/>
      <c r="FG37" s="166">
        <v>41.176499999999997</v>
      </c>
      <c r="FH37" s="166">
        <v>41.644399999999997</v>
      </c>
      <c r="FI37" s="166">
        <v>39.633899999999997</v>
      </c>
      <c r="FJ37" s="166">
        <v>82.890900000000002</v>
      </c>
      <c r="FK37" s="166">
        <v>83.728200000000001</v>
      </c>
      <c r="FL37" s="166">
        <v>-143.0077</v>
      </c>
      <c r="FM37" s="166">
        <v>64.313599999999994</v>
      </c>
      <c r="FN37" s="166">
        <v>63.6995</v>
      </c>
      <c r="FO37" s="166">
        <v>-110.1434</v>
      </c>
      <c r="FP37" s="166">
        <v>-98.372900000000001</v>
      </c>
      <c r="FQ37" s="166">
        <v>-36.7883</v>
      </c>
      <c r="FR37" s="166">
        <v>-37.01</v>
      </c>
      <c r="FS37" s="166">
        <v>17.9696</v>
      </c>
      <c r="FT37" s="166">
        <v>0.78639999999999999</v>
      </c>
      <c r="FU37" s="166">
        <v>-11.57</v>
      </c>
      <c r="FV37" s="166">
        <v>20.22</v>
      </c>
      <c r="FW37" s="166">
        <v>-37.901800000000001</v>
      </c>
      <c r="FX37" s="165"/>
      <c r="FY37" s="166">
        <v>-14.641999999999999</v>
      </c>
      <c r="FZ37" s="166">
        <v>4.0460000000000003</v>
      </c>
      <c r="GA37" s="165"/>
      <c r="GB37" s="166">
        <v>27.24</v>
      </c>
      <c r="GC37" s="166">
        <v>101.89570000000001</v>
      </c>
      <c r="GD37" s="166">
        <v>113.9324</v>
      </c>
      <c r="GE37" s="166">
        <v>13.43</v>
      </c>
      <c r="GF37" s="166">
        <v>87.488</v>
      </c>
      <c r="GG37" s="166">
        <v>25.4</v>
      </c>
      <c r="GH37" s="166">
        <v>-28.020499999999998</v>
      </c>
      <c r="GI37" s="166">
        <v>7.3198999999999996</v>
      </c>
      <c r="GJ37" s="166">
        <v>7.4326999999999996</v>
      </c>
      <c r="GK37" s="166">
        <v>1.4516</v>
      </c>
      <c r="GL37" s="165"/>
      <c r="GM37" s="165"/>
      <c r="GN37" s="166">
        <v>-7.2664999999999997</v>
      </c>
      <c r="GO37" s="166">
        <v>-43.6999</v>
      </c>
      <c r="GP37" s="166">
        <v>21.194800000000001</v>
      </c>
      <c r="GQ37" s="166">
        <v>45.265000000000001</v>
      </c>
      <c r="GR37" s="166">
        <v>57.995800000000003</v>
      </c>
      <c r="GS37" s="166">
        <v>58.926600000000001</v>
      </c>
      <c r="GT37" s="166">
        <v>-144.96209999999999</v>
      </c>
      <c r="GU37" s="166">
        <v>-24.732099999999999</v>
      </c>
      <c r="GV37" s="166">
        <v>36.523099999999999</v>
      </c>
      <c r="GW37" s="166">
        <v>0</v>
      </c>
      <c r="GX37" s="166">
        <v>9.4908000000000001</v>
      </c>
      <c r="GY37" s="166">
        <v>8.2339000000000002</v>
      </c>
      <c r="GZ37" s="166">
        <v>7.9855</v>
      </c>
      <c r="HA37" s="166">
        <v>11</v>
      </c>
      <c r="HB37" s="166">
        <v>175.30459999999999</v>
      </c>
      <c r="HC37" s="166">
        <v>176.7106</v>
      </c>
      <c r="HD37" s="166">
        <v>288.7</v>
      </c>
      <c r="HE37" s="166">
        <v>-284.97669999999999</v>
      </c>
      <c r="HF37" s="166">
        <v>-565.3519</v>
      </c>
      <c r="HG37" s="166">
        <v>566.31659999999999</v>
      </c>
      <c r="HH37" s="166">
        <v>411.82100000000003</v>
      </c>
      <c r="HI37" s="166">
        <v>-170.19030000000001</v>
      </c>
      <c r="HJ37" s="166">
        <v>-167.36250000000001</v>
      </c>
      <c r="HK37" s="166">
        <v>-66.219700000000003</v>
      </c>
      <c r="HL37" s="166">
        <v>-59.439100000000003</v>
      </c>
      <c r="HM37" s="166">
        <v>79.004599999999996</v>
      </c>
      <c r="HN37" s="166">
        <v>78.256900000000002</v>
      </c>
      <c r="HO37" s="166">
        <v>-126.5924</v>
      </c>
      <c r="HP37" s="166">
        <v>-127.29519999999999</v>
      </c>
      <c r="HQ37" s="166">
        <v>37.049199999999999</v>
      </c>
      <c r="HR37" s="166">
        <v>36.148299999999999</v>
      </c>
      <c r="HS37" s="166">
        <v>-15.582700000000001</v>
      </c>
      <c r="HT37" s="166">
        <v>-14.673299999999999</v>
      </c>
      <c r="HU37" s="166">
        <v>107.94</v>
      </c>
      <c r="HV37" s="166">
        <v>107.6</v>
      </c>
      <c r="HW37" s="166">
        <v>19</v>
      </c>
      <c r="HX37" s="166">
        <v>19.3</v>
      </c>
      <c r="HY37" s="166">
        <v>20.592500000000001</v>
      </c>
      <c r="HZ37" s="166">
        <v>8.7200000000000006</v>
      </c>
      <c r="IA37" s="166">
        <v>-287.77839999999998</v>
      </c>
      <c r="IB37" s="166">
        <v>88.048900000000003</v>
      </c>
      <c r="IC37" s="166">
        <v>87.852800000000002</v>
      </c>
      <c r="ID37" s="166">
        <v>10.5</v>
      </c>
      <c r="IE37" s="166">
        <v>-36.5</v>
      </c>
      <c r="IF37" s="166">
        <v>-34.4</v>
      </c>
      <c r="IG37" s="166">
        <v>-34.4</v>
      </c>
      <c r="IH37" s="166">
        <v>1.3882000000000001</v>
      </c>
      <c r="II37" s="165"/>
      <c r="IJ37" s="166">
        <v>-407.96719999999999</v>
      </c>
      <c r="IK37" s="166">
        <v>0</v>
      </c>
      <c r="IL37" s="166">
        <v>243.9263</v>
      </c>
      <c r="IM37" s="166">
        <v>212.6122</v>
      </c>
      <c r="IN37" s="166">
        <v>15.048500000000001</v>
      </c>
      <c r="IO37" s="166">
        <v>-204.23699999999999</v>
      </c>
      <c r="IP37" s="166">
        <v>196.08590000000001</v>
      </c>
      <c r="IQ37" s="166">
        <v>-117.57550000000001</v>
      </c>
      <c r="IR37" s="166">
        <v>-139.0934</v>
      </c>
      <c r="IS37" s="166">
        <v>-197.619</v>
      </c>
      <c r="IT37" s="166">
        <v>90.719300000000004</v>
      </c>
      <c r="IU37" s="166">
        <v>88.256200000000007</v>
      </c>
      <c r="IV37" s="166">
        <v>119.5408</v>
      </c>
      <c r="IW37" s="166">
        <v>-231.50640000000001</v>
      </c>
      <c r="IX37" s="166">
        <v>136.67439999999999</v>
      </c>
      <c r="IY37" s="166">
        <v>-88.764099999999999</v>
      </c>
      <c r="IZ37" s="166">
        <v>88.457800000000006</v>
      </c>
      <c r="JA37" s="166">
        <v>-11.3367</v>
      </c>
      <c r="JB37" s="165"/>
      <c r="JC37" s="166">
        <v>18.399999999999999</v>
      </c>
      <c r="JD37" s="166">
        <v>0.81299999999999994</v>
      </c>
      <c r="JE37" s="166">
        <v>0.79300000000000004</v>
      </c>
      <c r="JF37" s="166">
        <v>-18</v>
      </c>
      <c r="JG37" s="166">
        <v>-4.96</v>
      </c>
      <c r="JH37" s="165"/>
      <c r="JI37" s="166">
        <v>5.2445000000000004</v>
      </c>
      <c r="JJ37" s="166">
        <v>-37.294600000000003</v>
      </c>
      <c r="JK37" s="166">
        <v>-28.096399999999999</v>
      </c>
      <c r="JL37" s="166">
        <v>31.6</v>
      </c>
      <c r="JM37" s="166">
        <v>54.216000000000001</v>
      </c>
      <c r="JN37" s="166">
        <v>54.168999999999997</v>
      </c>
      <c r="JO37" s="166">
        <v>0</v>
      </c>
      <c r="JP37" s="166">
        <v>0</v>
      </c>
      <c r="JQ37" s="166">
        <v>51.290999999999997</v>
      </c>
      <c r="JR37" s="166">
        <v>51.4848</v>
      </c>
      <c r="JS37" s="166">
        <v>51.34</v>
      </c>
      <c r="JT37" s="165"/>
      <c r="JU37" s="166">
        <v>37.5</v>
      </c>
      <c r="JV37" s="166">
        <v>-5.2671000000000001</v>
      </c>
      <c r="JW37" s="166">
        <v>7.56</v>
      </c>
      <c r="JX37" s="165"/>
      <c r="JY37" s="166">
        <v>-57.127400000000002</v>
      </c>
      <c r="JZ37" s="166">
        <v>80.893100000000004</v>
      </c>
      <c r="KA37" s="166">
        <v>68.044200000000004</v>
      </c>
      <c r="KB37" s="166">
        <v>-57.1661</v>
      </c>
      <c r="KC37" s="166">
        <v>-80.205100000000002</v>
      </c>
      <c r="KD37" s="166">
        <v>58.722000000000001</v>
      </c>
      <c r="KE37" s="166">
        <v>20.446200000000001</v>
      </c>
      <c r="KF37" s="166">
        <v>-44</v>
      </c>
      <c r="KG37" s="166">
        <v>43.9</v>
      </c>
      <c r="KH37" s="166">
        <v>-143.2441</v>
      </c>
      <c r="KI37" s="166">
        <v>351.07569999999998</v>
      </c>
    </row>
    <row r="38" spans="1:295" ht="18" customHeight="1" x14ac:dyDescent="0.3">
      <c r="A38" s="161" t="s">
        <v>55</v>
      </c>
      <c r="B38" s="161" t="s">
        <v>928</v>
      </c>
      <c r="C38" s="165"/>
      <c r="D38" s="166">
        <v>16.828800000000001</v>
      </c>
      <c r="E38" s="166">
        <v>-23.566800000000001</v>
      </c>
      <c r="F38" s="166">
        <v>-5.0309999999999997</v>
      </c>
      <c r="G38" s="166">
        <v>23.144500000000001</v>
      </c>
      <c r="H38" s="166">
        <v>0</v>
      </c>
      <c r="I38" s="166">
        <v>46.677599999999998</v>
      </c>
      <c r="J38" s="166">
        <v>-113.1618</v>
      </c>
      <c r="K38" s="166">
        <v>60.246899999999997</v>
      </c>
      <c r="L38" s="166">
        <v>31.011099999999999</v>
      </c>
      <c r="M38" s="166">
        <v>29.934999999999999</v>
      </c>
      <c r="N38" s="166">
        <v>-4.4400000000000004</v>
      </c>
      <c r="O38" s="166">
        <v>-39.414999999999999</v>
      </c>
      <c r="P38" s="166">
        <v>33</v>
      </c>
      <c r="Q38" s="166">
        <v>11.592000000000001</v>
      </c>
      <c r="R38" s="166">
        <v>-30.8</v>
      </c>
      <c r="S38" s="166">
        <v>12.414899999999999</v>
      </c>
      <c r="T38" s="166">
        <v>73.805400000000006</v>
      </c>
      <c r="U38" s="166">
        <v>11.353999999999999</v>
      </c>
      <c r="V38" s="166">
        <v>11.399100000000001</v>
      </c>
      <c r="W38" s="166">
        <v>18.633199999999999</v>
      </c>
      <c r="X38" s="166">
        <v>12.2545</v>
      </c>
      <c r="Y38" s="166">
        <v>5.9908999999999999</v>
      </c>
      <c r="Z38" s="166">
        <v>6.0465999999999998</v>
      </c>
      <c r="AA38" s="165"/>
      <c r="AB38" s="165"/>
      <c r="AC38" s="166">
        <v>-69.59</v>
      </c>
      <c r="AD38" s="166">
        <v>-69.62</v>
      </c>
      <c r="AE38" s="165"/>
      <c r="AF38" s="166">
        <v>6.66</v>
      </c>
      <c r="AG38" s="166">
        <v>37.4</v>
      </c>
      <c r="AH38" s="166">
        <v>10.837999999999999</v>
      </c>
      <c r="AI38" s="166">
        <v>0.17399999999999999</v>
      </c>
      <c r="AJ38" s="167">
        <v>-67.05</v>
      </c>
      <c r="AK38" s="166">
        <v>-66.78</v>
      </c>
      <c r="AL38" s="166">
        <v>-45.05</v>
      </c>
      <c r="AM38" s="166">
        <v>67.25</v>
      </c>
      <c r="AN38" s="166">
        <v>67.13</v>
      </c>
      <c r="AO38" s="166">
        <v>12.256399999999999</v>
      </c>
      <c r="AP38" s="166">
        <v>13.222099999999999</v>
      </c>
      <c r="AQ38" s="166">
        <v>57.711100000000002</v>
      </c>
      <c r="AR38" s="166">
        <v>59.5944</v>
      </c>
      <c r="AS38" s="166">
        <v>38.490900000000003</v>
      </c>
      <c r="AT38" s="166">
        <v>-77.281800000000004</v>
      </c>
      <c r="AU38" s="166">
        <v>0</v>
      </c>
      <c r="AV38" s="166">
        <v>9.5143000000000004</v>
      </c>
      <c r="AW38" s="166">
        <v>8.6935000000000002</v>
      </c>
      <c r="AX38" s="166">
        <v>65.003</v>
      </c>
      <c r="AY38" s="166">
        <v>65.751800000000003</v>
      </c>
      <c r="AZ38" s="166">
        <v>-21.7773</v>
      </c>
      <c r="BA38" s="166">
        <v>-23.866099999999999</v>
      </c>
      <c r="BB38" s="166">
        <v>-354.1456</v>
      </c>
      <c r="BC38" s="166">
        <v>-0.36270000000000002</v>
      </c>
      <c r="BD38" s="166">
        <v>-10.8</v>
      </c>
      <c r="BE38" s="166">
        <v>-10.8</v>
      </c>
      <c r="BF38" s="166">
        <v>82.506299999999996</v>
      </c>
      <c r="BG38" s="166">
        <v>2.3660000000000001</v>
      </c>
      <c r="BH38" s="166">
        <v>-5.8860999999999999</v>
      </c>
      <c r="BI38" s="165"/>
      <c r="BJ38" s="166">
        <v>-34.207500000000003</v>
      </c>
      <c r="BK38" s="166">
        <v>16.2211</v>
      </c>
      <c r="BL38" s="166">
        <v>0</v>
      </c>
      <c r="BM38" s="166">
        <v>2.6797</v>
      </c>
      <c r="BN38" s="166">
        <v>380.26049999999998</v>
      </c>
      <c r="BO38" s="166">
        <v>117.7099</v>
      </c>
      <c r="BP38" s="166">
        <v>117.4962</v>
      </c>
      <c r="BQ38" s="166">
        <v>-304.5256</v>
      </c>
      <c r="BR38" s="166">
        <v>474.66219999999998</v>
      </c>
      <c r="BS38" s="165"/>
      <c r="BT38" s="166">
        <v>-131.41220000000001</v>
      </c>
      <c r="BU38" s="166">
        <v>133.66040000000001</v>
      </c>
      <c r="BV38" s="166">
        <v>80.924199999999999</v>
      </c>
      <c r="BW38" s="166">
        <v>18.489999999999998</v>
      </c>
      <c r="BX38" s="166">
        <v>19.53</v>
      </c>
      <c r="BY38" s="166">
        <v>56.8</v>
      </c>
      <c r="BZ38" s="166">
        <v>74.39</v>
      </c>
      <c r="CA38" s="166">
        <v>-76.753200000000007</v>
      </c>
      <c r="CB38" s="166">
        <v>-76.887200000000007</v>
      </c>
      <c r="CC38" s="166">
        <v>150.66480000000001</v>
      </c>
      <c r="CD38" s="166">
        <v>151.81739999999999</v>
      </c>
      <c r="CE38" s="165"/>
      <c r="CF38" s="166">
        <v>-139.0025</v>
      </c>
      <c r="CG38" s="166">
        <v>-138.1516</v>
      </c>
      <c r="CH38" s="166">
        <v>2.9386999999999999</v>
      </c>
      <c r="CI38" s="166">
        <v>-104.7131</v>
      </c>
      <c r="CJ38" s="165"/>
      <c r="CK38" s="165"/>
      <c r="CL38" s="166">
        <v>36.299999999999997</v>
      </c>
      <c r="CM38" s="166">
        <v>210.1</v>
      </c>
      <c r="CN38" s="166">
        <v>-14.6</v>
      </c>
      <c r="CO38" s="166">
        <v>9.3369</v>
      </c>
      <c r="CP38" s="166">
        <v>9.8745999999999992</v>
      </c>
      <c r="CQ38" s="166">
        <v>10.1396</v>
      </c>
      <c r="CR38" s="166">
        <v>89.960099999999997</v>
      </c>
      <c r="CS38" s="166">
        <v>90.131200000000007</v>
      </c>
      <c r="CT38" s="165"/>
      <c r="CU38" s="166">
        <v>-104.81059999999999</v>
      </c>
      <c r="CV38" s="166">
        <v>-53.971800000000002</v>
      </c>
      <c r="CW38" s="166">
        <v>14.7155</v>
      </c>
      <c r="CX38" s="166">
        <v>57.11</v>
      </c>
      <c r="CY38" s="166">
        <v>30.81</v>
      </c>
      <c r="CZ38" s="166">
        <v>37.038600000000002</v>
      </c>
      <c r="DA38" s="166">
        <v>35.160800000000002</v>
      </c>
      <c r="DB38" s="166">
        <v>0</v>
      </c>
      <c r="DC38" s="165"/>
      <c r="DD38" s="166">
        <v>104.53440000000001</v>
      </c>
      <c r="DE38" s="166">
        <v>105.3579</v>
      </c>
      <c r="DF38" s="166">
        <v>-110.0703</v>
      </c>
      <c r="DG38" s="165"/>
      <c r="DH38" s="166">
        <v>-28.357299999999999</v>
      </c>
      <c r="DI38" s="166">
        <v>-81.099999999999994</v>
      </c>
      <c r="DJ38" s="166">
        <v>-81.2</v>
      </c>
      <c r="DK38" s="166">
        <v>24.809899999999999</v>
      </c>
      <c r="DL38" s="167">
        <v>63.43685</v>
      </c>
      <c r="DM38" s="166">
        <v>54.963299999999997</v>
      </c>
      <c r="DN38" s="166">
        <v>89.080799999999996</v>
      </c>
      <c r="DO38" s="166">
        <v>63.16</v>
      </c>
      <c r="DP38" s="166">
        <v>-3.25</v>
      </c>
      <c r="DQ38" s="166">
        <v>0</v>
      </c>
      <c r="DR38" s="166">
        <v>110.28879999999999</v>
      </c>
      <c r="DS38" s="166">
        <v>-20.5</v>
      </c>
      <c r="DT38" s="166">
        <v>-20.64</v>
      </c>
      <c r="DU38" s="166">
        <v>107.91</v>
      </c>
      <c r="DV38" s="166">
        <v>68.92</v>
      </c>
      <c r="DW38" s="166">
        <v>108.9455</v>
      </c>
      <c r="DX38" s="166">
        <v>108.6182</v>
      </c>
      <c r="DY38" s="166">
        <v>-63.625599999999999</v>
      </c>
      <c r="DZ38" s="166">
        <v>-61.954500000000003</v>
      </c>
      <c r="EA38" s="166">
        <v>212.4265</v>
      </c>
      <c r="EB38" s="166">
        <v>159.91990000000001</v>
      </c>
      <c r="EC38" s="166">
        <v>153.5376</v>
      </c>
      <c r="ED38" s="166">
        <v>155.6482</v>
      </c>
      <c r="EE38" s="166">
        <v>109.4665</v>
      </c>
      <c r="EF38" s="166">
        <v>71.122399999999999</v>
      </c>
      <c r="EG38" s="166">
        <v>-49.515000000000001</v>
      </c>
      <c r="EH38" s="166">
        <v>316.93950000000001</v>
      </c>
      <c r="EI38" s="166">
        <v>0</v>
      </c>
      <c r="EJ38" s="165"/>
      <c r="EK38" s="166">
        <v>-27.118400000000001</v>
      </c>
      <c r="EL38" s="166">
        <v>-24.316199999999998</v>
      </c>
      <c r="EM38" s="166">
        <v>-8.6653000000000002</v>
      </c>
      <c r="EN38" s="166">
        <v>34.865200000000002</v>
      </c>
      <c r="EO38" s="166">
        <v>0</v>
      </c>
      <c r="EP38" s="166">
        <v>155.196</v>
      </c>
      <c r="EQ38" s="166">
        <v>-79.430099999999996</v>
      </c>
      <c r="ER38" s="166">
        <v>-80.745500000000007</v>
      </c>
      <c r="ES38" s="166">
        <v>-28.9832</v>
      </c>
      <c r="ET38" s="166">
        <v>0</v>
      </c>
      <c r="EU38" s="166">
        <v>-14.29</v>
      </c>
      <c r="EV38" s="166">
        <v>109.2</v>
      </c>
      <c r="EW38" s="166">
        <v>13.468</v>
      </c>
      <c r="EX38" s="166">
        <v>-17.630099999999999</v>
      </c>
      <c r="EY38" s="166">
        <v>-35.411200000000001</v>
      </c>
      <c r="EZ38" s="166">
        <v>-34.201999999999998</v>
      </c>
      <c r="FA38" s="166">
        <v>9.1944999999999997</v>
      </c>
      <c r="FB38" s="166">
        <v>-67.344399999999993</v>
      </c>
      <c r="FC38" s="166">
        <v>39.876600000000003</v>
      </c>
      <c r="FD38" s="166">
        <v>20.642600000000002</v>
      </c>
      <c r="FE38" s="166">
        <v>20.5962</v>
      </c>
      <c r="FF38" s="165"/>
      <c r="FG38" s="166">
        <v>41.223999999999997</v>
      </c>
      <c r="FH38" s="166">
        <v>41.675600000000003</v>
      </c>
      <c r="FI38" s="166">
        <v>40.677399999999999</v>
      </c>
      <c r="FJ38" s="166">
        <v>76.527500000000003</v>
      </c>
      <c r="FK38" s="166">
        <v>76.527500000000003</v>
      </c>
      <c r="FL38" s="166">
        <v>-148.53380000000001</v>
      </c>
      <c r="FM38" s="166">
        <v>63.787199999999999</v>
      </c>
      <c r="FN38" s="166">
        <v>63.323599999999999</v>
      </c>
      <c r="FO38" s="166">
        <v>-115.9119</v>
      </c>
      <c r="FP38" s="166">
        <v>-104.86579999999999</v>
      </c>
      <c r="FQ38" s="166">
        <v>-37.6965</v>
      </c>
      <c r="FR38" s="166">
        <v>-39.47</v>
      </c>
      <c r="FS38" s="166">
        <v>17.874400000000001</v>
      </c>
      <c r="FT38" s="166">
        <v>0.84499999999999997</v>
      </c>
      <c r="FU38" s="166">
        <v>-11.3</v>
      </c>
      <c r="FV38" s="166">
        <v>21.03</v>
      </c>
      <c r="FW38" s="166">
        <v>-37.284500000000001</v>
      </c>
      <c r="FX38" s="165"/>
      <c r="FY38" s="167">
        <v>-14.641999999999999</v>
      </c>
      <c r="FZ38" s="166">
        <v>3.9820000000000002</v>
      </c>
      <c r="GA38" s="166">
        <v>10.179500000000001</v>
      </c>
      <c r="GB38" s="166">
        <v>26.92</v>
      </c>
      <c r="GC38" s="166">
        <v>108.0309</v>
      </c>
      <c r="GD38" s="166">
        <v>118.6512</v>
      </c>
      <c r="GE38" s="166">
        <v>13.08</v>
      </c>
      <c r="GF38" s="166">
        <v>87.522099999999995</v>
      </c>
      <c r="GG38" s="166">
        <v>24.3</v>
      </c>
      <c r="GH38" s="166">
        <v>-29.0244</v>
      </c>
      <c r="GI38" s="166">
        <v>8.0487000000000002</v>
      </c>
      <c r="GJ38" s="166">
        <v>8.4981000000000009</v>
      </c>
      <c r="GK38" s="166">
        <v>1.4356</v>
      </c>
      <c r="GL38" s="165"/>
      <c r="GM38" s="165"/>
      <c r="GN38" s="166">
        <v>-7.2598000000000003</v>
      </c>
      <c r="GO38" s="166">
        <v>-43.4099</v>
      </c>
      <c r="GP38" s="166">
        <v>20.692599999999999</v>
      </c>
      <c r="GQ38" s="166">
        <v>45.971299999999999</v>
      </c>
      <c r="GR38" s="166">
        <v>57.436799999999998</v>
      </c>
      <c r="GS38" s="166">
        <v>57.556600000000003</v>
      </c>
      <c r="GT38" s="166">
        <v>-138.47929999999999</v>
      </c>
      <c r="GU38" s="166">
        <v>-24.796800000000001</v>
      </c>
      <c r="GV38" s="166">
        <v>35.411299999999997</v>
      </c>
      <c r="GW38" s="166">
        <v>0</v>
      </c>
      <c r="GX38" s="166">
        <v>9.3722999999999992</v>
      </c>
      <c r="GY38" s="166">
        <v>7.9310999999999998</v>
      </c>
      <c r="GZ38" s="166">
        <v>7.5848000000000004</v>
      </c>
      <c r="HA38" s="165"/>
      <c r="HB38" s="166">
        <v>194.3708</v>
      </c>
      <c r="HC38" s="166">
        <v>193.04750000000001</v>
      </c>
      <c r="HD38" s="166">
        <v>291.7</v>
      </c>
      <c r="HE38" s="166">
        <v>-289.34640000000002</v>
      </c>
      <c r="HF38" s="166">
        <v>-559.76940000000002</v>
      </c>
      <c r="HG38" s="166">
        <v>562.77279999999996</v>
      </c>
      <c r="HH38" s="166">
        <v>495.22669999999999</v>
      </c>
      <c r="HI38" s="166">
        <v>-185.83099999999999</v>
      </c>
      <c r="HJ38" s="166">
        <v>-183.90029999999999</v>
      </c>
      <c r="HK38" s="166">
        <v>-63.820300000000003</v>
      </c>
      <c r="HL38" s="166">
        <v>-56.906300000000002</v>
      </c>
      <c r="HM38" s="166">
        <v>78.453800000000001</v>
      </c>
      <c r="HN38" s="166">
        <v>77.926000000000002</v>
      </c>
      <c r="HO38" s="166">
        <v>-144.8306</v>
      </c>
      <c r="HP38" s="166">
        <v>-145.36789999999999</v>
      </c>
      <c r="HQ38" s="166">
        <v>40.564900000000002</v>
      </c>
      <c r="HR38" s="166">
        <v>39.971600000000002</v>
      </c>
      <c r="HS38" s="166">
        <v>-17.656500000000001</v>
      </c>
      <c r="HT38" s="166">
        <v>-18.7225</v>
      </c>
      <c r="HU38" s="166">
        <v>120.44</v>
      </c>
      <c r="HV38" s="166">
        <v>119.4</v>
      </c>
      <c r="HW38" s="166">
        <v>17.899999999999999</v>
      </c>
      <c r="HX38" s="166">
        <v>18.100000000000001</v>
      </c>
      <c r="HY38" s="167">
        <v>20.572199999999999</v>
      </c>
      <c r="HZ38" s="166">
        <v>13.52</v>
      </c>
      <c r="IA38" s="166">
        <v>-311.10289999999998</v>
      </c>
      <c r="IB38" s="166">
        <v>100.1276</v>
      </c>
      <c r="IC38" s="166">
        <v>99.817999999999998</v>
      </c>
      <c r="ID38" s="166">
        <v>10.5</v>
      </c>
      <c r="IE38" s="166">
        <v>-37.6</v>
      </c>
      <c r="IF38" s="166">
        <v>-40.4</v>
      </c>
      <c r="IG38" s="166">
        <v>-40.4</v>
      </c>
      <c r="IH38" s="165"/>
      <c r="II38" s="165"/>
      <c r="IJ38" s="166">
        <v>-484.29939999999999</v>
      </c>
      <c r="IK38" s="166">
        <v>0</v>
      </c>
      <c r="IL38" s="166">
        <v>289.9289</v>
      </c>
      <c r="IM38" s="166">
        <v>243.37860000000001</v>
      </c>
      <c r="IN38" s="166">
        <v>20.2059</v>
      </c>
      <c r="IO38" s="166">
        <v>-237.30099999999999</v>
      </c>
      <c r="IP38" s="166">
        <v>238.31659999999999</v>
      </c>
      <c r="IQ38" s="166">
        <v>-125.2556</v>
      </c>
      <c r="IR38" s="166">
        <v>-165.6294</v>
      </c>
      <c r="IS38" s="166">
        <v>-230.92169999999999</v>
      </c>
      <c r="IT38" s="166">
        <v>87.566500000000005</v>
      </c>
      <c r="IU38" s="166">
        <v>86.052700000000002</v>
      </c>
      <c r="IV38" s="166">
        <v>125.8663</v>
      </c>
      <c r="IW38" s="166">
        <v>-271.90899999999999</v>
      </c>
      <c r="IX38" s="166">
        <v>168.79409999999999</v>
      </c>
      <c r="IY38" s="166">
        <v>-102.4487</v>
      </c>
      <c r="IZ38" s="166">
        <v>100.9529</v>
      </c>
      <c r="JA38" s="166">
        <v>-12.5754</v>
      </c>
      <c r="JB38" s="165"/>
      <c r="JC38" s="166">
        <v>15.84</v>
      </c>
      <c r="JD38" s="166">
        <v>0.59299999999999997</v>
      </c>
      <c r="JE38" s="166">
        <v>0.58199999999999996</v>
      </c>
      <c r="JF38" s="166">
        <v>-15.44</v>
      </c>
      <c r="JG38" s="166">
        <v>-4.24</v>
      </c>
      <c r="JH38" s="165"/>
      <c r="JI38" s="166">
        <v>4.5731000000000002</v>
      </c>
      <c r="JJ38" s="166">
        <v>-38.115499999999997</v>
      </c>
      <c r="JK38" s="166">
        <v>-27.071000000000002</v>
      </c>
      <c r="JL38" s="166">
        <v>32.6</v>
      </c>
      <c r="JM38" s="166">
        <v>50.970999999999997</v>
      </c>
      <c r="JN38" s="166">
        <v>52.994999999999997</v>
      </c>
      <c r="JO38" s="166">
        <v>0</v>
      </c>
      <c r="JP38" s="166">
        <v>0</v>
      </c>
      <c r="JQ38" s="166">
        <v>51.548200000000001</v>
      </c>
      <c r="JR38" s="166">
        <v>51.377800000000001</v>
      </c>
      <c r="JS38" s="166">
        <v>51.628599999999999</v>
      </c>
      <c r="JT38" s="165"/>
      <c r="JU38" s="166">
        <v>39.6</v>
      </c>
      <c r="JV38" s="166">
        <v>-5.4409999999999998</v>
      </c>
      <c r="JW38" s="166">
        <v>7.44</v>
      </c>
      <c r="JX38" s="165"/>
      <c r="JY38" s="166">
        <v>-51.725900000000003</v>
      </c>
      <c r="JZ38" s="166">
        <v>80.134200000000007</v>
      </c>
      <c r="KA38" s="166">
        <v>66.408000000000001</v>
      </c>
      <c r="KB38" s="166">
        <v>-52.0503</v>
      </c>
      <c r="KC38" s="166">
        <v>-79.711100000000002</v>
      </c>
      <c r="KD38" s="166">
        <v>56.655999999999999</v>
      </c>
      <c r="KE38" s="166">
        <v>22.557600000000001</v>
      </c>
      <c r="KF38" s="166">
        <v>-46.2</v>
      </c>
      <c r="KG38" s="166">
        <v>47.1</v>
      </c>
      <c r="KH38" s="166">
        <v>-70.894300000000001</v>
      </c>
      <c r="KI38" s="166">
        <v>273.57420000000002</v>
      </c>
    </row>
    <row r="39" spans="1:295" ht="18" customHeight="1" x14ac:dyDescent="0.3">
      <c r="A39" s="161" t="s">
        <v>55</v>
      </c>
      <c r="B39" s="161" t="s">
        <v>929</v>
      </c>
      <c r="C39" s="165"/>
      <c r="D39" s="166">
        <v>17.052</v>
      </c>
      <c r="E39" s="166">
        <v>-24.6282</v>
      </c>
      <c r="F39" s="166">
        <v>-30.501899999999999</v>
      </c>
      <c r="G39" s="166">
        <v>22.5307</v>
      </c>
      <c r="H39" s="166">
        <v>0</v>
      </c>
      <c r="I39" s="166">
        <v>46.2866</v>
      </c>
      <c r="J39" s="166">
        <v>-98.483599999999996</v>
      </c>
      <c r="K39" s="166">
        <v>60.659799999999997</v>
      </c>
      <c r="L39" s="166">
        <v>30.659099999999999</v>
      </c>
      <c r="M39" s="166">
        <v>29.800599999999999</v>
      </c>
      <c r="N39" s="166">
        <v>-4.4400000000000004</v>
      </c>
      <c r="O39" s="166">
        <v>-39.685000000000002</v>
      </c>
      <c r="P39" s="166">
        <v>33</v>
      </c>
      <c r="Q39" s="166">
        <v>11.592000000000001</v>
      </c>
      <c r="R39" s="166">
        <v>-33</v>
      </c>
      <c r="S39" s="166">
        <v>12.9924</v>
      </c>
      <c r="T39" s="166">
        <v>62.827599999999997</v>
      </c>
      <c r="U39" s="166">
        <v>11.312900000000001</v>
      </c>
      <c r="V39" s="166">
        <v>11.511699999999999</v>
      </c>
      <c r="W39" s="166">
        <v>18.607600000000001</v>
      </c>
      <c r="X39" s="166">
        <v>12.4275</v>
      </c>
      <c r="Y39" s="166">
        <v>5.5437000000000003</v>
      </c>
      <c r="Z39" s="166">
        <v>6.2615999999999996</v>
      </c>
      <c r="AA39" s="165"/>
      <c r="AB39" s="165"/>
      <c r="AC39" s="166">
        <v>-68.31</v>
      </c>
      <c r="AD39" s="166">
        <v>-68.319999999999993</v>
      </c>
      <c r="AE39" s="165"/>
      <c r="AF39" s="166">
        <v>4.4400000000000004</v>
      </c>
      <c r="AG39" s="166">
        <v>37.4</v>
      </c>
      <c r="AH39" s="166">
        <v>9.7089999999999996</v>
      </c>
      <c r="AI39" s="166">
        <v>0.17100000000000001</v>
      </c>
      <c r="AJ39" s="167">
        <v>-65.760000000000005</v>
      </c>
      <c r="AK39" s="166">
        <v>-65.489999999999995</v>
      </c>
      <c r="AL39" s="166">
        <v>-47.27</v>
      </c>
      <c r="AM39" s="166">
        <v>65.959999999999994</v>
      </c>
      <c r="AN39" s="166">
        <v>66.459999999999994</v>
      </c>
      <c r="AO39" s="166">
        <v>13.226599999999999</v>
      </c>
      <c r="AP39" s="166">
        <v>12.8256</v>
      </c>
      <c r="AQ39" s="166">
        <v>57.481900000000003</v>
      </c>
      <c r="AR39" s="166">
        <v>59.203299999999999</v>
      </c>
      <c r="AS39" s="166">
        <v>37.981200000000001</v>
      </c>
      <c r="AT39" s="166">
        <v>-77.859899999999996</v>
      </c>
      <c r="AU39" s="166">
        <v>0</v>
      </c>
      <c r="AV39" s="166">
        <v>32.085999999999999</v>
      </c>
      <c r="AW39" s="166">
        <v>33.315899999999999</v>
      </c>
      <c r="AX39" s="166">
        <v>60.839700000000001</v>
      </c>
      <c r="AY39" s="166">
        <v>62.190899999999999</v>
      </c>
      <c r="AZ39" s="166">
        <v>-7.2344999999999997</v>
      </c>
      <c r="BA39" s="166">
        <v>-9.4262999999999995</v>
      </c>
      <c r="BB39" s="166">
        <v>-351.75979999999998</v>
      </c>
      <c r="BC39" s="166">
        <v>-0.1832</v>
      </c>
      <c r="BD39" s="166">
        <v>-10.8</v>
      </c>
      <c r="BE39" s="166">
        <v>-11</v>
      </c>
      <c r="BF39" s="166">
        <v>81.740700000000004</v>
      </c>
      <c r="BG39" s="166">
        <v>2.4054000000000002</v>
      </c>
      <c r="BH39" s="166">
        <v>-5.8174999999999999</v>
      </c>
      <c r="BI39" s="165"/>
      <c r="BJ39" s="166">
        <v>-34.999699999999997</v>
      </c>
      <c r="BK39" s="166">
        <v>16.380299999999998</v>
      </c>
      <c r="BL39" s="166">
        <v>0</v>
      </c>
      <c r="BM39" s="166">
        <v>2.3193999999999999</v>
      </c>
      <c r="BN39" s="166">
        <v>382.4579</v>
      </c>
      <c r="BO39" s="166">
        <v>115.7872</v>
      </c>
      <c r="BP39" s="166">
        <v>115.2684</v>
      </c>
      <c r="BQ39" s="166">
        <v>-333.84840000000003</v>
      </c>
      <c r="BR39" s="166">
        <v>459.8426</v>
      </c>
      <c r="BS39" s="165"/>
      <c r="BT39" s="166">
        <v>-109.27419999999999</v>
      </c>
      <c r="BU39" s="166">
        <v>111.5458</v>
      </c>
      <c r="BV39" s="166">
        <v>90.295000000000002</v>
      </c>
      <c r="BW39" s="166">
        <v>20.9</v>
      </c>
      <c r="BX39" s="166">
        <v>23.18</v>
      </c>
      <c r="BY39" s="166">
        <v>57.36</v>
      </c>
      <c r="BZ39" s="166">
        <v>72.709999999999994</v>
      </c>
      <c r="CA39" s="166">
        <v>-74.475999999999999</v>
      </c>
      <c r="CB39" s="166">
        <v>-74.877799999999993</v>
      </c>
      <c r="CC39" s="166">
        <v>147.44909999999999</v>
      </c>
      <c r="CD39" s="166">
        <v>146.58000000000001</v>
      </c>
      <c r="CE39" s="165"/>
      <c r="CF39" s="166">
        <v>-133.37719999999999</v>
      </c>
      <c r="CG39" s="166">
        <v>-133.27170000000001</v>
      </c>
      <c r="CH39" s="166">
        <v>1.0645</v>
      </c>
      <c r="CI39" s="166">
        <v>-110.1551</v>
      </c>
      <c r="CJ39" s="165"/>
      <c r="CK39" s="165"/>
      <c r="CL39" s="166">
        <v>27.2</v>
      </c>
      <c r="CM39" s="166">
        <v>221.7</v>
      </c>
      <c r="CN39" s="166">
        <v>-14.48</v>
      </c>
      <c r="CO39" s="166">
        <v>6.2813999999999997</v>
      </c>
      <c r="CP39" s="166">
        <v>6.3095999999999997</v>
      </c>
      <c r="CQ39" s="166">
        <v>7.1917</v>
      </c>
      <c r="CR39" s="166">
        <v>82.7607</v>
      </c>
      <c r="CS39" s="166">
        <v>82.305099999999996</v>
      </c>
      <c r="CT39" s="165"/>
      <c r="CU39" s="166">
        <v>-104.81870000000001</v>
      </c>
      <c r="CV39" s="166">
        <v>-49.081800000000001</v>
      </c>
      <c r="CW39" s="166">
        <v>14.174099999999999</v>
      </c>
      <c r="CX39" s="166">
        <v>56.99</v>
      </c>
      <c r="CY39" s="166">
        <v>30.24</v>
      </c>
      <c r="CZ39" s="166">
        <v>37.038600000000002</v>
      </c>
      <c r="DA39" s="166">
        <v>35.160800000000002</v>
      </c>
      <c r="DB39" s="166">
        <v>0</v>
      </c>
      <c r="DC39" s="165"/>
      <c r="DD39" s="166">
        <v>111.26600000000001</v>
      </c>
      <c r="DE39" s="166">
        <v>110.0752</v>
      </c>
      <c r="DF39" s="166">
        <v>-135.0248</v>
      </c>
      <c r="DG39" s="165"/>
      <c r="DH39" s="166">
        <v>-27.956800000000001</v>
      </c>
      <c r="DI39" s="166">
        <v>-79.900000000000006</v>
      </c>
      <c r="DJ39" s="166">
        <v>-78.599999999999994</v>
      </c>
      <c r="DK39" s="166">
        <v>24.650600000000001</v>
      </c>
      <c r="DL39" s="166">
        <v>62.997399999999999</v>
      </c>
      <c r="DM39" s="166">
        <v>54.963299999999997</v>
      </c>
      <c r="DN39" s="167">
        <v>88.49485</v>
      </c>
      <c r="DO39" s="166">
        <v>62.51</v>
      </c>
      <c r="DP39" s="166">
        <v>-3.89</v>
      </c>
      <c r="DQ39" s="166">
        <v>0</v>
      </c>
      <c r="DR39" s="166">
        <v>133.63759999999999</v>
      </c>
      <c r="DS39" s="166">
        <v>-18.690000000000001</v>
      </c>
      <c r="DT39" s="166">
        <v>-18.79</v>
      </c>
      <c r="DU39" s="166">
        <v>102.29</v>
      </c>
      <c r="DV39" s="166">
        <v>68.040000000000006</v>
      </c>
      <c r="DW39" s="166">
        <v>135.49090000000001</v>
      </c>
      <c r="DX39" s="166">
        <v>134.4</v>
      </c>
      <c r="DY39" s="166">
        <v>-52.641800000000003</v>
      </c>
      <c r="DZ39" s="166">
        <v>-51.0364</v>
      </c>
      <c r="EA39" s="166">
        <v>231.87219999999999</v>
      </c>
      <c r="EB39" s="166">
        <v>175.1788</v>
      </c>
      <c r="EC39" s="166">
        <v>168.68610000000001</v>
      </c>
      <c r="ED39" s="166">
        <v>172.32509999999999</v>
      </c>
      <c r="EE39" s="166">
        <v>93.738</v>
      </c>
      <c r="EF39" s="166">
        <v>54.674100000000003</v>
      </c>
      <c r="EG39" s="166">
        <v>-50.984999999999999</v>
      </c>
      <c r="EH39" s="166">
        <v>342.5009</v>
      </c>
      <c r="EI39" s="166">
        <v>0</v>
      </c>
      <c r="EJ39" s="165"/>
      <c r="EK39" s="166">
        <v>-28.8261</v>
      </c>
      <c r="EL39" s="166">
        <v>-26.277799999999999</v>
      </c>
      <c r="EM39" s="166">
        <v>9.6060999999999996</v>
      </c>
      <c r="EN39" s="166">
        <v>54.527700000000003</v>
      </c>
      <c r="EO39" s="166">
        <v>0</v>
      </c>
      <c r="EP39" s="166">
        <v>47.664000000000001</v>
      </c>
      <c r="EQ39" s="166">
        <v>-58.862299999999998</v>
      </c>
      <c r="ER39" s="166">
        <v>-59.515799999999999</v>
      </c>
      <c r="ES39" s="166">
        <v>-13.3896</v>
      </c>
      <c r="ET39" s="166">
        <v>0</v>
      </c>
      <c r="EU39" s="166">
        <v>-15.58</v>
      </c>
      <c r="EV39" s="166">
        <v>1</v>
      </c>
      <c r="EW39" s="166">
        <v>13.258900000000001</v>
      </c>
      <c r="EX39" s="166">
        <v>-6.13E-2</v>
      </c>
      <c r="EY39" s="166">
        <v>-35.305799999999998</v>
      </c>
      <c r="EZ39" s="166">
        <v>-34.668799999999997</v>
      </c>
      <c r="FA39" s="166">
        <v>11.943899999999999</v>
      </c>
      <c r="FB39" s="166">
        <v>-52.950600000000001</v>
      </c>
      <c r="FC39" s="166">
        <v>24.112500000000001</v>
      </c>
      <c r="FD39" s="166">
        <v>19.588200000000001</v>
      </c>
      <c r="FE39" s="166">
        <v>19.3184</v>
      </c>
      <c r="FF39" s="165"/>
      <c r="FG39" s="166">
        <v>41.4313</v>
      </c>
      <c r="FH39" s="166">
        <v>42.311999999999998</v>
      </c>
      <c r="FI39" s="166">
        <v>40.566600000000001</v>
      </c>
      <c r="FJ39" s="166">
        <v>74.015699999999995</v>
      </c>
      <c r="FK39" s="166">
        <v>74.852999999999994</v>
      </c>
      <c r="FL39" s="166">
        <v>-146.52430000000001</v>
      </c>
      <c r="FM39" s="166">
        <v>54.002699999999997</v>
      </c>
      <c r="FN39" s="166">
        <v>53.8155</v>
      </c>
      <c r="FO39" s="166">
        <v>-113.87730000000001</v>
      </c>
      <c r="FP39" s="166">
        <v>-104.78060000000001</v>
      </c>
      <c r="FQ39" s="166">
        <v>-37.073900000000002</v>
      </c>
      <c r="FR39" s="166">
        <v>-37.799999999999997</v>
      </c>
      <c r="FS39" s="166">
        <v>17.781600000000001</v>
      </c>
      <c r="FT39" s="166">
        <v>0.79990000000000006</v>
      </c>
      <c r="FU39" s="166">
        <v>-11.41</v>
      </c>
      <c r="FV39" s="166">
        <v>20.5</v>
      </c>
      <c r="FW39" s="166">
        <v>-37.604500000000002</v>
      </c>
      <c r="FX39" s="165"/>
      <c r="FY39" s="167">
        <v>-14.723000000000001</v>
      </c>
      <c r="FZ39" s="166">
        <v>4.1310000000000002</v>
      </c>
      <c r="GA39" s="165"/>
      <c r="GB39" s="166">
        <v>27.7</v>
      </c>
      <c r="GC39" s="166">
        <v>106.0989</v>
      </c>
      <c r="GD39" s="166">
        <v>115.9517</v>
      </c>
      <c r="GE39" s="167">
        <v>12.635</v>
      </c>
      <c r="GF39" s="166">
        <v>88.358000000000004</v>
      </c>
      <c r="GG39" s="166">
        <v>24.2</v>
      </c>
      <c r="GH39" s="166">
        <v>-28.484300000000001</v>
      </c>
      <c r="GI39" s="166">
        <v>7.6951999999999998</v>
      </c>
      <c r="GJ39" s="166">
        <v>8.1892999999999994</v>
      </c>
      <c r="GK39" s="166">
        <v>1.4322999999999999</v>
      </c>
      <c r="GL39" s="165"/>
      <c r="GM39" s="165"/>
      <c r="GN39" s="166">
        <v>-6.5328999999999997</v>
      </c>
      <c r="GO39" s="166">
        <v>-43.498100000000001</v>
      </c>
      <c r="GP39" s="166">
        <v>21.459700000000002</v>
      </c>
      <c r="GQ39" s="166">
        <v>45.272399999999998</v>
      </c>
      <c r="GR39" s="166">
        <v>55.549399999999999</v>
      </c>
      <c r="GS39" s="166">
        <v>57.654800000000002</v>
      </c>
      <c r="GT39" s="166">
        <v>-138.9616</v>
      </c>
      <c r="GU39" s="166">
        <v>-24.713100000000001</v>
      </c>
      <c r="GV39" s="166">
        <v>34.9816</v>
      </c>
      <c r="GW39" s="166">
        <v>0</v>
      </c>
      <c r="GX39" s="166">
        <v>9.6060999999999996</v>
      </c>
      <c r="GY39" s="166">
        <v>8.1362000000000005</v>
      </c>
      <c r="GZ39" s="166">
        <v>7.8273000000000001</v>
      </c>
      <c r="HA39" s="165"/>
      <c r="HB39" s="166">
        <v>210.2492</v>
      </c>
      <c r="HC39" s="166">
        <v>208.4924</v>
      </c>
      <c r="HD39" s="166">
        <v>274.10000000000002</v>
      </c>
      <c r="HE39" s="166">
        <v>-271.3707</v>
      </c>
      <c r="HF39" s="166">
        <v>-551.69730000000004</v>
      </c>
      <c r="HG39" s="166">
        <v>556.35559999999998</v>
      </c>
      <c r="HH39" s="166">
        <v>534.35059999999999</v>
      </c>
      <c r="HI39" s="166">
        <v>-199.11940000000001</v>
      </c>
      <c r="HJ39" s="166">
        <v>-196.35579999999999</v>
      </c>
      <c r="HK39" s="166">
        <v>-63.607300000000002</v>
      </c>
      <c r="HL39" s="166">
        <v>-56.5291</v>
      </c>
      <c r="HM39" s="166">
        <v>80.025300000000001</v>
      </c>
      <c r="HN39" s="166">
        <v>77.906400000000005</v>
      </c>
      <c r="HO39" s="165"/>
      <c r="HP39" s="165"/>
      <c r="HQ39" s="166">
        <v>44.6629</v>
      </c>
      <c r="HR39" s="166">
        <v>43.9268</v>
      </c>
      <c r="HS39" s="166">
        <v>-29.817799999999998</v>
      </c>
      <c r="HT39" s="166">
        <v>-29.828800000000001</v>
      </c>
      <c r="HU39" s="166">
        <v>123.06</v>
      </c>
      <c r="HV39" s="166">
        <v>122.3</v>
      </c>
      <c r="HW39" s="166">
        <v>17.899999999999999</v>
      </c>
      <c r="HX39" s="166">
        <v>18.399999999999999</v>
      </c>
      <c r="HY39" s="166">
        <v>20.5519</v>
      </c>
      <c r="HZ39" s="166">
        <v>31.76</v>
      </c>
      <c r="IA39" s="166">
        <v>-305.19560000000001</v>
      </c>
      <c r="IB39" s="166">
        <v>100.87690000000001</v>
      </c>
      <c r="IC39" s="166">
        <v>99.159800000000004</v>
      </c>
      <c r="ID39" s="166">
        <v>9.9</v>
      </c>
      <c r="IE39" s="166">
        <v>-36.9</v>
      </c>
      <c r="IF39" s="166">
        <v>-42.9</v>
      </c>
      <c r="IG39" s="166">
        <v>-43</v>
      </c>
      <c r="IH39" s="166">
        <v>1.5012000000000001</v>
      </c>
      <c r="II39" s="166">
        <v>1.2087000000000001</v>
      </c>
      <c r="IJ39" s="166">
        <v>-517.33259999999996</v>
      </c>
      <c r="IK39" s="166">
        <v>0</v>
      </c>
      <c r="IL39" s="166">
        <v>328.30290000000002</v>
      </c>
      <c r="IM39" s="166">
        <v>280.5034</v>
      </c>
      <c r="IN39" s="166">
        <v>33.667700000000004</v>
      </c>
      <c r="IO39" s="166">
        <v>-268.82830000000001</v>
      </c>
      <c r="IP39" s="166">
        <v>268.49130000000002</v>
      </c>
      <c r="IQ39" s="166">
        <v>-127.7615</v>
      </c>
      <c r="IR39" s="166">
        <v>-190.42939999999999</v>
      </c>
      <c r="IS39" s="166">
        <v>-260.63490000000002</v>
      </c>
      <c r="IT39" s="166">
        <v>79.826099999999997</v>
      </c>
      <c r="IU39" s="166">
        <v>78.973600000000005</v>
      </c>
      <c r="IV39" s="166">
        <v>131.84460000000001</v>
      </c>
      <c r="IW39" s="166">
        <v>-311.99</v>
      </c>
      <c r="IX39" s="166">
        <v>194.03720000000001</v>
      </c>
      <c r="IY39" s="166">
        <v>-117.8165</v>
      </c>
      <c r="IZ39" s="166">
        <v>114.87179999999999</v>
      </c>
      <c r="JA39" s="166">
        <v>-11.8393</v>
      </c>
      <c r="JB39" s="165"/>
      <c r="JC39" s="166">
        <v>14.56</v>
      </c>
      <c r="JD39" s="166">
        <v>0.47899999999999998</v>
      </c>
      <c r="JE39" s="166">
        <v>0.46400000000000002</v>
      </c>
      <c r="JF39" s="166">
        <v>-13.92</v>
      </c>
      <c r="JG39" s="166">
        <v>-5.84</v>
      </c>
      <c r="JH39" s="165"/>
      <c r="JI39" s="166">
        <v>6.4469000000000003</v>
      </c>
      <c r="JJ39" s="166">
        <v>-40.547800000000002</v>
      </c>
      <c r="JK39" s="166">
        <v>-26.778099999999998</v>
      </c>
      <c r="JL39" s="166">
        <v>33.200000000000003</v>
      </c>
      <c r="JM39" s="166">
        <v>52.213000000000001</v>
      </c>
      <c r="JN39" s="166">
        <v>52.238999999999997</v>
      </c>
      <c r="JO39" s="166">
        <v>0</v>
      </c>
      <c r="JP39" s="166">
        <v>0</v>
      </c>
      <c r="JQ39" s="166">
        <v>50.549900000000001</v>
      </c>
      <c r="JR39" s="166">
        <v>51.245800000000003</v>
      </c>
      <c r="JS39" s="166">
        <v>50.708599999999997</v>
      </c>
      <c r="JT39" s="165"/>
      <c r="JU39" s="166">
        <v>39.5</v>
      </c>
      <c r="JV39" s="166">
        <v>-6.0496999999999996</v>
      </c>
      <c r="JW39" s="166">
        <v>7.3</v>
      </c>
      <c r="JX39" s="165"/>
      <c r="JY39" s="166">
        <v>-55.2669</v>
      </c>
      <c r="JZ39" s="166">
        <v>80.266800000000003</v>
      </c>
      <c r="KA39" s="166">
        <v>64.543300000000002</v>
      </c>
      <c r="KB39" s="166">
        <v>-55.699100000000001</v>
      </c>
      <c r="KC39" s="166">
        <v>-79.731499999999997</v>
      </c>
      <c r="KD39" s="166">
        <v>55.180300000000003</v>
      </c>
      <c r="KE39" s="166">
        <v>22.720300000000002</v>
      </c>
      <c r="KF39" s="166">
        <v>-46.8</v>
      </c>
      <c r="KG39" s="166">
        <v>47.4</v>
      </c>
      <c r="KH39" s="166">
        <v>-25.6374</v>
      </c>
      <c r="KI39" s="166">
        <v>233.5994</v>
      </c>
    </row>
    <row r="40" spans="1:295" ht="18" customHeight="1" x14ac:dyDescent="0.3">
      <c r="A40" s="161" t="s">
        <v>55</v>
      </c>
      <c r="B40" s="161" t="s">
        <v>930</v>
      </c>
      <c r="C40" s="168"/>
      <c r="D40" s="169">
        <v>17.228000000000002</v>
      </c>
      <c r="E40" s="169">
        <v>-24.879300000000001</v>
      </c>
      <c r="F40" s="169">
        <v>-32.256900000000002</v>
      </c>
      <c r="G40" s="169">
        <v>22.919799999999999</v>
      </c>
      <c r="H40" s="169">
        <v>0</v>
      </c>
      <c r="I40" s="169">
        <v>41.001300000000001</v>
      </c>
      <c r="J40" s="169">
        <v>-87.744699999999995</v>
      </c>
      <c r="K40" s="169">
        <v>59.900399999999998</v>
      </c>
      <c r="L40" s="169">
        <v>30.0151</v>
      </c>
      <c r="M40" s="169">
        <v>29.085699999999999</v>
      </c>
      <c r="N40" s="169">
        <v>-4.4400000000000004</v>
      </c>
      <c r="O40" s="169">
        <v>-34.726999999999997</v>
      </c>
      <c r="P40" s="169">
        <v>26.4</v>
      </c>
      <c r="Q40" s="170">
        <v>11.592000000000001</v>
      </c>
      <c r="R40" s="169">
        <v>-26.4</v>
      </c>
      <c r="S40" s="169">
        <v>12.472200000000001</v>
      </c>
      <c r="T40" s="169">
        <v>55.779400000000003</v>
      </c>
      <c r="U40" s="169">
        <v>10.819800000000001</v>
      </c>
      <c r="V40" s="169">
        <v>11.4939</v>
      </c>
      <c r="W40" s="169">
        <v>18.756</v>
      </c>
      <c r="X40" s="169">
        <v>12.6883</v>
      </c>
      <c r="Y40" s="169">
        <v>5.9036999999999997</v>
      </c>
      <c r="Z40" s="169">
        <v>6.2801</v>
      </c>
      <c r="AA40" s="168"/>
      <c r="AB40" s="168"/>
      <c r="AC40" s="169">
        <v>-62.18</v>
      </c>
      <c r="AD40" s="169">
        <v>-61.93</v>
      </c>
      <c r="AE40" s="168"/>
      <c r="AF40" s="169">
        <v>4.4400000000000004</v>
      </c>
      <c r="AG40" s="169">
        <v>33</v>
      </c>
      <c r="AH40" s="169">
        <v>3.7999999999999999E-2</v>
      </c>
      <c r="AI40" s="169">
        <v>0.108</v>
      </c>
      <c r="AJ40" s="170">
        <v>-56.22</v>
      </c>
      <c r="AK40" s="169">
        <v>-57.03</v>
      </c>
      <c r="AL40" s="169">
        <v>-52.9</v>
      </c>
      <c r="AM40" s="169">
        <v>56.42</v>
      </c>
      <c r="AN40" s="169">
        <v>56.75</v>
      </c>
      <c r="AO40" s="169">
        <v>13.716699999999999</v>
      </c>
      <c r="AP40" s="169">
        <v>11.801</v>
      </c>
      <c r="AQ40" s="169">
        <v>57.118099999999998</v>
      </c>
      <c r="AR40" s="169">
        <v>57.934899999999999</v>
      </c>
      <c r="AS40" s="169">
        <v>37.206099999999999</v>
      </c>
      <c r="AT40" s="169">
        <v>-71.305899999999994</v>
      </c>
      <c r="AU40" s="169">
        <v>0</v>
      </c>
      <c r="AV40" s="169">
        <v>36.709699999999998</v>
      </c>
      <c r="AW40" s="169">
        <v>21.650099999999998</v>
      </c>
      <c r="AX40" s="169">
        <v>59.011099999999999</v>
      </c>
      <c r="AY40" s="169">
        <v>59.308700000000002</v>
      </c>
      <c r="AZ40" s="169">
        <v>-20.606100000000001</v>
      </c>
      <c r="BA40" s="169">
        <v>-20.075099999999999</v>
      </c>
      <c r="BB40" s="169">
        <v>-341.8073</v>
      </c>
      <c r="BC40" s="169">
        <v>-19.373899999999999</v>
      </c>
      <c r="BD40" s="169">
        <v>-10.3</v>
      </c>
      <c r="BE40" s="169">
        <v>-10.1</v>
      </c>
      <c r="BF40" s="169">
        <v>73.536799999999999</v>
      </c>
      <c r="BG40" s="169">
        <v>2.4076</v>
      </c>
      <c r="BH40" s="169">
        <v>-6.0608000000000004</v>
      </c>
      <c r="BI40" s="168"/>
      <c r="BJ40" s="169">
        <v>-24.607500000000002</v>
      </c>
      <c r="BK40" s="169">
        <v>14.4338</v>
      </c>
      <c r="BL40" s="169">
        <v>0</v>
      </c>
      <c r="BM40" s="169">
        <v>2.2984</v>
      </c>
      <c r="BN40" s="169">
        <v>362.95650000000001</v>
      </c>
      <c r="BO40" s="169">
        <v>121.0669</v>
      </c>
      <c r="BP40" s="169">
        <v>121.31100000000001</v>
      </c>
      <c r="BQ40" s="169">
        <v>-383.40320000000003</v>
      </c>
      <c r="BR40" s="169">
        <v>425.2681</v>
      </c>
      <c r="BS40" s="168"/>
      <c r="BT40" s="169">
        <v>-109.91200000000001</v>
      </c>
      <c r="BU40" s="169">
        <v>112.67870000000001</v>
      </c>
      <c r="BV40" s="169">
        <v>91.392700000000005</v>
      </c>
      <c r="BW40" s="169">
        <v>20.82</v>
      </c>
      <c r="BX40" s="169">
        <v>23.16</v>
      </c>
      <c r="BY40" s="170">
        <v>57.055</v>
      </c>
      <c r="BZ40" s="169">
        <v>71.900000000000006</v>
      </c>
      <c r="CA40" s="169">
        <v>-68.180000000000007</v>
      </c>
      <c r="CB40" s="169">
        <v>-69.787499999999994</v>
      </c>
      <c r="CC40" s="169">
        <v>140.9478</v>
      </c>
      <c r="CD40" s="169">
        <v>141.58099999999999</v>
      </c>
      <c r="CE40" s="168"/>
      <c r="CF40" s="169">
        <v>-126.2521</v>
      </c>
      <c r="CG40" s="169">
        <v>-127.1588</v>
      </c>
      <c r="CH40" s="169">
        <v>1.3313999999999999</v>
      </c>
      <c r="CI40" s="169">
        <v>-101.5258</v>
      </c>
      <c r="CJ40" s="168"/>
      <c r="CK40" s="168"/>
      <c r="CL40" s="169">
        <v>40.200000000000003</v>
      </c>
      <c r="CM40" s="169">
        <v>204.2</v>
      </c>
      <c r="CN40" s="169">
        <v>-14.24</v>
      </c>
      <c r="CO40" s="169">
        <v>11.233499999999999</v>
      </c>
      <c r="CP40" s="169">
        <v>11.401300000000001</v>
      </c>
      <c r="CQ40" s="169">
        <v>12.0725</v>
      </c>
      <c r="CR40" s="169">
        <v>91.237899999999996</v>
      </c>
      <c r="CS40" s="169">
        <v>90.821799999999996</v>
      </c>
      <c r="CT40" s="169">
        <v>-35.320099999999996</v>
      </c>
      <c r="CU40" s="169">
        <v>-102.5414</v>
      </c>
      <c r="CV40" s="169">
        <v>-37.4651</v>
      </c>
      <c r="CW40" s="169">
        <v>14.040800000000001</v>
      </c>
      <c r="CX40" s="169">
        <v>55.31</v>
      </c>
      <c r="CY40" s="169">
        <v>29.8</v>
      </c>
      <c r="CZ40" s="169">
        <v>36.569800000000001</v>
      </c>
      <c r="DA40" s="169">
        <v>34.721400000000003</v>
      </c>
      <c r="DB40" s="169">
        <v>0</v>
      </c>
      <c r="DC40" s="168"/>
      <c r="DD40" s="169">
        <v>102.6536</v>
      </c>
      <c r="DE40" s="169">
        <v>101.7484</v>
      </c>
      <c r="DF40" s="169">
        <v>-118.1494</v>
      </c>
      <c r="DG40" s="168"/>
      <c r="DH40" s="169">
        <v>-27.860800000000001</v>
      </c>
      <c r="DI40" s="169">
        <v>-82.3</v>
      </c>
      <c r="DJ40" s="169">
        <v>-82</v>
      </c>
      <c r="DK40" s="169">
        <v>24.095800000000001</v>
      </c>
      <c r="DL40" s="170">
        <v>62.557949999999998</v>
      </c>
      <c r="DM40" s="169">
        <v>53.554299999999998</v>
      </c>
      <c r="DN40" s="170">
        <v>87.908900000000003</v>
      </c>
      <c r="DO40" s="170">
        <v>62.174999999999997</v>
      </c>
      <c r="DP40" s="169">
        <v>-3.4</v>
      </c>
      <c r="DQ40" s="169">
        <v>0</v>
      </c>
      <c r="DR40" s="169">
        <v>114.459</v>
      </c>
      <c r="DS40" s="169">
        <v>-24.13</v>
      </c>
      <c r="DT40" s="169">
        <v>-24.28</v>
      </c>
      <c r="DU40" s="169">
        <v>108.72</v>
      </c>
      <c r="DV40" s="169">
        <v>66.63</v>
      </c>
      <c r="DW40" s="169">
        <v>115.4</v>
      </c>
      <c r="DX40" s="169">
        <v>111.36360000000001</v>
      </c>
      <c r="DY40" s="169">
        <v>-52.87</v>
      </c>
      <c r="DZ40" s="169">
        <v>-52.2273</v>
      </c>
      <c r="EA40" s="169">
        <v>219.0198</v>
      </c>
      <c r="EB40" s="169">
        <v>167.62389999999999</v>
      </c>
      <c r="EC40" s="169">
        <v>160.2269</v>
      </c>
      <c r="ED40" s="169">
        <v>161.49289999999999</v>
      </c>
      <c r="EE40" s="169">
        <v>101.3369</v>
      </c>
      <c r="EF40" s="169">
        <v>61.447499999999998</v>
      </c>
      <c r="EG40" s="169">
        <v>-48.81</v>
      </c>
      <c r="EH40" s="169">
        <v>388.19299999999998</v>
      </c>
      <c r="EI40" s="169">
        <v>0</v>
      </c>
      <c r="EJ40" s="168"/>
      <c r="EK40" s="169">
        <v>-28.0748</v>
      </c>
      <c r="EL40" s="169">
        <v>-26.064299999999999</v>
      </c>
      <c r="EM40" s="169">
        <v>0</v>
      </c>
      <c r="EN40" s="169">
        <v>33.070300000000003</v>
      </c>
      <c r="EO40" s="169">
        <v>30.4922</v>
      </c>
      <c r="EP40" s="169">
        <v>132.15600000000001</v>
      </c>
      <c r="EQ40" s="169">
        <v>-61.842100000000002</v>
      </c>
      <c r="ER40" s="169">
        <v>-63.043599999999998</v>
      </c>
      <c r="ES40" s="169">
        <v>-20.492599999999999</v>
      </c>
      <c r="ET40" s="169">
        <v>17.010000000000002</v>
      </c>
      <c r="EU40" s="169">
        <v>-15.55</v>
      </c>
      <c r="EV40" s="169">
        <v>1.1000000000000001</v>
      </c>
      <c r="EW40" s="169">
        <v>13.0684</v>
      </c>
      <c r="EX40" s="169">
        <v>11.408799999999999</v>
      </c>
      <c r="EY40" s="169">
        <v>-36.702300000000001</v>
      </c>
      <c r="EZ40" s="169">
        <v>-36.371499999999997</v>
      </c>
      <c r="FA40" s="169">
        <v>11.155900000000001</v>
      </c>
      <c r="FB40" s="169">
        <v>-59.375</v>
      </c>
      <c r="FC40" s="169">
        <v>32.306699999999999</v>
      </c>
      <c r="FD40" s="169">
        <v>21.569099999999999</v>
      </c>
      <c r="FE40" s="169">
        <v>20.9636</v>
      </c>
      <c r="FF40" s="168"/>
      <c r="FG40" s="169">
        <v>39.996000000000002</v>
      </c>
      <c r="FH40" s="169">
        <v>40.524799999999999</v>
      </c>
      <c r="FI40" s="169">
        <v>38.887099999999997</v>
      </c>
      <c r="FJ40" s="169">
        <v>66.815100000000001</v>
      </c>
      <c r="FK40" s="169">
        <v>69.829300000000003</v>
      </c>
      <c r="FL40" s="169">
        <v>-150.20830000000001</v>
      </c>
      <c r="FM40" s="169">
        <v>52.680199999999999</v>
      </c>
      <c r="FN40" s="169">
        <v>52.578499999999998</v>
      </c>
      <c r="FO40" s="169">
        <v>-113.9838</v>
      </c>
      <c r="FP40" s="169">
        <v>-103.94880000000001</v>
      </c>
      <c r="FQ40" s="169">
        <v>-40.626199999999997</v>
      </c>
      <c r="FR40" s="169">
        <v>-38.99</v>
      </c>
      <c r="FS40" s="169">
        <v>17.171299999999999</v>
      </c>
      <c r="FT40" s="169">
        <v>0.86819999999999997</v>
      </c>
      <c r="FU40" s="169">
        <v>-11.53</v>
      </c>
      <c r="FV40" s="169">
        <v>18.5</v>
      </c>
      <c r="FW40" s="169">
        <v>-41.826099999999997</v>
      </c>
      <c r="FX40" s="168"/>
      <c r="FY40" s="170">
        <v>-14.804</v>
      </c>
      <c r="FZ40" s="169">
        <v>4.0839999999999996</v>
      </c>
      <c r="GA40" s="168"/>
      <c r="GB40" s="169">
        <v>23.09</v>
      </c>
      <c r="GC40" s="169">
        <v>106.7492</v>
      </c>
      <c r="GD40" s="169">
        <v>116.703</v>
      </c>
      <c r="GE40" s="169">
        <v>12.19</v>
      </c>
      <c r="GF40" s="169">
        <v>78.441000000000003</v>
      </c>
      <c r="GG40" s="169">
        <v>25.7</v>
      </c>
      <c r="GH40" s="169">
        <v>-14.3134</v>
      </c>
      <c r="GI40" s="169">
        <v>-1.5831999999999999</v>
      </c>
      <c r="GJ40" s="169">
        <v>0</v>
      </c>
      <c r="GK40" s="169">
        <v>1.4136</v>
      </c>
      <c r="GL40" s="168"/>
      <c r="GM40" s="168"/>
      <c r="GN40" s="169">
        <v>-6.7676999999999996</v>
      </c>
      <c r="GO40" s="169">
        <v>-28.2027</v>
      </c>
      <c r="GP40" s="169">
        <v>22.5197</v>
      </c>
      <c r="GQ40" s="169">
        <v>29.53</v>
      </c>
      <c r="GR40" s="169">
        <v>55.112499999999997</v>
      </c>
      <c r="GS40" s="169">
        <v>56.023899999999998</v>
      </c>
      <c r="GT40" s="169">
        <v>-144.23339999999999</v>
      </c>
      <c r="GU40" s="169">
        <v>-24.8094</v>
      </c>
      <c r="GV40" s="169">
        <v>38.813000000000002</v>
      </c>
      <c r="GW40" s="169">
        <v>-28.5715</v>
      </c>
      <c r="GX40" s="169">
        <v>9.9831000000000003</v>
      </c>
      <c r="GY40" s="169">
        <v>8.1166999999999998</v>
      </c>
      <c r="GZ40" s="169">
        <v>7.8379000000000003</v>
      </c>
      <c r="HA40" s="168"/>
      <c r="HB40" s="169">
        <v>220.6943</v>
      </c>
      <c r="HC40" s="169">
        <v>219.6481</v>
      </c>
      <c r="HD40" s="169">
        <v>272</v>
      </c>
      <c r="HE40" s="169">
        <v>-273.32010000000002</v>
      </c>
      <c r="HF40" s="169">
        <v>-544.23879999999997</v>
      </c>
      <c r="HG40" s="169">
        <v>547.72529999999995</v>
      </c>
      <c r="HH40" s="169">
        <v>576.85770000000002</v>
      </c>
      <c r="HI40" s="169">
        <v>-206.7424</v>
      </c>
      <c r="HJ40" s="169">
        <v>-206.4144</v>
      </c>
      <c r="HK40" s="169">
        <v>-64.229799999999997</v>
      </c>
      <c r="HL40" s="169">
        <v>-55.514899999999997</v>
      </c>
      <c r="HM40" s="169">
        <v>78.970500000000001</v>
      </c>
      <c r="HN40" s="169">
        <v>78.046599999999998</v>
      </c>
      <c r="HO40" s="169">
        <v>-173.0942</v>
      </c>
      <c r="HP40" s="169">
        <v>-175.34479999999999</v>
      </c>
      <c r="HQ40" s="169">
        <v>43.816899999999997</v>
      </c>
      <c r="HR40" s="169">
        <v>43.674100000000003</v>
      </c>
      <c r="HS40" s="169">
        <v>-37.084299999999999</v>
      </c>
      <c r="HT40" s="169">
        <v>-37.304699999999997</v>
      </c>
      <c r="HU40" s="169">
        <v>128.88</v>
      </c>
      <c r="HV40" s="169">
        <v>127.65</v>
      </c>
      <c r="HW40" s="169">
        <v>19.7</v>
      </c>
      <c r="HX40" s="169">
        <v>19.399999999999999</v>
      </c>
      <c r="HY40" s="169">
        <v>20.654499999999999</v>
      </c>
      <c r="HZ40" s="169">
        <v>33.28</v>
      </c>
      <c r="IA40" s="169">
        <v>-307.93509999999998</v>
      </c>
      <c r="IB40" s="169">
        <v>100.544</v>
      </c>
      <c r="IC40" s="169">
        <v>100.34050000000001</v>
      </c>
      <c r="ID40" s="169">
        <v>13.4</v>
      </c>
      <c r="IE40" s="169">
        <v>-36.5</v>
      </c>
      <c r="IF40" s="169">
        <v>-42.8</v>
      </c>
      <c r="IG40" s="169">
        <v>-43</v>
      </c>
      <c r="IH40" s="168"/>
      <c r="II40" s="168"/>
      <c r="IJ40" s="169">
        <v>-565.64200000000005</v>
      </c>
      <c r="IK40" s="169">
        <v>0</v>
      </c>
      <c r="IL40" s="169">
        <v>352.1121</v>
      </c>
      <c r="IM40" s="169">
        <v>299.26749999999998</v>
      </c>
      <c r="IN40" s="169">
        <v>33.494799999999998</v>
      </c>
      <c r="IO40" s="169">
        <v>-287.86130000000003</v>
      </c>
      <c r="IP40" s="169">
        <v>285.92469999999997</v>
      </c>
      <c r="IQ40" s="169">
        <v>-127.6491</v>
      </c>
      <c r="IR40" s="169">
        <v>-201.64949999999999</v>
      </c>
      <c r="IS40" s="169">
        <v>-284.41489999999999</v>
      </c>
      <c r="IT40" s="169">
        <v>79.625799999999998</v>
      </c>
      <c r="IU40" s="169">
        <v>81.927400000000006</v>
      </c>
      <c r="IV40" s="169">
        <v>127.7128</v>
      </c>
      <c r="IW40" s="169">
        <v>-332.21260000000001</v>
      </c>
      <c r="IX40" s="169">
        <v>206.04089999999999</v>
      </c>
      <c r="IY40" s="169">
        <v>-126.4922</v>
      </c>
      <c r="IZ40" s="169">
        <v>130.78710000000001</v>
      </c>
      <c r="JA40" s="169">
        <v>-10.4413</v>
      </c>
      <c r="JB40" s="168"/>
      <c r="JC40" s="169">
        <v>12.88</v>
      </c>
      <c r="JD40" s="169">
        <v>-2.6160000000000001</v>
      </c>
      <c r="JE40" s="169">
        <v>-2.6110000000000002</v>
      </c>
      <c r="JF40" s="169">
        <v>-12.8</v>
      </c>
      <c r="JG40" s="169">
        <v>-6.56</v>
      </c>
      <c r="JH40" s="168"/>
      <c r="JI40" s="169">
        <v>6.8559000000000001</v>
      </c>
      <c r="JJ40" s="169">
        <v>-43.389000000000003</v>
      </c>
      <c r="JK40" s="169">
        <v>-26.0456</v>
      </c>
      <c r="JL40" s="169">
        <v>34.4</v>
      </c>
      <c r="JM40" s="169">
        <v>52.752000000000002</v>
      </c>
      <c r="JN40" s="169">
        <v>53.223999999999997</v>
      </c>
      <c r="JO40" s="169">
        <v>0</v>
      </c>
      <c r="JP40" s="169">
        <v>0</v>
      </c>
      <c r="JQ40" s="169">
        <v>51.181399999999996</v>
      </c>
      <c r="JR40" s="169">
        <v>50.763599999999997</v>
      </c>
      <c r="JS40" s="169">
        <v>50.937600000000003</v>
      </c>
      <c r="JT40" s="168"/>
      <c r="JU40" s="169">
        <v>35.799999999999997</v>
      </c>
      <c r="JV40" s="169">
        <v>-6.2417999999999996</v>
      </c>
      <c r="JW40" s="169">
        <v>7.56</v>
      </c>
      <c r="JX40" s="168"/>
      <c r="JY40" s="169">
        <v>-52.433900000000001</v>
      </c>
      <c r="JZ40" s="169">
        <v>79.374099999999999</v>
      </c>
      <c r="KA40" s="169">
        <v>63.528399999999998</v>
      </c>
      <c r="KB40" s="169">
        <v>-52.108499999999999</v>
      </c>
      <c r="KC40" s="169">
        <v>-77.617599999999996</v>
      </c>
      <c r="KD40" s="169">
        <v>53.636600000000001</v>
      </c>
      <c r="KE40" s="169">
        <v>23.5547</v>
      </c>
      <c r="KF40" s="169">
        <v>-43.4</v>
      </c>
      <c r="KG40" s="169">
        <v>43.8</v>
      </c>
      <c r="KH40" s="169">
        <v>34.365900000000003</v>
      </c>
      <c r="KI40" s="169">
        <v>168.24420000000001</v>
      </c>
    </row>
    <row r="41" spans="1:295" ht="18" customHeight="1" x14ac:dyDescent="0.3">
      <c r="A41" s="161" t="s">
        <v>55</v>
      </c>
      <c r="B41" s="161" t="s">
        <v>931</v>
      </c>
      <c r="C41" s="162"/>
      <c r="D41" s="163">
        <v>17.489999999999998</v>
      </c>
      <c r="E41" s="163">
        <v>-25.221499999999999</v>
      </c>
      <c r="F41" s="163">
        <v>-31.3125</v>
      </c>
      <c r="G41" s="163">
        <v>21.451000000000001</v>
      </c>
      <c r="H41" s="163">
        <v>0</v>
      </c>
      <c r="I41" s="163">
        <v>44.334499999999998</v>
      </c>
      <c r="J41" s="163">
        <v>-96.218599999999995</v>
      </c>
      <c r="K41" s="163">
        <v>59.3538</v>
      </c>
      <c r="L41" s="163">
        <v>30.031099999999999</v>
      </c>
      <c r="M41" s="163">
        <v>29.070699999999999</v>
      </c>
      <c r="N41" s="163">
        <v>-4.4400000000000004</v>
      </c>
      <c r="O41" s="163">
        <v>-34.948999999999998</v>
      </c>
      <c r="P41" s="163">
        <v>28.6</v>
      </c>
      <c r="Q41" s="163">
        <v>11.592000000000001</v>
      </c>
      <c r="R41" s="163">
        <v>-26.4</v>
      </c>
      <c r="S41" s="163">
        <v>12.180400000000001</v>
      </c>
      <c r="T41" s="163">
        <v>63.180199999999999</v>
      </c>
      <c r="U41" s="163">
        <v>10.8567</v>
      </c>
      <c r="V41" s="163">
        <v>10.819800000000001</v>
      </c>
      <c r="W41" s="163">
        <v>17.922899999999998</v>
      </c>
      <c r="X41" s="163">
        <v>11.7171</v>
      </c>
      <c r="Y41" s="163">
        <v>5.5583999999999998</v>
      </c>
      <c r="Z41" s="163">
        <v>5.6344000000000003</v>
      </c>
      <c r="AA41" s="162"/>
      <c r="AB41" s="162"/>
      <c r="AC41" s="163">
        <v>-65.069999999999993</v>
      </c>
      <c r="AD41" s="163">
        <v>-64.930000000000007</v>
      </c>
      <c r="AE41" s="162"/>
      <c r="AF41" s="163">
        <v>4.4400000000000004</v>
      </c>
      <c r="AG41" s="163">
        <v>33</v>
      </c>
      <c r="AH41" s="163">
        <v>1.5840000000000001</v>
      </c>
      <c r="AI41" s="163">
        <v>0.125</v>
      </c>
      <c r="AJ41" s="164">
        <v>-52.43</v>
      </c>
      <c r="AK41" s="163">
        <v>-52.06</v>
      </c>
      <c r="AL41" s="163">
        <v>-68.06</v>
      </c>
      <c r="AM41" s="163">
        <v>52.63</v>
      </c>
      <c r="AN41" s="163">
        <v>52.81</v>
      </c>
      <c r="AO41" s="163">
        <v>18.188400000000001</v>
      </c>
      <c r="AP41" s="163">
        <v>-0.1603</v>
      </c>
      <c r="AQ41" s="163">
        <v>54.983499999999999</v>
      </c>
      <c r="AR41" s="163">
        <v>56.696199999999997</v>
      </c>
      <c r="AS41" s="163">
        <v>35.772399999999998</v>
      </c>
      <c r="AT41" s="163">
        <v>-64.572900000000004</v>
      </c>
      <c r="AU41" s="163">
        <v>0</v>
      </c>
      <c r="AV41" s="163">
        <v>7.6715999999999998</v>
      </c>
      <c r="AW41" s="163">
        <v>7.5796000000000001</v>
      </c>
      <c r="AX41" s="163">
        <v>61.689599999999999</v>
      </c>
      <c r="AY41" s="163">
        <v>63.046199999999999</v>
      </c>
      <c r="AZ41" s="163">
        <v>-34.805</v>
      </c>
      <c r="BA41" s="163">
        <v>-38.595700000000001</v>
      </c>
      <c r="BB41" s="163">
        <v>-298.57850000000002</v>
      </c>
      <c r="BC41" s="163">
        <v>-18.883199999999999</v>
      </c>
      <c r="BD41" s="163">
        <v>-10.199999999999999</v>
      </c>
      <c r="BE41" s="163">
        <v>-10.4</v>
      </c>
      <c r="BF41" s="163">
        <v>68.8035</v>
      </c>
      <c r="BG41" s="163">
        <v>2.5453999999999999</v>
      </c>
      <c r="BH41" s="163">
        <v>-5.8106999999999998</v>
      </c>
      <c r="BI41" s="162"/>
      <c r="BJ41" s="163">
        <v>-16.811499999999999</v>
      </c>
      <c r="BK41" s="163">
        <v>14.1629</v>
      </c>
      <c r="BL41" s="163">
        <v>0</v>
      </c>
      <c r="BM41" s="163">
        <v>2.2219000000000002</v>
      </c>
      <c r="BN41" s="163">
        <v>326.91419999999999</v>
      </c>
      <c r="BO41" s="163">
        <v>134.7697</v>
      </c>
      <c r="BP41" s="163">
        <v>134.9528</v>
      </c>
      <c r="BQ41" s="163">
        <v>-360.4144</v>
      </c>
      <c r="BR41" s="163">
        <v>430.24990000000003</v>
      </c>
      <c r="BS41" s="162"/>
      <c r="BT41" s="163">
        <v>-107.6738</v>
      </c>
      <c r="BU41" s="163">
        <v>109.6587</v>
      </c>
      <c r="BV41" s="163">
        <v>90.3249</v>
      </c>
      <c r="BW41" s="163">
        <v>20.420000000000002</v>
      </c>
      <c r="BX41" s="163">
        <v>22.79</v>
      </c>
      <c r="BY41" s="163">
        <v>56.75</v>
      </c>
      <c r="BZ41" s="163">
        <v>71.86</v>
      </c>
      <c r="CA41" s="163">
        <v>-74.609899999999996</v>
      </c>
      <c r="CB41" s="163">
        <v>-74.341999999999999</v>
      </c>
      <c r="CC41" s="163">
        <v>145.79640000000001</v>
      </c>
      <c r="CD41" s="163">
        <v>146.84010000000001</v>
      </c>
      <c r="CE41" s="162"/>
      <c r="CF41" s="163">
        <v>-127.95869999999999</v>
      </c>
      <c r="CG41" s="163">
        <v>-128.1377</v>
      </c>
      <c r="CH41" s="163">
        <v>-1.2481</v>
      </c>
      <c r="CI41" s="163">
        <v>-97.152500000000003</v>
      </c>
      <c r="CJ41" s="162"/>
      <c r="CK41" s="162"/>
      <c r="CL41" s="163">
        <v>43.4</v>
      </c>
      <c r="CM41" s="163">
        <v>196.6</v>
      </c>
      <c r="CN41" s="163">
        <v>-13.99</v>
      </c>
      <c r="CO41" s="163">
        <v>12.1808</v>
      </c>
      <c r="CP41" s="163">
        <v>12.4049</v>
      </c>
      <c r="CQ41" s="163">
        <v>13.2049</v>
      </c>
      <c r="CR41" s="163">
        <v>94.563900000000004</v>
      </c>
      <c r="CS41" s="163">
        <v>94.040800000000004</v>
      </c>
      <c r="CT41" s="163">
        <v>-40.472000000000001</v>
      </c>
      <c r="CU41" s="163">
        <v>-95.792199999999994</v>
      </c>
      <c r="CV41" s="163">
        <v>-44.732100000000003</v>
      </c>
      <c r="CW41" s="163">
        <v>14.832000000000001</v>
      </c>
      <c r="CX41" s="163">
        <v>57.15</v>
      </c>
      <c r="CY41" s="163">
        <v>30.69</v>
      </c>
      <c r="CZ41" s="163">
        <v>36.101100000000002</v>
      </c>
      <c r="DA41" s="163">
        <v>34.2819</v>
      </c>
      <c r="DB41" s="163">
        <v>0</v>
      </c>
      <c r="DC41" s="162"/>
      <c r="DD41" s="163">
        <v>97.944900000000004</v>
      </c>
      <c r="DE41" s="163">
        <v>97.045000000000002</v>
      </c>
      <c r="DF41" s="163">
        <v>-103.6953</v>
      </c>
      <c r="DG41" s="162"/>
      <c r="DH41" s="163">
        <v>-27.915099999999999</v>
      </c>
      <c r="DI41" s="163">
        <v>-83.5</v>
      </c>
      <c r="DJ41" s="163">
        <v>-83.4</v>
      </c>
      <c r="DK41" s="163">
        <v>23.991399999999999</v>
      </c>
      <c r="DL41" s="164">
        <v>62.118499999999997</v>
      </c>
      <c r="DM41" s="163">
        <v>51.675699999999999</v>
      </c>
      <c r="DN41" s="163">
        <v>87.908900000000003</v>
      </c>
      <c r="DO41" s="163">
        <v>61.84</v>
      </c>
      <c r="DP41" s="163">
        <v>-2.75</v>
      </c>
      <c r="DQ41" s="163">
        <v>0</v>
      </c>
      <c r="DR41" s="163">
        <v>102.8233</v>
      </c>
      <c r="DS41" s="163">
        <v>-24.22</v>
      </c>
      <c r="DT41" s="163">
        <v>-24.41</v>
      </c>
      <c r="DU41" s="163">
        <v>112.64</v>
      </c>
      <c r="DV41" s="163">
        <v>66.92</v>
      </c>
      <c r="DW41" s="163">
        <v>102.1636</v>
      </c>
      <c r="DX41" s="163">
        <v>99.690899999999999</v>
      </c>
      <c r="DY41" s="163">
        <v>-62.054900000000004</v>
      </c>
      <c r="DZ41" s="163">
        <v>-60.290900000000001</v>
      </c>
      <c r="EA41" s="163">
        <v>208.10679999999999</v>
      </c>
      <c r="EB41" s="163">
        <v>154.1215</v>
      </c>
      <c r="EC41" s="163">
        <v>148.49690000000001</v>
      </c>
      <c r="ED41" s="163">
        <v>150.52539999999999</v>
      </c>
      <c r="EE41" s="163">
        <v>88.040599999999998</v>
      </c>
      <c r="EF41" s="163">
        <v>49.215800000000002</v>
      </c>
      <c r="EG41" s="163">
        <v>-49.679000000000002</v>
      </c>
      <c r="EH41" s="163">
        <v>366.0376</v>
      </c>
      <c r="EI41" s="163">
        <v>0</v>
      </c>
      <c r="EJ41" s="162"/>
      <c r="EK41" s="163">
        <v>-28.584800000000001</v>
      </c>
      <c r="EL41" s="163">
        <v>-26.474699999999999</v>
      </c>
      <c r="EM41" s="163">
        <v>13.170199999999999</v>
      </c>
      <c r="EN41" s="163">
        <v>29.888500000000001</v>
      </c>
      <c r="EO41" s="163">
        <v>28.803999999999998</v>
      </c>
      <c r="EP41" s="163">
        <v>35.375999999999998</v>
      </c>
      <c r="EQ41" s="163">
        <v>-62.570700000000002</v>
      </c>
      <c r="ER41" s="163">
        <v>-63.435299999999998</v>
      </c>
      <c r="ES41" s="163">
        <v>-8.8139000000000003</v>
      </c>
      <c r="ET41" s="163">
        <v>0</v>
      </c>
      <c r="EU41" s="163">
        <v>-11</v>
      </c>
      <c r="EV41" s="163">
        <v>1</v>
      </c>
      <c r="EW41" s="163">
        <v>12.572900000000001</v>
      </c>
      <c r="EX41" s="163">
        <v>5.9004000000000003</v>
      </c>
      <c r="EY41" s="163">
        <v>-36.276899999999998</v>
      </c>
      <c r="EZ41" s="163">
        <v>-35.2029</v>
      </c>
      <c r="FA41" s="163">
        <v>7.3750999999999998</v>
      </c>
      <c r="FB41" s="163">
        <v>-47.101500000000001</v>
      </c>
      <c r="FC41" s="163">
        <v>20.098500000000001</v>
      </c>
      <c r="FD41" s="163">
        <v>21.8507</v>
      </c>
      <c r="FE41" s="163">
        <v>22.0337</v>
      </c>
      <c r="FF41" s="162"/>
      <c r="FG41" s="163">
        <v>41.092100000000002</v>
      </c>
      <c r="FH41" s="163">
        <v>41.577100000000002</v>
      </c>
      <c r="FI41" s="163">
        <v>39.758000000000003</v>
      </c>
      <c r="FJ41" s="163">
        <v>73.680800000000005</v>
      </c>
      <c r="FK41" s="163">
        <v>74.685500000000005</v>
      </c>
      <c r="FL41" s="163">
        <v>-158.0788</v>
      </c>
      <c r="FM41" s="163">
        <v>63.597200000000001</v>
      </c>
      <c r="FN41" s="163">
        <v>63.453899999999997</v>
      </c>
      <c r="FO41" s="163">
        <v>-121.2941</v>
      </c>
      <c r="FP41" s="163">
        <v>-109.0414</v>
      </c>
      <c r="FQ41" s="163">
        <v>-42.479300000000002</v>
      </c>
      <c r="FR41" s="163">
        <v>-39.200000000000003</v>
      </c>
      <c r="FS41" s="163">
        <v>17.876899999999999</v>
      </c>
      <c r="FT41" s="163">
        <v>0.91579999999999995</v>
      </c>
      <c r="FU41" s="163">
        <v>-11.55</v>
      </c>
      <c r="FV41" s="163">
        <v>17.71</v>
      </c>
      <c r="FW41" s="163">
        <v>-44.082000000000001</v>
      </c>
      <c r="FX41" s="162"/>
      <c r="FY41" s="163">
        <v>-14.804</v>
      </c>
      <c r="FZ41" s="163">
        <v>4.202</v>
      </c>
      <c r="GA41" s="163">
        <v>12.109299999999999</v>
      </c>
      <c r="GB41" s="163">
        <v>23.2</v>
      </c>
      <c r="GC41" s="163">
        <v>111.1855</v>
      </c>
      <c r="GD41" s="163">
        <v>122.44970000000001</v>
      </c>
      <c r="GE41" s="163">
        <v>12.34</v>
      </c>
      <c r="GF41" s="163">
        <v>78.037300000000002</v>
      </c>
      <c r="GG41" s="163">
        <v>25.7</v>
      </c>
      <c r="GH41" s="163">
        <v>-13.8468</v>
      </c>
      <c r="GI41" s="163">
        <v>-1.4231</v>
      </c>
      <c r="GJ41" s="163">
        <v>-1.4336</v>
      </c>
      <c r="GK41" s="163">
        <v>1.4255</v>
      </c>
      <c r="GL41" s="162"/>
      <c r="GM41" s="162"/>
      <c r="GN41" s="163">
        <v>-8.4438999999999993</v>
      </c>
      <c r="GO41" s="163">
        <v>-27.8127</v>
      </c>
      <c r="GP41" s="163">
        <v>21.119900000000001</v>
      </c>
      <c r="GQ41" s="163">
        <v>28.921199999999999</v>
      </c>
      <c r="GR41" s="163">
        <v>54.767299999999999</v>
      </c>
      <c r="GS41" s="163">
        <v>57.3904</v>
      </c>
      <c r="GT41" s="163">
        <v>-143.21289999999999</v>
      </c>
      <c r="GU41" s="163">
        <v>-24.4101</v>
      </c>
      <c r="GV41" s="163">
        <v>38.414900000000003</v>
      </c>
      <c r="GW41" s="163">
        <v>-28.462599999999998</v>
      </c>
      <c r="GX41" s="164">
        <v>10.1235</v>
      </c>
      <c r="GY41" s="163">
        <v>8.4291999999999998</v>
      </c>
      <c r="GZ41" s="163">
        <v>8.1015999999999995</v>
      </c>
      <c r="HA41" s="162"/>
      <c r="HB41" s="163">
        <v>209.90780000000001</v>
      </c>
      <c r="HC41" s="163">
        <v>209.8715</v>
      </c>
      <c r="HD41" s="163">
        <v>280.39999999999998</v>
      </c>
      <c r="HE41" s="163">
        <v>-279.99740000000003</v>
      </c>
      <c r="HF41" s="163">
        <v>-549.64279999999997</v>
      </c>
      <c r="HG41" s="163">
        <v>556.69359999999995</v>
      </c>
      <c r="HH41" s="163">
        <v>549.44129999999996</v>
      </c>
      <c r="HI41" s="163">
        <v>-202.8048</v>
      </c>
      <c r="HJ41" s="163">
        <v>-200.7808</v>
      </c>
      <c r="HK41" s="163">
        <v>-62.751300000000001</v>
      </c>
      <c r="HL41" s="163">
        <v>-56.242800000000003</v>
      </c>
      <c r="HM41" s="163">
        <v>79.202299999999994</v>
      </c>
      <c r="HN41" s="163">
        <v>77.854299999999995</v>
      </c>
      <c r="HO41" s="163">
        <v>-159.11279999999999</v>
      </c>
      <c r="HP41" s="163">
        <v>-159.36150000000001</v>
      </c>
      <c r="HQ41" s="163">
        <v>42.9709</v>
      </c>
      <c r="HR41" s="163">
        <v>42.081000000000003</v>
      </c>
      <c r="HS41" s="163">
        <v>-35.379100000000001</v>
      </c>
      <c r="HT41" s="163">
        <v>-35.257199999999997</v>
      </c>
      <c r="HU41" s="163">
        <v>130.6</v>
      </c>
      <c r="HV41" s="163">
        <v>130.63999999999999</v>
      </c>
      <c r="HW41" s="163">
        <v>13.8</v>
      </c>
      <c r="HX41" s="163">
        <v>12.9</v>
      </c>
      <c r="HY41" s="163">
        <v>20.900099999999998</v>
      </c>
      <c r="HZ41" s="163">
        <v>32.4</v>
      </c>
      <c r="IA41" s="163">
        <v>-304.00069999999999</v>
      </c>
      <c r="IB41" s="163">
        <v>96.022800000000004</v>
      </c>
      <c r="IC41" s="163">
        <v>95.845600000000005</v>
      </c>
      <c r="ID41" s="163">
        <v>15.1</v>
      </c>
      <c r="IE41" s="163">
        <v>-42.2</v>
      </c>
      <c r="IF41" s="163">
        <v>-42.2</v>
      </c>
      <c r="IG41" s="163">
        <v>-42.3</v>
      </c>
      <c r="IH41" s="163">
        <v>1.3047</v>
      </c>
      <c r="II41" s="163">
        <v>1.1232</v>
      </c>
      <c r="IJ41" s="163">
        <v>-529.83349999999996</v>
      </c>
      <c r="IK41" s="163">
        <v>0</v>
      </c>
      <c r="IL41" s="163">
        <v>351.18849999999998</v>
      </c>
      <c r="IM41" s="163">
        <v>300.83150000000001</v>
      </c>
      <c r="IN41" s="163">
        <v>44.233800000000002</v>
      </c>
      <c r="IO41" s="163">
        <v>-286.77670000000001</v>
      </c>
      <c r="IP41" s="163">
        <v>285.60919999999999</v>
      </c>
      <c r="IQ41" s="163">
        <v>-119.70950000000001</v>
      </c>
      <c r="IR41" s="163">
        <v>-205.07169999999999</v>
      </c>
      <c r="IS41" s="163">
        <v>-279.70740000000001</v>
      </c>
      <c r="IT41" s="163">
        <v>79.239999999999995</v>
      </c>
      <c r="IU41" s="163">
        <v>78.704300000000003</v>
      </c>
      <c r="IV41" s="163">
        <v>119.54219999999999</v>
      </c>
      <c r="IW41" s="163">
        <v>-329.93729999999999</v>
      </c>
      <c r="IX41" s="163">
        <v>206.60910000000001</v>
      </c>
      <c r="IY41" s="163">
        <v>-125.17449999999999</v>
      </c>
      <c r="IZ41" s="163">
        <v>127.2787</v>
      </c>
      <c r="JA41" s="163">
        <v>-10.6775</v>
      </c>
      <c r="JB41" s="162"/>
      <c r="JC41" s="163">
        <v>11.12</v>
      </c>
      <c r="JD41" s="163">
        <v>-3.0089999999999999</v>
      </c>
      <c r="JE41" s="163">
        <v>-2.9980000000000002</v>
      </c>
      <c r="JF41" s="163">
        <v>-10.56</v>
      </c>
      <c r="JG41" s="163">
        <v>-8.56</v>
      </c>
      <c r="JH41" s="162"/>
      <c r="JI41" s="163">
        <v>8.5862999999999996</v>
      </c>
      <c r="JJ41" s="163">
        <v>-40.370800000000003</v>
      </c>
      <c r="JK41" s="163">
        <v>-27.306000000000001</v>
      </c>
      <c r="JL41" s="163">
        <v>31.4</v>
      </c>
      <c r="JM41" s="163">
        <v>55.012</v>
      </c>
      <c r="JN41" s="163">
        <v>53.792000000000002</v>
      </c>
      <c r="JO41" s="163">
        <v>0</v>
      </c>
      <c r="JP41" s="163">
        <v>0</v>
      </c>
      <c r="JQ41" s="163">
        <v>51.6128</v>
      </c>
      <c r="JR41" s="163">
        <v>50.982500000000002</v>
      </c>
      <c r="JS41" s="163">
        <v>51.658099999999997</v>
      </c>
      <c r="JT41" s="162"/>
      <c r="JU41" s="163">
        <v>41.9</v>
      </c>
      <c r="JV41" s="163">
        <v>-6.2506000000000004</v>
      </c>
      <c r="JW41" s="163">
        <v>7.57</v>
      </c>
      <c r="JX41" s="162"/>
      <c r="JY41" s="163">
        <v>-52.598700000000001</v>
      </c>
      <c r="JZ41" s="163">
        <v>79.747100000000003</v>
      </c>
      <c r="KA41" s="163">
        <v>64.950800000000001</v>
      </c>
      <c r="KB41" s="163">
        <v>-52.416600000000003</v>
      </c>
      <c r="KC41" s="163">
        <v>-78.475700000000003</v>
      </c>
      <c r="KD41" s="163">
        <v>54.942799999999998</v>
      </c>
      <c r="KE41" s="163">
        <v>22.758400000000002</v>
      </c>
      <c r="KF41" s="163">
        <v>-49.8</v>
      </c>
      <c r="KG41" s="163">
        <v>49.7</v>
      </c>
      <c r="KH41" s="163">
        <v>-6.5639000000000003</v>
      </c>
      <c r="KI41" s="163">
        <v>214.97290000000001</v>
      </c>
    </row>
    <row r="42" spans="1:295" ht="18" customHeight="1" x14ac:dyDescent="0.3">
      <c r="A42" s="161" t="s">
        <v>55</v>
      </c>
      <c r="B42" s="161" t="s">
        <v>932</v>
      </c>
      <c r="C42" s="165"/>
      <c r="D42" s="167">
        <v>17.28145</v>
      </c>
      <c r="E42" s="167">
        <v>-25.002500000000001</v>
      </c>
      <c r="F42" s="166">
        <v>-31.322299999999998</v>
      </c>
      <c r="G42" s="166">
        <v>22.872800000000002</v>
      </c>
      <c r="H42" s="166">
        <v>0</v>
      </c>
      <c r="I42" s="166">
        <v>42.176000000000002</v>
      </c>
      <c r="J42" s="166">
        <v>-90.443899999999999</v>
      </c>
      <c r="K42" s="166">
        <v>59.048999999999999</v>
      </c>
      <c r="L42" s="166">
        <v>29.679099999999998</v>
      </c>
      <c r="M42" s="166">
        <v>28.9223</v>
      </c>
      <c r="N42" s="166">
        <v>-4.4400000000000004</v>
      </c>
      <c r="O42" s="166">
        <v>-34.228999999999999</v>
      </c>
      <c r="P42" s="166">
        <v>26.4</v>
      </c>
      <c r="Q42" s="166">
        <v>10.763999999999999</v>
      </c>
      <c r="R42" s="166">
        <v>-26.4</v>
      </c>
      <c r="S42" s="166">
        <v>12.2378</v>
      </c>
      <c r="T42" s="166">
        <v>59.4114</v>
      </c>
      <c r="U42" s="166">
        <v>9.6599000000000004</v>
      </c>
      <c r="V42" s="166">
        <v>9.4093999999999998</v>
      </c>
      <c r="W42" s="166">
        <v>15.675599999999999</v>
      </c>
      <c r="X42" s="166">
        <v>11.1027</v>
      </c>
      <c r="Y42" s="166">
        <v>5.5172999999999996</v>
      </c>
      <c r="Z42" s="166">
        <v>2.8853</v>
      </c>
      <c r="AA42" s="165"/>
      <c r="AB42" s="165"/>
      <c r="AC42" s="166">
        <v>-62.33</v>
      </c>
      <c r="AD42" s="166">
        <v>-62.42</v>
      </c>
      <c r="AE42" s="165"/>
      <c r="AF42" s="166">
        <v>4.4400000000000004</v>
      </c>
      <c r="AG42" s="166">
        <v>33</v>
      </c>
      <c r="AH42" s="166">
        <v>-7.0110000000000001</v>
      </c>
      <c r="AI42" s="166">
        <v>0.06</v>
      </c>
      <c r="AJ42" s="167">
        <v>-54.17</v>
      </c>
      <c r="AK42" s="166">
        <v>-52.43</v>
      </c>
      <c r="AL42" s="166">
        <v>-58.5</v>
      </c>
      <c r="AM42" s="166">
        <v>54.37</v>
      </c>
      <c r="AN42" s="166">
        <v>52.64</v>
      </c>
      <c r="AO42" s="166">
        <v>17.733499999999999</v>
      </c>
      <c r="AP42" s="166">
        <v>-1.4773000000000001</v>
      </c>
      <c r="AQ42" s="166">
        <v>55.967300000000002</v>
      </c>
      <c r="AR42" s="166">
        <v>57.889200000000002</v>
      </c>
      <c r="AS42" s="166">
        <v>30.555</v>
      </c>
      <c r="AT42" s="166">
        <v>-68.913899999999998</v>
      </c>
      <c r="AU42" s="166">
        <v>0</v>
      </c>
      <c r="AV42" s="166">
        <v>33.967599999999997</v>
      </c>
      <c r="AW42" s="166">
        <v>33.0276</v>
      </c>
      <c r="AX42" s="166">
        <v>54.694499999999998</v>
      </c>
      <c r="AY42" s="166">
        <v>56.214500000000001</v>
      </c>
      <c r="AZ42" s="166">
        <v>-15.4413</v>
      </c>
      <c r="BA42" s="166">
        <v>-17.378599999999999</v>
      </c>
      <c r="BB42" s="166">
        <v>-301.61200000000002</v>
      </c>
      <c r="BC42" s="166">
        <v>-19.637</v>
      </c>
      <c r="BD42" s="166">
        <v>-10.1</v>
      </c>
      <c r="BE42" s="166">
        <v>-10.1</v>
      </c>
      <c r="BF42" s="166">
        <v>71.340100000000007</v>
      </c>
      <c r="BG42" s="166">
        <v>2.7008000000000001</v>
      </c>
      <c r="BH42" s="166">
        <v>-5.4574999999999996</v>
      </c>
      <c r="BI42" s="165"/>
      <c r="BJ42" s="166">
        <v>-18.138400000000001</v>
      </c>
      <c r="BK42" s="166">
        <v>13.8384</v>
      </c>
      <c r="BL42" s="166">
        <v>0</v>
      </c>
      <c r="BM42" s="166">
        <v>1.9328000000000001</v>
      </c>
      <c r="BN42" s="166">
        <v>335.97820000000002</v>
      </c>
      <c r="BO42" s="166">
        <v>134.09829999999999</v>
      </c>
      <c r="BP42" s="166">
        <v>134.83070000000001</v>
      </c>
      <c r="BQ42" s="166">
        <v>-347.52440000000001</v>
      </c>
      <c r="BR42" s="166">
        <v>442.21620000000001</v>
      </c>
      <c r="BS42" s="165"/>
      <c r="BT42" s="166">
        <v>-106.22150000000001</v>
      </c>
      <c r="BU42" s="166">
        <v>108.2383</v>
      </c>
      <c r="BV42" s="166">
        <v>89.326999999999998</v>
      </c>
      <c r="BW42" s="166">
        <v>20.62</v>
      </c>
      <c r="BX42" s="166">
        <v>22.66</v>
      </c>
      <c r="BY42" s="166">
        <v>56.18</v>
      </c>
      <c r="BZ42" s="167">
        <v>71.489999999999995</v>
      </c>
      <c r="CA42" s="166">
        <v>-76.753200000000007</v>
      </c>
      <c r="CB42" s="166">
        <v>-77.8249</v>
      </c>
      <c r="CC42" s="166">
        <v>148.5163</v>
      </c>
      <c r="CD42" s="166">
        <v>149.72900000000001</v>
      </c>
      <c r="CE42" s="165"/>
      <c r="CF42" s="166">
        <v>-127.4727</v>
      </c>
      <c r="CG42" s="166">
        <v>-126.2256</v>
      </c>
      <c r="CH42" s="166">
        <v>-1.645</v>
      </c>
      <c r="CI42" s="166">
        <v>-94.128100000000003</v>
      </c>
      <c r="CJ42" s="165"/>
      <c r="CK42" s="165"/>
      <c r="CL42" s="166">
        <v>29.7</v>
      </c>
      <c r="CM42" s="166">
        <v>189.6</v>
      </c>
      <c r="CN42" s="166">
        <v>-14.38</v>
      </c>
      <c r="CO42" s="166">
        <v>9.0622000000000007</v>
      </c>
      <c r="CP42" s="166">
        <v>9.0083000000000002</v>
      </c>
      <c r="CQ42" s="166">
        <v>9.7677999999999994</v>
      </c>
      <c r="CR42" s="166">
        <v>86.034700000000001</v>
      </c>
      <c r="CS42" s="166">
        <v>86.183899999999994</v>
      </c>
      <c r="CT42" s="166">
        <v>-39.497500000000002</v>
      </c>
      <c r="CU42" s="166">
        <v>-89.314099999999996</v>
      </c>
      <c r="CV42" s="166">
        <v>-44.479399999999998</v>
      </c>
      <c r="CW42" s="166">
        <v>14.335800000000001</v>
      </c>
      <c r="CX42" s="166">
        <v>55.56</v>
      </c>
      <c r="CY42" s="166">
        <v>29.97</v>
      </c>
      <c r="CZ42" s="166">
        <v>36.101100000000002</v>
      </c>
      <c r="DA42" s="167">
        <v>34.2819</v>
      </c>
      <c r="DB42" s="166">
        <v>0</v>
      </c>
      <c r="DC42" s="165"/>
      <c r="DD42" s="166">
        <v>94.848399999999998</v>
      </c>
      <c r="DE42" s="166">
        <v>94.847899999999996</v>
      </c>
      <c r="DF42" s="166">
        <v>-102.22069999999999</v>
      </c>
      <c r="DG42" s="165"/>
      <c r="DH42" s="166">
        <v>-27.918199999999999</v>
      </c>
      <c r="DI42" s="166">
        <v>-91.9</v>
      </c>
      <c r="DJ42" s="166">
        <v>-91.6</v>
      </c>
      <c r="DK42" s="166">
        <v>24.1891</v>
      </c>
      <c r="DL42" s="166">
        <v>62.118499999999997</v>
      </c>
      <c r="DM42" s="166">
        <v>51.675699999999999</v>
      </c>
      <c r="DN42" s="167">
        <v>87.322999999999993</v>
      </c>
      <c r="DO42" s="167">
        <v>61.53</v>
      </c>
      <c r="DP42" s="166">
        <v>-2.84</v>
      </c>
      <c r="DQ42" s="166">
        <v>0</v>
      </c>
      <c r="DR42" s="166">
        <v>100.4632</v>
      </c>
      <c r="DS42" s="166">
        <v>-22.27</v>
      </c>
      <c r="DT42" s="166">
        <v>-22.27</v>
      </c>
      <c r="DU42" s="166">
        <v>107.39</v>
      </c>
      <c r="DV42" s="166">
        <v>66.81</v>
      </c>
      <c r="DW42" s="166">
        <v>102.4</v>
      </c>
      <c r="DX42" s="166">
        <v>100.36360000000001</v>
      </c>
      <c r="DY42" s="166">
        <v>-63.232199999999999</v>
      </c>
      <c r="DZ42" s="166">
        <v>-61.990900000000003</v>
      </c>
      <c r="EA42" s="166">
        <v>204.096</v>
      </c>
      <c r="EB42" s="166">
        <v>152.04230000000001</v>
      </c>
      <c r="EC42" s="166">
        <v>144.6662</v>
      </c>
      <c r="ED42" s="166">
        <v>147.7039</v>
      </c>
      <c r="EE42" s="166">
        <v>84.950400000000002</v>
      </c>
      <c r="EF42" s="166">
        <v>45.283099999999997</v>
      </c>
      <c r="EG42" s="166">
        <v>-49.027000000000001</v>
      </c>
      <c r="EH42" s="166">
        <v>357.39449999999999</v>
      </c>
      <c r="EI42" s="166">
        <v>0</v>
      </c>
      <c r="EJ42" s="165"/>
      <c r="EK42" s="166">
        <v>-29.385899999999999</v>
      </c>
      <c r="EL42" s="166">
        <v>-26.9924</v>
      </c>
      <c r="EM42" s="166">
        <v>8.1265999999999998</v>
      </c>
      <c r="EN42" s="166">
        <v>29.116099999999999</v>
      </c>
      <c r="EO42" s="166">
        <v>27.420200000000001</v>
      </c>
      <c r="EP42" s="166">
        <v>38.448</v>
      </c>
      <c r="EQ42" s="166">
        <v>-62.197200000000002</v>
      </c>
      <c r="ER42" s="166">
        <v>-63.352400000000003</v>
      </c>
      <c r="ES42" s="166">
        <v>-6.2961</v>
      </c>
      <c r="ET42" s="166">
        <v>0</v>
      </c>
      <c r="EU42" s="166">
        <v>-15.41</v>
      </c>
      <c r="EV42" s="166">
        <v>1</v>
      </c>
      <c r="EW42" s="166">
        <v>12.108599999999999</v>
      </c>
      <c r="EX42" s="166">
        <v>6.9535</v>
      </c>
      <c r="EY42" s="166">
        <v>-37.888800000000003</v>
      </c>
      <c r="EZ42" s="166">
        <v>-36.962299999999999</v>
      </c>
      <c r="FA42" s="166">
        <v>11.8377</v>
      </c>
      <c r="FB42" s="166">
        <v>-43.578000000000003</v>
      </c>
      <c r="FC42" s="166">
        <v>15.8363</v>
      </c>
      <c r="FD42" s="166">
        <v>21.4876</v>
      </c>
      <c r="FE42" s="166">
        <v>21.691099999999999</v>
      </c>
      <c r="FF42" s="165"/>
      <c r="FG42" s="166">
        <v>41.213799999999999</v>
      </c>
      <c r="FH42" s="166">
        <v>41.286299999999997</v>
      </c>
      <c r="FI42" s="166">
        <v>39.504399999999997</v>
      </c>
      <c r="FJ42" s="166">
        <v>76.360100000000003</v>
      </c>
      <c r="FK42" s="166">
        <v>75.522800000000004</v>
      </c>
      <c r="FL42" s="166">
        <v>-159.251</v>
      </c>
      <c r="FM42" s="166">
        <v>64.622600000000006</v>
      </c>
      <c r="FN42" s="166">
        <v>65.129300000000001</v>
      </c>
      <c r="FO42" s="166">
        <v>-121.8711</v>
      </c>
      <c r="FP42" s="166">
        <v>-111.49550000000001</v>
      </c>
      <c r="FQ42" s="166">
        <v>-43.761000000000003</v>
      </c>
      <c r="FR42" s="166">
        <v>-39.93</v>
      </c>
      <c r="FS42" s="166">
        <v>17.9696</v>
      </c>
      <c r="FT42" s="166">
        <v>0.89270000000000005</v>
      </c>
      <c r="FU42" s="166">
        <v>-11.56</v>
      </c>
      <c r="FV42" s="166">
        <v>18.420000000000002</v>
      </c>
      <c r="FW42" s="166">
        <v>-45.212400000000002</v>
      </c>
      <c r="FX42" s="165"/>
      <c r="FY42" s="166">
        <v>-14.787000000000001</v>
      </c>
      <c r="FZ42" s="166">
        <v>4.1680000000000001</v>
      </c>
      <c r="GA42" s="165"/>
      <c r="GB42" s="166">
        <v>21.38</v>
      </c>
      <c r="GC42" s="166">
        <v>113.21899999999999</v>
      </c>
      <c r="GD42" s="166">
        <v>124.54949999999999</v>
      </c>
      <c r="GE42" s="166">
        <v>12.04</v>
      </c>
      <c r="GF42" s="166">
        <v>74.072800000000001</v>
      </c>
      <c r="GG42" s="166">
        <v>24.8</v>
      </c>
      <c r="GH42" s="166">
        <v>-14.699299999999999</v>
      </c>
      <c r="GI42" s="166">
        <v>-1.0959000000000001</v>
      </c>
      <c r="GJ42" s="166">
        <v>0</v>
      </c>
      <c r="GK42" s="166">
        <v>1.4742999999999999</v>
      </c>
      <c r="GL42" s="165"/>
      <c r="GM42" s="165"/>
      <c r="GN42" s="166">
        <v>-7.4577</v>
      </c>
      <c r="GO42" s="166">
        <v>-28.852699999999999</v>
      </c>
      <c r="GP42" s="166">
        <v>19.242100000000001</v>
      </c>
      <c r="GQ42" s="166">
        <v>30.405999999999999</v>
      </c>
      <c r="GR42" s="166">
        <v>56.987000000000002</v>
      </c>
      <c r="GS42" s="166">
        <v>55.928600000000003</v>
      </c>
      <c r="GT42" s="166">
        <v>-144.33009999999999</v>
      </c>
      <c r="GU42" s="166">
        <v>-24.126799999999999</v>
      </c>
      <c r="GV42" s="166">
        <v>38.1492</v>
      </c>
      <c r="GW42" s="166">
        <v>-26.9255</v>
      </c>
      <c r="GX42" s="166">
        <v>10.2639</v>
      </c>
      <c r="GY42" s="166">
        <v>8.7416999999999998</v>
      </c>
      <c r="GZ42" s="166">
        <v>8.4179999999999993</v>
      </c>
      <c r="HA42" s="166">
        <v>12</v>
      </c>
      <c r="HB42" s="166">
        <v>203.7672</v>
      </c>
      <c r="HC42" s="166">
        <v>202.53399999999999</v>
      </c>
      <c r="HD42" s="167">
        <v>281.85000000000002</v>
      </c>
      <c r="HE42" s="167">
        <v>-276.07639999999998</v>
      </c>
      <c r="HF42" s="166">
        <v>-555.42110000000002</v>
      </c>
      <c r="HG42" s="166">
        <v>553.08349999999996</v>
      </c>
      <c r="HH42" s="166">
        <v>529.31129999999996</v>
      </c>
      <c r="HI42" s="166">
        <v>-195.78479999999999</v>
      </c>
      <c r="HJ42" s="166">
        <v>-194.05099999999999</v>
      </c>
      <c r="HK42" s="166">
        <v>-67.033799999999999</v>
      </c>
      <c r="HL42" s="166">
        <v>-59.956299999999999</v>
      </c>
      <c r="HM42" s="166">
        <v>81.702399999999997</v>
      </c>
      <c r="HN42" s="166">
        <v>80.370800000000003</v>
      </c>
      <c r="HO42" s="165"/>
      <c r="HP42" s="165"/>
      <c r="HQ42" s="166">
        <v>47.925800000000002</v>
      </c>
      <c r="HR42" s="166">
        <v>47.1678</v>
      </c>
      <c r="HS42" s="166">
        <v>-37.684399999999997</v>
      </c>
      <c r="HT42" s="166">
        <v>-37.517600000000002</v>
      </c>
      <c r="HU42" s="166">
        <v>114.61</v>
      </c>
      <c r="HV42" s="166">
        <v>114.1</v>
      </c>
      <c r="HW42" s="166">
        <v>13.2</v>
      </c>
      <c r="HX42" s="166">
        <v>13.2</v>
      </c>
      <c r="HY42" s="166">
        <v>20.449400000000001</v>
      </c>
      <c r="HZ42" s="166">
        <v>33.04</v>
      </c>
      <c r="IA42" s="166">
        <v>-306.54320000000001</v>
      </c>
      <c r="IB42" s="166">
        <v>101.39870000000001</v>
      </c>
      <c r="IC42" s="166">
        <v>101.1067</v>
      </c>
      <c r="ID42" s="166">
        <v>12.2</v>
      </c>
      <c r="IE42" s="166">
        <v>-41.3</v>
      </c>
      <c r="IF42" s="166">
        <v>-46.2</v>
      </c>
      <c r="IG42" s="166">
        <v>-46.3</v>
      </c>
      <c r="IH42" s="166">
        <v>1.2939000000000001</v>
      </c>
      <c r="II42" s="165"/>
      <c r="IJ42" s="166">
        <v>-516.65599999999995</v>
      </c>
      <c r="IK42" s="166">
        <v>0</v>
      </c>
      <c r="IL42" s="166">
        <v>331.71440000000001</v>
      </c>
      <c r="IM42" s="166">
        <v>290.35449999999997</v>
      </c>
      <c r="IN42" s="166">
        <v>39.518599999999999</v>
      </c>
      <c r="IO42" s="166">
        <v>-275.9633</v>
      </c>
      <c r="IP42" s="166">
        <v>279.15800000000002</v>
      </c>
      <c r="IQ42" s="166">
        <v>-126.5664</v>
      </c>
      <c r="IR42" s="166">
        <v>-205.4665</v>
      </c>
      <c r="IS42" s="166">
        <v>-270.57780000000002</v>
      </c>
      <c r="IT42" s="166">
        <v>70.525700000000001</v>
      </c>
      <c r="IU42" s="166">
        <v>69.880300000000005</v>
      </c>
      <c r="IV42" s="166">
        <v>131.71469999999999</v>
      </c>
      <c r="IW42" s="166">
        <v>-322.05650000000003</v>
      </c>
      <c r="IX42" s="166">
        <v>208.3366</v>
      </c>
      <c r="IY42" s="166">
        <v>-110.6763</v>
      </c>
      <c r="IZ42" s="166">
        <v>112.87730000000001</v>
      </c>
      <c r="JA42" s="166">
        <v>-11.4163</v>
      </c>
      <c r="JB42" s="165"/>
      <c r="JC42" s="166">
        <v>10.8</v>
      </c>
      <c r="JD42" s="166">
        <v>-2.915</v>
      </c>
      <c r="JE42" s="166">
        <v>-2.93</v>
      </c>
      <c r="JF42" s="166">
        <v>-11.44</v>
      </c>
      <c r="JG42" s="166">
        <v>-8.8000000000000007</v>
      </c>
      <c r="JH42" s="165"/>
      <c r="JI42" s="166">
        <v>9.1417000000000002</v>
      </c>
      <c r="JJ42" s="166">
        <v>-40.694299999999998</v>
      </c>
      <c r="JK42" s="166">
        <v>-27.391500000000001</v>
      </c>
      <c r="JL42" s="166">
        <v>30.3</v>
      </c>
      <c r="JM42" s="166">
        <v>56.52</v>
      </c>
      <c r="JN42" s="166">
        <v>54.793999999999997</v>
      </c>
      <c r="JO42" s="166">
        <v>0</v>
      </c>
      <c r="JP42" s="166">
        <v>0</v>
      </c>
      <c r="JQ42" s="166">
        <v>52.117600000000003</v>
      </c>
      <c r="JR42" s="166">
        <v>51.955100000000002</v>
      </c>
      <c r="JS42" s="166">
        <v>52.2911</v>
      </c>
      <c r="JT42" s="165"/>
      <c r="JU42" s="166">
        <v>42.1</v>
      </c>
      <c r="JV42" s="166">
        <v>-6.4218999999999999</v>
      </c>
      <c r="JW42" s="166">
        <v>7.84</v>
      </c>
      <c r="JX42" s="165"/>
      <c r="JY42" s="166">
        <v>-56.633099999999999</v>
      </c>
      <c r="JZ42" s="166">
        <v>81.957099999999997</v>
      </c>
      <c r="KA42" s="166">
        <v>68.485200000000006</v>
      </c>
      <c r="KB42" s="166">
        <v>-57.423699999999997</v>
      </c>
      <c r="KC42" s="166">
        <v>-81.524100000000004</v>
      </c>
      <c r="KD42" s="166">
        <v>59.96</v>
      </c>
      <c r="KE42" s="166">
        <v>20.5869</v>
      </c>
      <c r="KF42" s="166">
        <v>-51.8</v>
      </c>
      <c r="KG42" s="166">
        <v>51.8</v>
      </c>
      <c r="KH42" s="166">
        <v>-23.150400000000001</v>
      </c>
      <c r="KI42" s="166">
        <v>229.2208</v>
      </c>
    </row>
    <row r="43" spans="1:295" ht="18" customHeight="1" x14ac:dyDescent="0.3">
      <c r="A43" s="161" t="s">
        <v>55</v>
      </c>
      <c r="B43" s="161" t="s">
        <v>933</v>
      </c>
      <c r="C43" s="165"/>
      <c r="D43" s="166">
        <v>17.072900000000001</v>
      </c>
      <c r="E43" s="166">
        <v>-24.7835</v>
      </c>
      <c r="F43" s="166">
        <v>-31.4346</v>
      </c>
      <c r="G43" s="166">
        <v>23.2333</v>
      </c>
      <c r="H43" s="166">
        <v>0</v>
      </c>
      <c r="I43" s="166">
        <v>38.782299999999999</v>
      </c>
      <c r="J43" s="166">
        <v>-78.571899999999999</v>
      </c>
      <c r="K43" s="166">
        <v>58.361199999999997</v>
      </c>
      <c r="L43" s="166">
        <v>29.347100000000001</v>
      </c>
      <c r="M43" s="166">
        <v>28.7318</v>
      </c>
      <c r="N43" s="166">
        <v>-2.2200000000000002</v>
      </c>
      <c r="O43" s="166">
        <v>-33.195</v>
      </c>
      <c r="P43" s="166">
        <v>26.4</v>
      </c>
      <c r="Q43" s="166">
        <v>10.763999999999999</v>
      </c>
      <c r="R43" s="166">
        <v>-26.4</v>
      </c>
      <c r="S43" s="166">
        <v>13.2545</v>
      </c>
      <c r="T43" s="166">
        <v>50.114199999999997</v>
      </c>
      <c r="U43" s="166">
        <v>10.519600000000001</v>
      </c>
      <c r="V43" s="166">
        <v>10.724</v>
      </c>
      <c r="W43" s="166">
        <v>17.110199999999999</v>
      </c>
      <c r="X43" s="166">
        <v>10.9796</v>
      </c>
      <c r="Y43" s="166">
        <v>5.4451999999999998</v>
      </c>
      <c r="Z43" s="166">
        <v>5.7229999999999999</v>
      </c>
      <c r="AA43" s="165"/>
      <c r="AB43" s="165"/>
      <c r="AC43" s="166">
        <v>-64.849999999999994</v>
      </c>
      <c r="AD43" s="166">
        <v>-64.739999999999995</v>
      </c>
      <c r="AE43" s="165"/>
      <c r="AF43" s="166">
        <v>2.2200000000000002</v>
      </c>
      <c r="AG43" s="166">
        <v>30.8</v>
      </c>
      <c r="AH43" s="166">
        <v>-0.30099999999999999</v>
      </c>
      <c r="AI43" s="166">
        <v>0.112</v>
      </c>
      <c r="AJ43" s="167">
        <v>-53.15</v>
      </c>
      <c r="AK43" s="166">
        <v>-52.81</v>
      </c>
      <c r="AL43" s="166">
        <v>-65.64</v>
      </c>
      <c r="AM43" s="166">
        <v>53.35</v>
      </c>
      <c r="AN43" s="166">
        <v>53.5</v>
      </c>
      <c r="AO43" s="166">
        <v>18.208200000000001</v>
      </c>
      <c r="AP43" s="166">
        <v>-2.7157</v>
      </c>
      <c r="AQ43" s="166">
        <v>61.394599999999997</v>
      </c>
      <c r="AR43" s="166">
        <v>62.927</v>
      </c>
      <c r="AS43" s="166">
        <v>27.8246</v>
      </c>
      <c r="AT43" s="166">
        <v>-64.494399999999999</v>
      </c>
      <c r="AU43" s="166">
        <v>0</v>
      </c>
      <c r="AV43" s="166">
        <v>10.6607</v>
      </c>
      <c r="AW43" s="166">
        <v>10.9977</v>
      </c>
      <c r="AX43" s="166">
        <v>59.200600000000001</v>
      </c>
      <c r="AY43" s="166">
        <v>60.572099999999999</v>
      </c>
      <c r="AZ43" s="166">
        <v>-34.934800000000003</v>
      </c>
      <c r="BA43" s="166">
        <v>-37.045499999999997</v>
      </c>
      <c r="BB43" s="166">
        <v>-268.67970000000003</v>
      </c>
      <c r="BC43" s="166">
        <v>-20.533899999999999</v>
      </c>
      <c r="BD43" s="166">
        <v>-10.199999999999999</v>
      </c>
      <c r="BE43" s="166">
        <v>-10.3</v>
      </c>
      <c r="BF43" s="166">
        <v>69.201099999999997</v>
      </c>
      <c r="BG43" s="166">
        <v>2.6429999999999998</v>
      </c>
      <c r="BH43" s="166">
        <v>-5.5252999999999997</v>
      </c>
      <c r="BI43" s="165"/>
      <c r="BJ43" s="166">
        <v>-13.5311</v>
      </c>
      <c r="BK43" s="166">
        <v>13.4459</v>
      </c>
      <c r="BL43" s="166">
        <v>0</v>
      </c>
      <c r="BM43" s="166">
        <v>0.61019999999999996</v>
      </c>
      <c r="BN43" s="166">
        <v>295.5412</v>
      </c>
      <c r="BO43" s="166">
        <v>116.8248</v>
      </c>
      <c r="BP43" s="166">
        <v>117.13</v>
      </c>
      <c r="BQ43" s="166">
        <v>-232.45160000000001</v>
      </c>
      <c r="BR43" s="166">
        <v>436.84109999999998</v>
      </c>
      <c r="BS43" s="165"/>
      <c r="BT43" s="166">
        <v>-111.43040000000001</v>
      </c>
      <c r="BU43" s="166">
        <v>113.2276</v>
      </c>
      <c r="BV43" s="166">
        <v>88.289100000000005</v>
      </c>
      <c r="BW43" s="166">
        <v>20.41</v>
      </c>
      <c r="BX43" s="166">
        <v>22.56</v>
      </c>
      <c r="BY43" s="167">
        <v>56.49</v>
      </c>
      <c r="BZ43" s="166">
        <v>71.12</v>
      </c>
      <c r="CA43" s="166">
        <v>-90.416899999999998</v>
      </c>
      <c r="CB43" s="166">
        <v>-89.881</v>
      </c>
      <c r="CC43" s="166">
        <v>161.44800000000001</v>
      </c>
      <c r="CD43" s="166">
        <v>161.9504</v>
      </c>
      <c r="CE43" s="165"/>
      <c r="CF43" s="166">
        <v>-129.60730000000001</v>
      </c>
      <c r="CG43" s="166">
        <v>-129.86760000000001</v>
      </c>
      <c r="CH43" s="166">
        <v>-4.1891999999999996</v>
      </c>
      <c r="CI43" s="166">
        <v>-98.591999999999999</v>
      </c>
      <c r="CJ43" s="165"/>
      <c r="CK43" s="165"/>
      <c r="CL43" s="166">
        <v>30.4</v>
      </c>
      <c r="CM43" s="166">
        <v>198.2</v>
      </c>
      <c r="CN43" s="166">
        <v>-14.6</v>
      </c>
      <c r="CO43" s="166">
        <v>6.8967999999999998</v>
      </c>
      <c r="CP43" s="166">
        <v>7.4053000000000004</v>
      </c>
      <c r="CQ43" s="166">
        <v>7.97</v>
      </c>
      <c r="CR43" s="166">
        <v>83.505899999999997</v>
      </c>
      <c r="CS43" s="166">
        <v>83.591899999999995</v>
      </c>
      <c r="CT43" s="166">
        <v>-45.424599999999998</v>
      </c>
      <c r="CU43" s="166">
        <v>-80.115600000000001</v>
      </c>
      <c r="CV43" s="166">
        <v>-50.355800000000002</v>
      </c>
      <c r="CW43" s="166">
        <v>14.0604</v>
      </c>
      <c r="CX43" s="166">
        <v>56.36</v>
      </c>
      <c r="CY43" s="166">
        <v>30.09</v>
      </c>
      <c r="CZ43" s="166">
        <v>36.101100000000002</v>
      </c>
      <c r="DA43" s="166">
        <v>34.2819</v>
      </c>
      <c r="DB43" s="166">
        <v>0</v>
      </c>
      <c r="DC43" s="165"/>
      <c r="DD43" s="166">
        <v>99.8108</v>
      </c>
      <c r="DE43" s="166">
        <v>98.950599999999994</v>
      </c>
      <c r="DF43" s="166">
        <v>-108.0367</v>
      </c>
      <c r="DG43" s="165"/>
      <c r="DH43" s="166">
        <v>-28.2879</v>
      </c>
      <c r="DI43" s="166">
        <v>-89.2</v>
      </c>
      <c r="DJ43" s="166">
        <v>-89.3</v>
      </c>
      <c r="DK43" s="166">
        <v>25.018599999999999</v>
      </c>
      <c r="DL43" s="167">
        <v>61.679049999999997</v>
      </c>
      <c r="DM43" s="166">
        <v>51.675699999999999</v>
      </c>
      <c r="DN43" s="166">
        <v>86.737099999999998</v>
      </c>
      <c r="DO43" s="166">
        <v>61.22</v>
      </c>
      <c r="DP43" s="166">
        <v>-2.82</v>
      </c>
      <c r="DQ43" s="166">
        <v>55.055999999999997</v>
      </c>
      <c r="DR43" s="166">
        <v>107.2636</v>
      </c>
      <c r="DS43" s="166">
        <v>-22.33</v>
      </c>
      <c r="DT43" s="166">
        <v>-22.66</v>
      </c>
      <c r="DU43" s="166">
        <v>113.02</v>
      </c>
      <c r="DV43" s="166">
        <v>59.96</v>
      </c>
      <c r="DW43" s="166">
        <v>108.8545</v>
      </c>
      <c r="DX43" s="166">
        <v>105.12730000000001</v>
      </c>
      <c r="DY43" s="166">
        <v>-75.305400000000006</v>
      </c>
      <c r="DZ43" s="166">
        <v>-72.654499999999999</v>
      </c>
      <c r="EA43" s="166">
        <v>184.18629999999999</v>
      </c>
      <c r="EB43" s="166">
        <v>143.73670000000001</v>
      </c>
      <c r="EC43" s="166">
        <v>138.2851</v>
      </c>
      <c r="ED43" s="166">
        <v>139.72020000000001</v>
      </c>
      <c r="EE43" s="166">
        <v>59.251600000000003</v>
      </c>
      <c r="EF43" s="166">
        <v>34.139099999999999</v>
      </c>
      <c r="EG43" s="166">
        <v>-30.757999999999999</v>
      </c>
      <c r="EH43" s="166">
        <v>244.1969</v>
      </c>
      <c r="EI43" s="166">
        <v>195.92230000000001</v>
      </c>
      <c r="EJ43" s="165"/>
      <c r="EK43" s="166">
        <v>-28.655100000000001</v>
      </c>
      <c r="EL43" s="166">
        <v>-26.7423</v>
      </c>
      <c r="EM43" s="166">
        <v>17.979399999999998</v>
      </c>
      <c r="EN43" s="166">
        <v>27.625699999999998</v>
      </c>
      <c r="EO43" s="166">
        <v>25.589500000000001</v>
      </c>
      <c r="EP43" s="166">
        <v>33.840000000000003</v>
      </c>
      <c r="EQ43" s="166">
        <v>-71.619900000000001</v>
      </c>
      <c r="ER43" s="166">
        <v>-73.022300000000001</v>
      </c>
      <c r="ES43" s="166">
        <v>1.1033999999999999</v>
      </c>
      <c r="ET43" s="166">
        <v>0</v>
      </c>
      <c r="EU43" s="166">
        <v>-5.42</v>
      </c>
      <c r="EV43" s="165"/>
      <c r="EW43" s="166">
        <v>11.8018</v>
      </c>
      <c r="EX43" s="166">
        <v>5.2766000000000002</v>
      </c>
      <c r="EY43" s="166">
        <v>-36.014800000000001</v>
      </c>
      <c r="EZ43" s="166">
        <v>-34.956800000000001</v>
      </c>
      <c r="FA43" s="166">
        <v>9.1381999999999994</v>
      </c>
      <c r="FB43" s="166">
        <v>-32.935600000000001</v>
      </c>
      <c r="FC43" s="166">
        <v>4.8056000000000001</v>
      </c>
      <c r="FD43" s="166">
        <v>21.924299999999999</v>
      </c>
      <c r="FE43" s="166">
        <v>22.182300000000001</v>
      </c>
      <c r="FF43" s="165"/>
      <c r="FG43" s="166">
        <v>40.067300000000003</v>
      </c>
      <c r="FH43" s="166">
        <v>41.630299999999998</v>
      </c>
      <c r="FI43" s="166">
        <v>39.273200000000003</v>
      </c>
      <c r="FJ43" s="166">
        <v>90.091499999999996</v>
      </c>
      <c r="FK43" s="166">
        <v>89.421700000000001</v>
      </c>
      <c r="FL43" s="166">
        <v>-162.76750000000001</v>
      </c>
      <c r="FM43" s="166">
        <v>76.190100000000001</v>
      </c>
      <c r="FN43" s="166">
        <v>75.882000000000005</v>
      </c>
      <c r="FO43" s="166">
        <v>-121.7347</v>
      </c>
      <c r="FP43" s="166">
        <v>-109.6544</v>
      </c>
      <c r="FQ43" s="166">
        <v>-47.899299999999997</v>
      </c>
      <c r="FR43" s="166">
        <v>-41.11</v>
      </c>
      <c r="FS43" s="166">
        <v>17.876899999999999</v>
      </c>
      <c r="FT43" s="166">
        <v>0.95120000000000005</v>
      </c>
      <c r="FU43" s="166">
        <v>-11.58</v>
      </c>
      <c r="FV43" s="166">
        <v>16.53</v>
      </c>
      <c r="FW43" s="166">
        <v>-48.874099999999999</v>
      </c>
      <c r="FX43" s="165"/>
      <c r="FY43" s="167">
        <v>-14.6335</v>
      </c>
      <c r="FZ43" s="166">
        <v>4.149</v>
      </c>
      <c r="GA43" s="165"/>
      <c r="GB43" s="166">
        <v>19.32</v>
      </c>
      <c r="GC43" s="166">
        <v>112.4576</v>
      </c>
      <c r="GD43" s="166">
        <v>123.8169</v>
      </c>
      <c r="GE43" s="166">
        <v>11.9</v>
      </c>
      <c r="GF43" s="166">
        <v>73.877799999999993</v>
      </c>
      <c r="GG43" s="166">
        <v>24.3</v>
      </c>
      <c r="GH43" s="166">
        <v>-14.8147</v>
      </c>
      <c r="GI43" s="166">
        <v>-1.0758000000000001</v>
      </c>
      <c r="GJ43" s="166">
        <v>0</v>
      </c>
      <c r="GK43" s="166">
        <v>1.5701000000000001</v>
      </c>
      <c r="GL43" s="165"/>
      <c r="GM43" s="165"/>
      <c r="GN43" s="166">
        <v>-6.9748999999999999</v>
      </c>
      <c r="GO43" s="166">
        <v>-29.243200000000002</v>
      </c>
      <c r="GP43" s="166">
        <v>20.027699999999999</v>
      </c>
      <c r="GQ43" s="166">
        <v>30.4802</v>
      </c>
      <c r="GR43" s="166">
        <v>59.186500000000002</v>
      </c>
      <c r="GS43" s="166">
        <v>57.543100000000003</v>
      </c>
      <c r="GT43" s="166">
        <v>-146.77099999999999</v>
      </c>
      <c r="GU43" s="166">
        <v>-23.840800000000002</v>
      </c>
      <c r="GV43" s="166">
        <v>38.799900000000001</v>
      </c>
      <c r="GW43" s="166">
        <v>-26.080400000000001</v>
      </c>
      <c r="GX43" s="166">
        <v>10.125299999999999</v>
      </c>
      <c r="GY43" s="166">
        <v>9.5327999999999999</v>
      </c>
      <c r="GZ43" s="166">
        <v>9.3145000000000007</v>
      </c>
      <c r="HA43" s="166">
        <v>11.809100000000001</v>
      </c>
      <c r="HB43" s="166">
        <v>137.28299999999999</v>
      </c>
      <c r="HC43" s="166">
        <v>138.12809999999999</v>
      </c>
      <c r="HD43" s="167">
        <v>283.3</v>
      </c>
      <c r="HE43" s="167">
        <v>-277.202</v>
      </c>
      <c r="HF43" s="166">
        <v>-598.75149999999996</v>
      </c>
      <c r="HG43" s="166">
        <v>603.46140000000003</v>
      </c>
      <c r="HH43" s="166">
        <v>511.31599999999997</v>
      </c>
      <c r="HI43" s="166">
        <v>-132.6388</v>
      </c>
      <c r="HJ43" s="166">
        <v>-130.7543</v>
      </c>
      <c r="HK43" s="166">
        <v>-67.037899999999993</v>
      </c>
      <c r="HL43" s="166">
        <v>-60.060200000000002</v>
      </c>
      <c r="HM43" s="166">
        <v>79.281199999999998</v>
      </c>
      <c r="HN43" s="166">
        <v>78.982299999999995</v>
      </c>
      <c r="HO43" s="166">
        <v>-100.88800000000001</v>
      </c>
      <c r="HP43" s="166">
        <v>-101.6622</v>
      </c>
      <c r="HQ43" s="166">
        <v>40.553899999999999</v>
      </c>
      <c r="HR43" s="166">
        <v>40.433100000000003</v>
      </c>
      <c r="HS43" s="166">
        <v>-45.891100000000002</v>
      </c>
      <c r="HT43" s="166">
        <v>-45.868299999999998</v>
      </c>
      <c r="HU43" s="166">
        <v>79.22</v>
      </c>
      <c r="HV43" s="166">
        <v>79.19</v>
      </c>
      <c r="HW43" s="166">
        <v>21.2</v>
      </c>
      <c r="HX43" s="166">
        <v>21.5</v>
      </c>
      <c r="HY43" s="166">
        <v>20.571100000000001</v>
      </c>
      <c r="HZ43" s="166">
        <v>41.84</v>
      </c>
      <c r="IA43" s="166">
        <v>-341.73950000000002</v>
      </c>
      <c r="IB43" s="166">
        <v>106.1957</v>
      </c>
      <c r="IC43" s="166">
        <v>106.61669999999999</v>
      </c>
      <c r="ID43" s="166">
        <v>16.2</v>
      </c>
      <c r="IE43" s="166">
        <v>-33.6</v>
      </c>
      <c r="IF43" s="166">
        <v>-39.5</v>
      </c>
      <c r="IG43" s="166">
        <v>-39.5</v>
      </c>
      <c r="IH43" s="165"/>
      <c r="II43" s="165"/>
      <c r="IJ43" s="166">
        <v>-498.65429999999998</v>
      </c>
      <c r="IK43" s="166">
        <v>-173.26050000000001</v>
      </c>
      <c r="IL43" s="166">
        <v>412.61599999999999</v>
      </c>
      <c r="IM43" s="166">
        <v>342.22719999999998</v>
      </c>
      <c r="IN43" s="166">
        <v>35.845399999999998</v>
      </c>
      <c r="IO43" s="166">
        <v>-329.08839999999998</v>
      </c>
      <c r="IP43" s="166">
        <v>330.27519999999998</v>
      </c>
      <c r="IQ43" s="166">
        <v>-150.4049</v>
      </c>
      <c r="IR43" s="166">
        <v>-216.59569999999999</v>
      </c>
      <c r="IS43" s="166">
        <v>-323.137</v>
      </c>
      <c r="IT43" s="166">
        <v>84.001300000000001</v>
      </c>
      <c r="IU43" s="166">
        <v>85.168300000000002</v>
      </c>
      <c r="IV43" s="166">
        <v>154.19999999999999</v>
      </c>
      <c r="IW43" s="166">
        <v>-394.96620000000001</v>
      </c>
      <c r="IX43" s="166">
        <v>224.01480000000001</v>
      </c>
      <c r="IY43" s="166">
        <v>-173.82769999999999</v>
      </c>
      <c r="IZ43" s="166">
        <v>176.32740000000001</v>
      </c>
      <c r="JA43" s="166">
        <v>-10.9686</v>
      </c>
      <c r="JB43" s="165"/>
      <c r="JC43" s="166">
        <v>13.92</v>
      </c>
      <c r="JD43" s="166">
        <v>-2.8</v>
      </c>
      <c r="JE43" s="166">
        <v>-2.7989999999999999</v>
      </c>
      <c r="JF43" s="166">
        <v>-13.04</v>
      </c>
      <c r="JG43" s="166">
        <v>-5.76</v>
      </c>
      <c r="JH43" s="165"/>
      <c r="JI43" s="166">
        <v>7.0909000000000004</v>
      </c>
      <c r="JJ43" s="166">
        <v>-33.9559</v>
      </c>
      <c r="JK43" s="166">
        <v>-28.096399999999999</v>
      </c>
      <c r="JL43" s="166">
        <v>27.8</v>
      </c>
      <c r="JM43" s="166">
        <v>54.686999999999998</v>
      </c>
      <c r="JN43" s="166">
        <v>55.856999999999999</v>
      </c>
      <c r="JO43" s="166">
        <v>0</v>
      </c>
      <c r="JP43" s="166">
        <v>0</v>
      </c>
      <c r="JQ43" s="166">
        <v>51.744399999999999</v>
      </c>
      <c r="JR43" s="166">
        <v>51.364899999999999</v>
      </c>
      <c r="JS43" s="166">
        <v>52.003999999999998</v>
      </c>
      <c r="JT43" s="165"/>
      <c r="JU43" s="166">
        <v>33.6</v>
      </c>
      <c r="JV43" s="166">
        <v>-6.2523999999999997</v>
      </c>
      <c r="JW43" s="166">
        <v>8.0500000000000007</v>
      </c>
      <c r="JX43" s="165"/>
      <c r="JY43" s="166">
        <v>-59.624699999999997</v>
      </c>
      <c r="JZ43" s="166">
        <v>81.464100000000002</v>
      </c>
      <c r="KA43" s="166">
        <v>68.078000000000003</v>
      </c>
      <c r="KB43" s="166">
        <v>-58.933799999999998</v>
      </c>
      <c r="KC43" s="166">
        <v>-80.162400000000005</v>
      </c>
      <c r="KD43" s="166">
        <v>59.430199999999999</v>
      </c>
      <c r="KE43" s="166">
        <v>19.752500000000001</v>
      </c>
      <c r="KF43" s="166">
        <v>-43.9</v>
      </c>
      <c r="KG43" s="166">
        <v>42.9</v>
      </c>
      <c r="KH43" s="166">
        <v>-88.853399999999993</v>
      </c>
      <c r="KI43" s="166">
        <v>304.04950000000002</v>
      </c>
    </row>
    <row r="44" spans="1:295" ht="18" customHeight="1" x14ac:dyDescent="0.3">
      <c r="A44" s="161" t="s">
        <v>55</v>
      </c>
      <c r="B44" s="161" t="s">
        <v>934</v>
      </c>
      <c r="C44" s="165"/>
      <c r="D44" s="166">
        <v>17.290700000000001</v>
      </c>
      <c r="E44" s="166">
        <v>-25.101700000000001</v>
      </c>
      <c r="F44" s="166">
        <v>-31.384799999999998</v>
      </c>
      <c r="G44" s="166">
        <v>22.248799999999999</v>
      </c>
      <c r="H44" s="166">
        <v>0</v>
      </c>
      <c r="I44" s="166">
        <v>38.4771</v>
      </c>
      <c r="J44" s="166">
        <v>-77.692599999999999</v>
      </c>
      <c r="K44" s="166">
        <v>59.875700000000002</v>
      </c>
      <c r="L44" s="166">
        <v>29.923100000000002</v>
      </c>
      <c r="M44" s="166">
        <v>29.249099999999999</v>
      </c>
      <c r="N44" s="166">
        <v>-4.4400000000000004</v>
      </c>
      <c r="O44" s="166">
        <v>-33.895000000000003</v>
      </c>
      <c r="P44" s="166">
        <v>26.4</v>
      </c>
      <c r="Q44" s="166">
        <v>10.763999999999999</v>
      </c>
      <c r="R44" s="166">
        <v>-26.4</v>
      </c>
      <c r="S44" s="166">
        <v>13.163500000000001</v>
      </c>
      <c r="T44" s="166">
        <v>47.646799999999999</v>
      </c>
      <c r="U44" s="166">
        <v>10.799099999999999</v>
      </c>
      <c r="V44" s="166">
        <v>11.004300000000001</v>
      </c>
      <c r="W44" s="166">
        <v>18.424399999999999</v>
      </c>
      <c r="X44" s="166">
        <v>11.886799999999999</v>
      </c>
      <c r="Y44" s="166">
        <v>5.9908999999999999</v>
      </c>
      <c r="Z44" s="166">
        <v>6.3742999999999999</v>
      </c>
      <c r="AA44" s="165"/>
      <c r="AB44" s="165"/>
      <c r="AC44" s="166">
        <v>-66.3</v>
      </c>
      <c r="AD44" s="166">
        <v>-66.52</v>
      </c>
      <c r="AE44" s="165"/>
      <c r="AF44" s="166">
        <v>4.4400000000000004</v>
      </c>
      <c r="AG44" s="166">
        <v>33</v>
      </c>
      <c r="AH44" s="166">
        <v>1.034</v>
      </c>
      <c r="AI44" s="166">
        <v>0.125</v>
      </c>
      <c r="AJ44" s="167">
        <v>-59.64</v>
      </c>
      <c r="AK44" s="166">
        <v>-58.88</v>
      </c>
      <c r="AL44" s="166">
        <v>-57.37</v>
      </c>
      <c r="AM44" s="166">
        <v>59.84</v>
      </c>
      <c r="AN44" s="166">
        <v>59.12</v>
      </c>
      <c r="AO44" s="166">
        <v>17.975999999999999</v>
      </c>
      <c r="AP44" s="166">
        <v>-3.3439999999999999</v>
      </c>
      <c r="AQ44" s="166">
        <v>61.7273</v>
      </c>
      <c r="AR44" s="166">
        <v>64.081400000000002</v>
      </c>
      <c r="AS44" s="166">
        <v>29.221699999999998</v>
      </c>
      <c r="AT44" s="166">
        <v>-71.375500000000002</v>
      </c>
      <c r="AU44" s="166">
        <v>0</v>
      </c>
      <c r="AV44" s="166">
        <v>26.1218</v>
      </c>
      <c r="AW44" s="166">
        <v>25.842700000000001</v>
      </c>
      <c r="AX44" s="166">
        <v>58.805100000000003</v>
      </c>
      <c r="AY44" s="166">
        <v>59.204999999999998</v>
      </c>
      <c r="AZ44" s="166">
        <v>-18.987200000000001</v>
      </c>
      <c r="BA44" s="166">
        <v>-19.273</v>
      </c>
      <c r="BB44" s="166">
        <v>-304.73230000000001</v>
      </c>
      <c r="BC44" s="166">
        <v>-23.635100000000001</v>
      </c>
      <c r="BD44" s="166">
        <v>-10</v>
      </c>
      <c r="BE44" s="166">
        <v>-10</v>
      </c>
      <c r="BF44" s="166">
        <v>74.563800000000001</v>
      </c>
      <c r="BG44" s="166">
        <v>2.7271000000000001</v>
      </c>
      <c r="BH44" s="166">
        <v>-5.7186000000000003</v>
      </c>
      <c r="BI44" s="165"/>
      <c r="BJ44" s="166">
        <v>-18.081399999999999</v>
      </c>
      <c r="BK44" s="166">
        <v>13.1793</v>
      </c>
      <c r="BL44" s="166">
        <v>0</v>
      </c>
      <c r="BM44" s="166">
        <v>1.9509000000000001</v>
      </c>
      <c r="BN44" s="166">
        <v>331.67500000000001</v>
      </c>
      <c r="BO44" s="166">
        <v>112.949</v>
      </c>
      <c r="BP44" s="166">
        <v>111.7282</v>
      </c>
      <c r="BQ44" s="166">
        <v>-234.16810000000001</v>
      </c>
      <c r="BR44" s="166">
        <v>456.97500000000002</v>
      </c>
      <c r="BS44" s="165"/>
      <c r="BT44" s="166">
        <v>-124.9114</v>
      </c>
      <c r="BU44" s="166">
        <v>128.1566</v>
      </c>
      <c r="BV44" s="167">
        <v>90.634299999999996</v>
      </c>
      <c r="BW44" s="166">
        <v>20.79</v>
      </c>
      <c r="BX44" s="166">
        <v>23.6</v>
      </c>
      <c r="BY44" s="166">
        <v>56.8</v>
      </c>
      <c r="BZ44" s="166">
        <v>71.87</v>
      </c>
      <c r="CA44" s="166">
        <v>-88.273600000000002</v>
      </c>
      <c r="CB44" s="166">
        <v>-87.737700000000004</v>
      </c>
      <c r="CC44" s="166">
        <v>161.00810000000001</v>
      </c>
      <c r="CD44" s="166">
        <v>162.3954</v>
      </c>
      <c r="CE44" s="165"/>
      <c r="CF44" s="166">
        <v>-135.9117</v>
      </c>
      <c r="CG44" s="166">
        <v>-136.56200000000001</v>
      </c>
      <c r="CH44" s="166">
        <v>-5.1627999999999998</v>
      </c>
      <c r="CI44" s="166">
        <v>-106.54179999999999</v>
      </c>
      <c r="CJ44" s="165"/>
      <c r="CK44" s="165"/>
      <c r="CL44" s="166">
        <v>25.3</v>
      </c>
      <c r="CM44" s="166">
        <v>213.7</v>
      </c>
      <c r="CN44" s="166">
        <v>-14.25</v>
      </c>
      <c r="CO44" s="166">
        <v>3.7010999999999998</v>
      </c>
      <c r="CP44" s="166">
        <v>4.0495000000000001</v>
      </c>
      <c r="CQ44" s="166">
        <v>4.4859</v>
      </c>
      <c r="CR44" s="166">
        <v>76.135099999999994</v>
      </c>
      <c r="CS44" s="166">
        <v>76.147300000000001</v>
      </c>
      <c r="CT44" s="166">
        <v>-42.789400000000001</v>
      </c>
      <c r="CU44" s="166">
        <v>-77.079800000000006</v>
      </c>
      <c r="CV44" s="166">
        <v>-46.024000000000001</v>
      </c>
      <c r="CW44" s="166">
        <v>14.759</v>
      </c>
      <c r="CX44" s="166">
        <v>55.55</v>
      </c>
      <c r="CY44" s="166">
        <v>29.89</v>
      </c>
      <c r="CZ44" s="166">
        <v>36.101100000000002</v>
      </c>
      <c r="DA44" s="166">
        <v>34.5749</v>
      </c>
      <c r="DB44" s="166">
        <v>0</v>
      </c>
      <c r="DC44" s="165"/>
      <c r="DD44" s="166">
        <v>106.5865</v>
      </c>
      <c r="DE44" s="166">
        <v>106.32389999999999</v>
      </c>
      <c r="DF44" s="166">
        <v>-118.51600000000001</v>
      </c>
      <c r="DG44" s="165"/>
      <c r="DH44" s="166">
        <v>-28.337299999999999</v>
      </c>
      <c r="DI44" s="166">
        <v>-85.9</v>
      </c>
      <c r="DJ44" s="166">
        <v>-85.7</v>
      </c>
      <c r="DK44" s="166">
        <v>25.276800000000001</v>
      </c>
      <c r="DL44" s="166">
        <v>61.239600000000003</v>
      </c>
      <c r="DM44" s="166">
        <v>53.554299999999998</v>
      </c>
      <c r="DN44" s="167">
        <v>87.322999999999993</v>
      </c>
      <c r="DO44" s="167">
        <v>61.53</v>
      </c>
      <c r="DP44" s="166">
        <v>-3.29</v>
      </c>
      <c r="DQ44" s="166">
        <v>54.405000000000001</v>
      </c>
      <c r="DR44" s="166">
        <v>117.5442</v>
      </c>
      <c r="DS44" s="166">
        <v>-22.54</v>
      </c>
      <c r="DT44" s="166">
        <v>-22.68</v>
      </c>
      <c r="DU44" s="166">
        <v>110.44</v>
      </c>
      <c r="DV44" s="166">
        <v>58.7</v>
      </c>
      <c r="DW44" s="166">
        <v>119.3818</v>
      </c>
      <c r="DX44" s="166">
        <v>116.1455</v>
      </c>
      <c r="DY44" s="166">
        <v>-70.6738</v>
      </c>
      <c r="DZ44" s="166">
        <v>-69.627300000000005</v>
      </c>
      <c r="EA44" s="166">
        <v>187.5411</v>
      </c>
      <c r="EB44" s="166">
        <v>150.9288</v>
      </c>
      <c r="EC44" s="166">
        <v>143.5163</v>
      </c>
      <c r="ED44" s="166">
        <v>146.53219999999999</v>
      </c>
      <c r="EE44" s="166">
        <v>61.969900000000003</v>
      </c>
      <c r="EF44" s="166">
        <v>36.619999999999997</v>
      </c>
      <c r="EG44" s="166">
        <v>-31.006</v>
      </c>
      <c r="EH44" s="166">
        <v>241.83420000000001</v>
      </c>
      <c r="EI44" s="166">
        <v>198.34800000000001</v>
      </c>
      <c r="EJ44" s="165"/>
      <c r="EK44" s="166">
        <v>-27.3691</v>
      </c>
      <c r="EL44" s="166">
        <v>-25.287199999999999</v>
      </c>
      <c r="EM44" s="166">
        <v>15.8873</v>
      </c>
      <c r="EN44" s="166">
        <v>30.132000000000001</v>
      </c>
      <c r="EO44" s="166">
        <v>28.272300000000001</v>
      </c>
      <c r="EP44" s="166">
        <v>33.840000000000003</v>
      </c>
      <c r="EQ44" s="166">
        <v>-69.499899999999997</v>
      </c>
      <c r="ER44" s="166">
        <v>-70.695499999999996</v>
      </c>
      <c r="ES44" s="166">
        <v>-0.99129999999999996</v>
      </c>
      <c r="ET44" s="165"/>
      <c r="EU44" s="166">
        <v>-5.36</v>
      </c>
      <c r="EV44" s="165"/>
      <c r="EW44" s="166">
        <v>11.712899999999999</v>
      </c>
      <c r="EX44" s="166">
        <v>10.223000000000001</v>
      </c>
      <c r="EY44" s="166">
        <v>-35.951900000000002</v>
      </c>
      <c r="EZ44" s="166">
        <v>-35.314599999999999</v>
      </c>
      <c r="FA44" s="166">
        <v>9.4788999999999994</v>
      </c>
      <c r="FB44" s="166">
        <v>-35.015999999999998</v>
      </c>
      <c r="FC44" s="166">
        <v>7.5759999999999996</v>
      </c>
      <c r="FD44" s="166">
        <v>22.459199999999999</v>
      </c>
      <c r="FE44" s="166">
        <v>22.578800000000001</v>
      </c>
      <c r="FF44" s="165"/>
      <c r="FG44" s="166">
        <v>40.602800000000002</v>
      </c>
      <c r="FH44" s="166">
        <v>40.941099999999999</v>
      </c>
      <c r="FI44" s="166">
        <v>39.5289</v>
      </c>
      <c r="FJ44" s="166">
        <v>89.589100000000002</v>
      </c>
      <c r="FK44" s="166">
        <v>88.584400000000002</v>
      </c>
      <c r="FL44" s="166">
        <v>-157.2415</v>
      </c>
      <c r="FM44" s="166">
        <v>73.011300000000006</v>
      </c>
      <c r="FN44" s="166">
        <v>72.558499999999995</v>
      </c>
      <c r="FO44" s="166">
        <v>-119.7924</v>
      </c>
      <c r="FP44" s="166">
        <v>-107.15049999999999</v>
      </c>
      <c r="FQ44" s="166">
        <v>-47.122900000000001</v>
      </c>
      <c r="FR44" s="166">
        <v>-41.64</v>
      </c>
      <c r="FS44" s="166">
        <v>17.879300000000001</v>
      </c>
      <c r="FT44" s="166">
        <v>0.99760000000000004</v>
      </c>
      <c r="FU44" s="166">
        <v>-11.52</v>
      </c>
      <c r="FV44" s="166">
        <v>17.260000000000002</v>
      </c>
      <c r="FW44" s="166">
        <v>-47.981499999999997</v>
      </c>
      <c r="FX44" s="165"/>
      <c r="FY44" s="166">
        <v>-14.48</v>
      </c>
      <c r="FZ44" s="166">
        <v>4.1459999999999999</v>
      </c>
      <c r="GA44" s="166">
        <v>10.190899999999999</v>
      </c>
      <c r="GB44" s="166">
        <v>19.68</v>
      </c>
      <c r="GC44" s="166">
        <v>108.7022</v>
      </c>
      <c r="GD44" s="166">
        <v>121.0971</v>
      </c>
      <c r="GE44" s="166">
        <v>11.91</v>
      </c>
      <c r="GF44" s="166">
        <v>76.187399999999997</v>
      </c>
      <c r="GG44" s="166">
        <v>22.5</v>
      </c>
      <c r="GH44" s="166">
        <v>-15.716100000000001</v>
      </c>
      <c r="GI44" s="166">
        <v>-1.8339000000000001</v>
      </c>
      <c r="GJ44" s="166">
        <v>-1.5687</v>
      </c>
      <c r="GK44" s="166">
        <v>1.7040999999999999</v>
      </c>
      <c r="GL44" s="165"/>
      <c r="GM44" s="165"/>
      <c r="GN44" s="166">
        <v>-6.444</v>
      </c>
      <c r="GO44" s="166">
        <v>-30.879899999999999</v>
      </c>
      <c r="GP44" s="166">
        <v>22.242599999999999</v>
      </c>
      <c r="GQ44" s="166">
        <v>31.7576</v>
      </c>
      <c r="GR44" s="166">
        <v>56.121600000000001</v>
      </c>
      <c r="GS44" s="166">
        <v>57.957500000000003</v>
      </c>
      <c r="GT44" s="166">
        <v>-150.20310000000001</v>
      </c>
      <c r="GU44" s="166">
        <v>-24.261399999999998</v>
      </c>
      <c r="GV44" s="166">
        <v>40.313600000000001</v>
      </c>
      <c r="GW44" s="166">
        <v>-28.3764</v>
      </c>
      <c r="GX44" s="166">
        <v>10.5892</v>
      </c>
      <c r="GY44" s="166">
        <v>11.2821</v>
      </c>
      <c r="GZ44" s="166">
        <v>10.929500000000001</v>
      </c>
      <c r="HA44" s="166">
        <v>12</v>
      </c>
      <c r="HB44" s="166">
        <v>138.57660000000001</v>
      </c>
      <c r="HC44" s="166">
        <v>136.66569999999999</v>
      </c>
      <c r="HD44" s="166">
        <v>283.3</v>
      </c>
      <c r="HE44" s="167">
        <v>-278.12180000000001</v>
      </c>
      <c r="HF44" s="166">
        <v>-604.83429999999998</v>
      </c>
      <c r="HG44" s="167">
        <v>600.41375000000005</v>
      </c>
      <c r="HH44" s="166">
        <v>512.14049999999997</v>
      </c>
      <c r="HI44" s="166">
        <v>-132.49039999999999</v>
      </c>
      <c r="HJ44" s="166">
        <v>-130.49789999999999</v>
      </c>
      <c r="HK44" s="166">
        <v>-66.661900000000003</v>
      </c>
      <c r="HL44" s="166">
        <v>-59.678199999999997</v>
      </c>
      <c r="HM44" s="166">
        <v>83.023700000000005</v>
      </c>
      <c r="HN44" s="166">
        <v>80.606899999999996</v>
      </c>
      <c r="HO44" s="165"/>
      <c r="HP44" s="165"/>
      <c r="HQ44" s="166">
        <v>41.993099999999998</v>
      </c>
      <c r="HR44" s="166">
        <v>41.2241</v>
      </c>
      <c r="HS44" s="166">
        <v>-45.669800000000002</v>
      </c>
      <c r="HT44" s="166">
        <v>-45.255699999999997</v>
      </c>
      <c r="HU44" s="166">
        <v>90.9</v>
      </c>
      <c r="HV44" s="166">
        <v>90.05</v>
      </c>
      <c r="HW44" s="166">
        <v>11.4</v>
      </c>
      <c r="HX44" s="166">
        <v>10.8</v>
      </c>
      <c r="HY44" s="166">
        <v>20.633099999999999</v>
      </c>
      <c r="HZ44" s="166">
        <v>48.88</v>
      </c>
      <c r="IA44" s="166">
        <v>-341.471</v>
      </c>
      <c r="IB44" s="166">
        <v>107.08969999999999</v>
      </c>
      <c r="IC44" s="166">
        <v>107.348</v>
      </c>
      <c r="ID44" s="166">
        <v>16.8</v>
      </c>
      <c r="IE44" s="166">
        <v>-46.7</v>
      </c>
      <c r="IF44" s="166">
        <v>-40.4</v>
      </c>
      <c r="IG44" s="166">
        <v>-39.9</v>
      </c>
      <c r="IH44" s="166">
        <v>1.4148000000000001</v>
      </c>
      <c r="II44" s="165"/>
      <c r="IJ44" s="166">
        <v>-497.43020000000001</v>
      </c>
      <c r="IK44" s="166">
        <v>-180.53489999999999</v>
      </c>
      <c r="IL44" s="166">
        <v>416.01990000000001</v>
      </c>
      <c r="IM44" s="166">
        <v>342.90649999999999</v>
      </c>
      <c r="IN44" s="166">
        <v>34.039700000000003</v>
      </c>
      <c r="IO44" s="166">
        <v>-329.13440000000003</v>
      </c>
      <c r="IP44" s="166">
        <v>330.77420000000001</v>
      </c>
      <c r="IQ44" s="166">
        <v>-146.5966</v>
      </c>
      <c r="IR44" s="166">
        <v>-218.07419999999999</v>
      </c>
      <c r="IS44" s="166">
        <v>-328.24680000000001</v>
      </c>
      <c r="IT44" s="166">
        <v>86.495900000000006</v>
      </c>
      <c r="IU44" s="166">
        <v>85.915800000000004</v>
      </c>
      <c r="IV44" s="166">
        <v>151.29419999999999</v>
      </c>
      <c r="IW44" s="166">
        <v>-398.14460000000003</v>
      </c>
      <c r="IX44" s="166">
        <v>226.14680000000001</v>
      </c>
      <c r="IY44" s="166">
        <v>-175.02809999999999</v>
      </c>
      <c r="IZ44" s="166">
        <v>176.12889999999999</v>
      </c>
      <c r="JA44" s="166">
        <v>-10.4138</v>
      </c>
      <c r="JB44" s="165"/>
      <c r="JC44" s="166">
        <v>9.44</v>
      </c>
      <c r="JD44" s="166">
        <v>-3.0489999999999999</v>
      </c>
      <c r="JE44" s="166">
        <v>-3.044</v>
      </c>
      <c r="JF44" s="166">
        <v>-9.1999999999999993</v>
      </c>
      <c r="JG44" s="166">
        <v>-9.68</v>
      </c>
      <c r="JH44" s="165"/>
      <c r="JI44" s="166">
        <v>9.9931000000000001</v>
      </c>
      <c r="JJ44" s="166">
        <v>-29.1798</v>
      </c>
      <c r="JK44" s="166">
        <v>-37.383099999999999</v>
      </c>
      <c r="JL44" s="166">
        <v>30.4</v>
      </c>
      <c r="JM44" s="166">
        <v>50.811</v>
      </c>
      <c r="JN44" s="166">
        <v>53.386000000000003</v>
      </c>
      <c r="JO44" s="166">
        <v>0</v>
      </c>
      <c r="JP44" s="166">
        <v>0</v>
      </c>
      <c r="JQ44" s="166">
        <v>51.063299999999998</v>
      </c>
      <c r="JR44" s="166">
        <v>49.689300000000003</v>
      </c>
      <c r="JS44" s="166">
        <v>49.310200000000002</v>
      </c>
      <c r="JT44" s="165"/>
      <c r="JU44" s="166">
        <v>48.5</v>
      </c>
      <c r="JV44" s="166">
        <v>19.1751</v>
      </c>
      <c r="JW44" s="166">
        <v>8.69</v>
      </c>
      <c r="JX44" s="165"/>
      <c r="JY44" s="166">
        <v>-58.12</v>
      </c>
      <c r="JZ44" s="166">
        <v>81.429000000000002</v>
      </c>
      <c r="KA44" s="166">
        <v>68.219300000000004</v>
      </c>
      <c r="KB44" s="166">
        <v>-57.871200000000002</v>
      </c>
      <c r="KC44" s="166">
        <v>-80.732200000000006</v>
      </c>
      <c r="KD44" s="166">
        <v>58.787599999999998</v>
      </c>
      <c r="KE44" s="166">
        <v>20.3306</v>
      </c>
      <c r="KF44" s="166">
        <v>-56.3</v>
      </c>
      <c r="KG44" s="166">
        <v>56.7</v>
      </c>
      <c r="KH44" s="166">
        <v>-89.858599999999996</v>
      </c>
      <c r="KI44" s="166">
        <v>304.88580000000002</v>
      </c>
    </row>
    <row r="45" spans="1:295" ht="18" customHeight="1" x14ac:dyDescent="0.3">
      <c r="A45" s="161" t="s">
        <v>55</v>
      </c>
      <c r="B45" s="161" t="s">
        <v>935</v>
      </c>
      <c r="C45" s="165"/>
      <c r="D45" s="166">
        <v>17.701899999999998</v>
      </c>
      <c r="E45" s="166">
        <v>-26.043099999999999</v>
      </c>
      <c r="F45" s="166">
        <v>-31.741499999999998</v>
      </c>
      <c r="G45" s="166">
        <v>22.495000000000001</v>
      </c>
      <c r="H45" s="166">
        <v>0</v>
      </c>
      <c r="I45" s="166">
        <v>39.379899999999999</v>
      </c>
      <c r="J45" s="166">
        <v>-79.568399999999997</v>
      </c>
      <c r="K45" s="166">
        <v>61.193899999999999</v>
      </c>
      <c r="L45" s="166">
        <v>30.969100000000001</v>
      </c>
      <c r="M45" s="166">
        <v>30.153600000000001</v>
      </c>
      <c r="N45" s="166">
        <v>-2.2200000000000002</v>
      </c>
      <c r="O45" s="166">
        <v>-62.067999999999998</v>
      </c>
      <c r="P45" s="166">
        <v>52.8</v>
      </c>
      <c r="Q45" s="166">
        <v>14.076000000000001</v>
      </c>
      <c r="R45" s="166">
        <v>-52.8</v>
      </c>
      <c r="S45" s="166">
        <v>13.3832</v>
      </c>
      <c r="T45" s="166">
        <v>47.201599999999999</v>
      </c>
      <c r="U45" s="166">
        <v>12.2897</v>
      </c>
      <c r="V45" s="166">
        <v>12.377700000000001</v>
      </c>
      <c r="W45" s="166">
        <v>20.378</v>
      </c>
      <c r="X45" s="166">
        <v>12.098000000000001</v>
      </c>
      <c r="Y45" s="166">
        <v>5.6707000000000001</v>
      </c>
      <c r="Z45" s="166">
        <v>6.1548999999999996</v>
      </c>
      <c r="AA45" s="165"/>
      <c r="AB45" s="165"/>
      <c r="AC45" s="166">
        <v>-76.709999999999994</v>
      </c>
      <c r="AD45" s="166">
        <v>-76.7</v>
      </c>
      <c r="AE45" s="165"/>
      <c r="AF45" s="166">
        <v>2.2200000000000002</v>
      </c>
      <c r="AG45" s="166">
        <v>61.6</v>
      </c>
      <c r="AH45" s="166">
        <v>8.0649999999999995</v>
      </c>
      <c r="AI45" s="166">
        <v>0.17699999999999999</v>
      </c>
      <c r="AJ45" s="167">
        <v>-61.87</v>
      </c>
      <c r="AK45" s="166">
        <v>-61.63</v>
      </c>
      <c r="AL45" s="166">
        <v>-74.63</v>
      </c>
      <c r="AM45" s="166">
        <v>62.07</v>
      </c>
      <c r="AN45" s="166">
        <v>62.1</v>
      </c>
      <c r="AO45" s="166">
        <v>14.341699999999999</v>
      </c>
      <c r="AP45" s="166">
        <v>9.6951999999999998</v>
      </c>
      <c r="AQ45" s="166">
        <v>65.926500000000004</v>
      </c>
      <c r="AR45" s="166">
        <v>67.835300000000004</v>
      </c>
      <c r="AS45" s="166">
        <v>33.2179</v>
      </c>
      <c r="AT45" s="166">
        <v>-69.551400000000001</v>
      </c>
      <c r="AU45" s="166">
        <v>0</v>
      </c>
      <c r="AV45" s="166">
        <v>9.9931999999999999</v>
      </c>
      <c r="AW45" s="166">
        <v>9.9108999999999998</v>
      </c>
      <c r="AX45" s="166">
        <v>67.036100000000005</v>
      </c>
      <c r="AY45" s="166">
        <v>68.551100000000005</v>
      </c>
      <c r="AZ45" s="166">
        <v>-34.037700000000001</v>
      </c>
      <c r="BA45" s="166">
        <v>-36.930399999999999</v>
      </c>
      <c r="BB45" s="166">
        <v>-320.423</v>
      </c>
      <c r="BC45" s="166">
        <v>-22.444099999999999</v>
      </c>
      <c r="BD45" s="166">
        <v>-10.4</v>
      </c>
      <c r="BE45" s="166">
        <v>-10.4</v>
      </c>
      <c r="BF45" s="166">
        <v>74.871499999999997</v>
      </c>
      <c r="BG45" s="166">
        <v>2.7905000000000002</v>
      </c>
      <c r="BH45" s="166">
        <v>-6.0388999999999999</v>
      </c>
      <c r="BI45" s="165"/>
      <c r="BJ45" s="166">
        <v>-18.9267</v>
      </c>
      <c r="BK45" s="166">
        <v>14.2174</v>
      </c>
      <c r="BL45" s="166">
        <v>0</v>
      </c>
      <c r="BM45" s="166">
        <v>2.1871</v>
      </c>
      <c r="BN45" s="166">
        <v>347.36160000000001</v>
      </c>
      <c r="BO45" s="166">
        <v>127.018</v>
      </c>
      <c r="BP45" s="166">
        <v>126.6823</v>
      </c>
      <c r="BQ45" s="166">
        <v>-295.43110000000001</v>
      </c>
      <c r="BR45" s="166">
        <v>464.41109999999998</v>
      </c>
      <c r="BS45" s="165"/>
      <c r="BT45" s="166">
        <v>-114.5812</v>
      </c>
      <c r="BU45" s="166">
        <v>117.45140000000001</v>
      </c>
      <c r="BV45" s="166">
        <v>92.979500000000002</v>
      </c>
      <c r="BW45" s="166">
        <v>22.02</v>
      </c>
      <c r="BX45" s="166">
        <v>25.41</v>
      </c>
      <c r="BY45" s="166">
        <v>58.62</v>
      </c>
      <c r="BZ45" s="166">
        <v>73.400000000000006</v>
      </c>
      <c r="CA45" s="166">
        <v>-86.6661</v>
      </c>
      <c r="CB45" s="166">
        <v>-85.996300000000005</v>
      </c>
      <c r="CC45" s="166">
        <v>159.06569999999999</v>
      </c>
      <c r="CD45" s="166">
        <v>160.15629999999999</v>
      </c>
      <c r="CE45" s="165"/>
      <c r="CF45" s="166">
        <v>-136.2056</v>
      </c>
      <c r="CG45" s="166">
        <v>-137.19669999999999</v>
      </c>
      <c r="CH45" s="166">
        <v>-4.0782999999999996</v>
      </c>
      <c r="CI45" s="166">
        <v>-107.108</v>
      </c>
      <c r="CJ45" s="165"/>
      <c r="CK45" s="165"/>
      <c r="CL45" s="166">
        <v>23.9</v>
      </c>
      <c r="CM45" s="166">
        <v>216</v>
      </c>
      <c r="CN45" s="166">
        <v>-14.09</v>
      </c>
      <c r="CO45" s="166">
        <v>4.8023999999999996</v>
      </c>
      <c r="CP45" s="166">
        <v>5.0960999999999999</v>
      </c>
      <c r="CQ45" s="166">
        <v>5.8602999999999996</v>
      </c>
      <c r="CR45" s="166">
        <v>81.650300000000001</v>
      </c>
      <c r="CS45" s="166">
        <v>81.031400000000005</v>
      </c>
      <c r="CT45" s="166">
        <v>-39.954099999999997</v>
      </c>
      <c r="CU45" s="166">
        <v>-87.269400000000005</v>
      </c>
      <c r="CV45" s="166">
        <v>-42.979300000000002</v>
      </c>
      <c r="CW45" s="166">
        <v>15.8247</v>
      </c>
      <c r="CX45" s="166">
        <v>61.34</v>
      </c>
      <c r="CY45" s="166">
        <v>32.520000000000003</v>
      </c>
      <c r="CZ45" s="166">
        <v>37.976100000000002</v>
      </c>
      <c r="DA45" s="166">
        <v>35.8932</v>
      </c>
      <c r="DB45" s="166">
        <v>0</v>
      </c>
      <c r="DC45" s="165"/>
      <c r="DD45" s="166">
        <v>107.4639</v>
      </c>
      <c r="DE45" s="166">
        <v>106.8098</v>
      </c>
      <c r="DF45" s="166">
        <v>-125.2467</v>
      </c>
      <c r="DG45" s="165"/>
      <c r="DH45" s="166">
        <v>-30.5411</v>
      </c>
      <c r="DI45" s="166">
        <v>-88.8</v>
      </c>
      <c r="DJ45" s="166">
        <v>-88.5</v>
      </c>
      <c r="DK45" s="167">
        <v>25.285049999999998</v>
      </c>
      <c r="DL45" s="166">
        <v>62.118499999999997</v>
      </c>
      <c r="DM45" s="166">
        <v>57.311500000000002</v>
      </c>
      <c r="DN45" s="166">
        <v>87.908900000000003</v>
      </c>
      <c r="DO45" s="166">
        <v>61.84</v>
      </c>
      <c r="DP45" s="166">
        <v>-4.4000000000000004</v>
      </c>
      <c r="DQ45" s="166">
        <v>56.853999999999999</v>
      </c>
      <c r="DR45" s="166">
        <v>124.6921</v>
      </c>
      <c r="DS45" s="166">
        <v>-22.81</v>
      </c>
      <c r="DT45" s="166">
        <v>-23.13</v>
      </c>
      <c r="DU45" s="166">
        <v>114.61</v>
      </c>
      <c r="DV45" s="166">
        <v>61.48</v>
      </c>
      <c r="DW45" s="166">
        <v>124.9273</v>
      </c>
      <c r="DX45" s="166">
        <v>122.7273</v>
      </c>
      <c r="DY45" s="166">
        <v>-66.891800000000003</v>
      </c>
      <c r="DZ45" s="166">
        <v>-65.345500000000001</v>
      </c>
      <c r="EA45" s="166">
        <v>199.03899999999999</v>
      </c>
      <c r="EB45" s="166">
        <v>159.5437</v>
      </c>
      <c r="EC45" s="166">
        <v>153.7533</v>
      </c>
      <c r="ED45" s="166">
        <v>156.12700000000001</v>
      </c>
      <c r="EE45" s="166">
        <v>65.190200000000004</v>
      </c>
      <c r="EF45" s="166">
        <v>38.5152</v>
      </c>
      <c r="EG45" s="166">
        <v>-32.119</v>
      </c>
      <c r="EH45" s="166">
        <v>305.33339999999998</v>
      </c>
      <c r="EI45" s="166">
        <v>240.70650000000001</v>
      </c>
      <c r="EJ45" s="165"/>
      <c r="EK45" s="166">
        <v>-17.8627</v>
      </c>
      <c r="EL45" s="166">
        <v>-15.510300000000001</v>
      </c>
      <c r="EM45" s="166">
        <v>14.724299999999999</v>
      </c>
      <c r="EN45" s="166">
        <v>37.634599999999999</v>
      </c>
      <c r="EO45" s="166">
        <v>35.409100000000002</v>
      </c>
      <c r="EP45" s="166">
        <v>33.840000000000003</v>
      </c>
      <c r="EQ45" s="166">
        <v>-64.840699999999998</v>
      </c>
      <c r="ER45" s="166">
        <v>-66.293000000000006</v>
      </c>
      <c r="ES45" s="166">
        <v>-2.3742999999999999</v>
      </c>
      <c r="ET45" s="165"/>
      <c r="EU45" s="166">
        <v>-6.43</v>
      </c>
      <c r="EV45" s="165"/>
      <c r="EW45" s="166">
        <v>13.097099999999999</v>
      </c>
      <c r="EX45" s="166">
        <v>19.179200000000002</v>
      </c>
      <c r="EY45" s="166">
        <v>-37.064300000000003</v>
      </c>
      <c r="EZ45" s="166">
        <v>-36.523099999999999</v>
      </c>
      <c r="FA45" s="166">
        <v>8.6806000000000001</v>
      </c>
      <c r="FB45" s="166">
        <v>-37.125</v>
      </c>
      <c r="FC45" s="166">
        <v>10.5809</v>
      </c>
      <c r="FD45" s="166">
        <v>23.523</v>
      </c>
      <c r="FE45" s="166">
        <v>23.427099999999999</v>
      </c>
      <c r="FF45" s="165"/>
      <c r="FG45" s="166">
        <v>40.979700000000001</v>
      </c>
      <c r="FH45" s="166">
        <v>41.042900000000003</v>
      </c>
      <c r="FI45" s="166">
        <v>39.456299999999999</v>
      </c>
      <c r="FJ45" s="166">
        <v>86.407499999999999</v>
      </c>
      <c r="FK45" s="166">
        <v>87.077299999999994</v>
      </c>
      <c r="FL45" s="166">
        <v>-157.91130000000001</v>
      </c>
      <c r="FM45" s="166">
        <v>69.243300000000005</v>
      </c>
      <c r="FN45" s="166">
        <v>68.800899999999999</v>
      </c>
      <c r="FO45" s="166">
        <v>-117.5698</v>
      </c>
      <c r="FP45" s="166">
        <v>-105.6696</v>
      </c>
      <c r="FQ45" s="166">
        <v>-45.723999999999997</v>
      </c>
      <c r="FR45" s="166">
        <v>-38.869999999999997</v>
      </c>
      <c r="FS45" s="166">
        <v>17.781600000000001</v>
      </c>
      <c r="FT45" s="166">
        <v>1.304</v>
      </c>
      <c r="FU45" s="166">
        <v>-11.6</v>
      </c>
      <c r="FV45" s="166">
        <v>16.899999999999999</v>
      </c>
      <c r="FW45" s="166">
        <v>-47.4011</v>
      </c>
      <c r="FX45" s="165"/>
      <c r="FY45" s="166">
        <v>-13.407</v>
      </c>
      <c r="FZ45" s="166">
        <v>4.1219999999999999</v>
      </c>
      <c r="GA45" s="165"/>
      <c r="GB45" s="166">
        <v>20.75</v>
      </c>
      <c r="GC45" s="166">
        <v>108.55159999999999</v>
      </c>
      <c r="GD45" s="166">
        <v>118.3262</v>
      </c>
      <c r="GE45" s="166">
        <v>11.79</v>
      </c>
      <c r="GF45" s="166">
        <v>76.022800000000004</v>
      </c>
      <c r="GG45" s="166">
        <v>22.1</v>
      </c>
      <c r="GH45" s="166">
        <v>-10.9186</v>
      </c>
      <c r="GI45" s="166">
        <v>2.766</v>
      </c>
      <c r="GJ45" s="166">
        <v>3.0947</v>
      </c>
      <c r="GK45" s="166">
        <v>2.0708000000000002</v>
      </c>
      <c r="GL45" s="165"/>
      <c r="GM45" s="165"/>
      <c r="GN45" s="166">
        <v>-6.8368000000000002</v>
      </c>
      <c r="GO45" s="166">
        <v>-29.9739</v>
      </c>
      <c r="GP45" s="166">
        <v>21.74</v>
      </c>
      <c r="GQ45" s="166">
        <v>31.044599999999999</v>
      </c>
      <c r="GR45" s="167">
        <v>55.810899999999997</v>
      </c>
      <c r="GS45" s="167">
        <v>57.478299999999997</v>
      </c>
      <c r="GT45" s="166">
        <v>-148.44540000000001</v>
      </c>
      <c r="GU45" s="166">
        <v>-27.753599999999999</v>
      </c>
      <c r="GV45" s="166">
        <v>25.2057</v>
      </c>
      <c r="GW45" s="166">
        <v>-27.254899999999999</v>
      </c>
      <c r="GX45" s="166">
        <v>9.5943000000000005</v>
      </c>
      <c r="GY45" s="166">
        <v>13.538</v>
      </c>
      <c r="GZ45" s="166">
        <v>13.091699999999999</v>
      </c>
      <c r="HA45" s="166">
        <v>11.652900000000001</v>
      </c>
      <c r="HB45" s="166">
        <v>145.89230000000001</v>
      </c>
      <c r="HC45" s="166">
        <v>147.23410000000001</v>
      </c>
      <c r="HD45" s="166">
        <v>280.39999999999998</v>
      </c>
      <c r="HE45" s="167">
        <v>-277.65289999999999</v>
      </c>
      <c r="HF45" s="166">
        <v>-597.12159999999994</v>
      </c>
      <c r="HG45" s="166">
        <v>597.36609999999996</v>
      </c>
      <c r="HH45" s="166">
        <v>530.47789999999998</v>
      </c>
      <c r="HI45" s="166">
        <v>-141.25020000000001</v>
      </c>
      <c r="HJ45" s="166">
        <v>-138.93170000000001</v>
      </c>
      <c r="HK45" s="166">
        <v>-59.790199999999999</v>
      </c>
      <c r="HL45" s="166">
        <v>-51.223300000000002</v>
      </c>
      <c r="HM45" s="166">
        <v>77.837100000000007</v>
      </c>
      <c r="HN45" s="166">
        <v>78.876199999999997</v>
      </c>
      <c r="HO45" s="165"/>
      <c r="HP45" s="165"/>
      <c r="HQ45" s="166">
        <v>39.707900000000002</v>
      </c>
      <c r="HR45" s="166">
        <v>39.455300000000001</v>
      </c>
      <c r="HS45" s="166">
        <v>-53.373100000000001</v>
      </c>
      <c r="HT45" s="166">
        <v>-53.796799999999998</v>
      </c>
      <c r="HU45" s="166">
        <v>91.15</v>
      </c>
      <c r="HV45" s="166">
        <v>90.85</v>
      </c>
      <c r="HW45" s="166">
        <v>16.899999999999999</v>
      </c>
      <c r="HX45" s="166">
        <v>17.7</v>
      </c>
      <c r="HY45" s="166">
        <v>20.695</v>
      </c>
      <c r="HZ45" s="166">
        <v>54.08</v>
      </c>
      <c r="IA45" s="166">
        <v>-356.86090000000002</v>
      </c>
      <c r="IB45" s="166">
        <v>111.3451</v>
      </c>
      <c r="IC45" s="166">
        <v>111.4461</v>
      </c>
      <c r="ID45" s="166">
        <v>19.600000000000001</v>
      </c>
      <c r="IE45" s="166">
        <v>-39.9</v>
      </c>
      <c r="IF45" s="166">
        <v>-38.6</v>
      </c>
      <c r="IG45" s="166">
        <v>-38.700000000000003</v>
      </c>
      <c r="IH45" s="165"/>
      <c r="II45" s="166">
        <v>1.2344999999999999</v>
      </c>
      <c r="IJ45" s="166">
        <v>-519.06619999999998</v>
      </c>
      <c r="IK45" s="166">
        <v>-212.7749</v>
      </c>
      <c r="IL45" s="166">
        <v>458.0104</v>
      </c>
      <c r="IM45" s="166">
        <v>371.33190000000002</v>
      </c>
      <c r="IN45" s="166">
        <v>37.057600000000001</v>
      </c>
      <c r="IO45" s="166">
        <v>-360.09210000000002</v>
      </c>
      <c r="IP45" s="166">
        <v>358.29180000000002</v>
      </c>
      <c r="IQ45" s="166">
        <v>-155.2773</v>
      </c>
      <c r="IR45" s="166">
        <v>-231.0188</v>
      </c>
      <c r="IS45" s="166">
        <v>-352.13650000000001</v>
      </c>
      <c r="IT45" s="166">
        <v>91.852199999999996</v>
      </c>
      <c r="IU45" s="166">
        <v>92.88</v>
      </c>
      <c r="IV45" s="166">
        <v>163.9409</v>
      </c>
      <c r="IW45" s="166">
        <v>-436.67930000000001</v>
      </c>
      <c r="IX45" s="166">
        <v>237.83199999999999</v>
      </c>
      <c r="IY45" s="166">
        <v>-201.0856</v>
      </c>
      <c r="IZ45" s="166">
        <v>201.58369999999999</v>
      </c>
      <c r="JA45" s="166">
        <v>-9.3344000000000005</v>
      </c>
      <c r="JB45" s="165"/>
      <c r="JC45" s="166">
        <v>11.6</v>
      </c>
      <c r="JD45" s="166">
        <v>-3.5350000000000001</v>
      </c>
      <c r="JE45" s="166">
        <v>-3.5430000000000001</v>
      </c>
      <c r="JF45" s="166">
        <v>-12.08</v>
      </c>
      <c r="JG45" s="166">
        <v>-8.64</v>
      </c>
      <c r="JH45" s="165"/>
      <c r="JI45" s="166">
        <v>8.9677000000000007</v>
      </c>
      <c r="JJ45" s="166">
        <v>-26.2501</v>
      </c>
      <c r="JK45" s="166">
        <v>-36.739100000000001</v>
      </c>
      <c r="JL45" s="166">
        <v>26.4</v>
      </c>
      <c r="JM45" s="166">
        <v>54.579000000000001</v>
      </c>
      <c r="JN45" s="166">
        <v>53.023000000000003</v>
      </c>
      <c r="JO45" s="166">
        <v>0</v>
      </c>
      <c r="JP45" s="166">
        <v>0</v>
      </c>
      <c r="JQ45" s="166">
        <v>51.777200000000001</v>
      </c>
      <c r="JR45" s="166">
        <v>51.063099999999999</v>
      </c>
      <c r="JS45" s="166">
        <v>52.492800000000003</v>
      </c>
      <c r="JT45" s="165"/>
      <c r="JU45" s="166">
        <v>42.4</v>
      </c>
      <c r="JV45" s="166">
        <v>16.500599999999999</v>
      </c>
      <c r="JW45" s="166">
        <v>9.5500000000000007</v>
      </c>
      <c r="JX45" s="165"/>
      <c r="JY45" s="166">
        <v>-49.377600000000001</v>
      </c>
      <c r="JZ45" s="166">
        <v>80.569000000000003</v>
      </c>
      <c r="KA45" s="166">
        <v>60.722099999999998</v>
      </c>
      <c r="KB45" s="166">
        <v>-49.7303</v>
      </c>
      <c r="KC45" s="166">
        <v>-79.333100000000002</v>
      </c>
      <c r="KD45" s="166">
        <v>50.247100000000003</v>
      </c>
      <c r="KE45" s="166">
        <v>28.175899999999999</v>
      </c>
      <c r="KF45" s="166">
        <v>-49.2</v>
      </c>
      <c r="KG45" s="166">
        <v>49.9</v>
      </c>
      <c r="KH45" s="166">
        <v>-63.684600000000003</v>
      </c>
      <c r="KI45" s="166">
        <v>277.25709999999998</v>
      </c>
    </row>
    <row r="46" spans="1:295" ht="18" customHeight="1" x14ac:dyDescent="0.3">
      <c r="A46" s="161" t="s">
        <v>55</v>
      </c>
      <c r="B46" s="161" t="s">
        <v>936</v>
      </c>
      <c r="C46" s="165"/>
      <c r="D46" s="166">
        <v>19.5962</v>
      </c>
      <c r="E46" s="166">
        <v>-28.983899999999998</v>
      </c>
      <c r="F46" s="166">
        <v>-30.4239</v>
      </c>
      <c r="G46" s="166">
        <v>27.479900000000001</v>
      </c>
      <c r="H46" s="166">
        <v>0</v>
      </c>
      <c r="I46" s="166">
        <v>50.646799999999999</v>
      </c>
      <c r="J46" s="166">
        <v>-105.069</v>
      </c>
      <c r="K46" s="166">
        <v>69.908699999999996</v>
      </c>
      <c r="L46" s="166">
        <v>35.108899999999998</v>
      </c>
      <c r="M46" s="166">
        <v>34.567799999999998</v>
      </c>
      <c r="N46" s="166">
        <v>-11.1</v>
      </c>
      <c r="O46" s="166">
        <v>-72.436999999999998</v>
      </c>
      <c r="P46" s="166">
        <v>61.6</v>
      </c>
      <c r="Q46" s="166">
        <v>18.216000000000001</v>
      </c>
      <c r="R46" s="166">
        <v>-61.6</v>
      </c>
      <c r="S46" s="166">
        <v>13.186999999999999</v>
      </c>
      <c r="T46" s="166">
        <v>62.272799999999997</v>
      </c>
      <c r="U46" s="166">
        <v>14.561400000000001</v>
      </c>
      <c r="V46" s="166">
        <v>14.747</v>
      </c>
      <c r="W46" s="166">
        <v>24.5015</v>
      </c>
      <c r="X46" s="166">
        <v>12.0815</v>
      </c>
      <c r="Y46" s="166">
        <v>5.6162999999999998</v>
      </c>
      <c r="Z46" s="166">
        <v>6.5434000000000001</v>
      </c>
      <c r="AA46" s="165"/>
      <c r="AB46" s="165"/>
      <c r="AC46" s="166">
        <v>-86.64</v>
      </c>
      <c r="AD46" s="166">
        <v>-86.49</v>
      </c>
      <c r="AE46" s="165"/>
      <c r="AF46" s="166">
        <v>11.1</v>
      </c>
      <c r="AG46" s="166">
        <v>72.599999999999994</v>
      </c>
      <c r="AH46" s="166">
        <v>12.877000000000001</v>
      </c>
      <c r="AI46" s="166">
        <v>0.214</v>
      </c>
      <c r="AJ46" s="167">
        <v>-75.7</v>
      </c>
      <c r="AK46" s="166">
        <v>-74.849999999999994</v>
      </c>
      <c r="AL46" s="166">
        <v>-70.86</v>
      </c>
      <c r="AM46" s="166">
        <v>75.900000000000006</v>
      </c>
      <c r="AN46" s="166">
        <v>75.98</v>
      </c>
      <c r="AO46" s="166">
        <v>18.2195</v>
      </c>
      <c r="AP46" s="166">
        <v>3.6675</v>
      </c>
      <c r="AQ46" s="166">
        <v>74.339600000000004</v>
      </c>
      <c r="AR46" s="166">
        <v>76.628</v>
      </c>
      <c r="AS46" s="166">
        <v>42.836599999999997</v>
      </c>
      <c r="AT46" s="166">
        <v>-83.172200000000004</v>
      </c>
      <c r="AU46" s="166">
        <v>0</v>
      </c>
      <c r="AV46" s="166">
        <v>9.0479000000000003</v>
      </c>
      <c r="AW46" s="166">
        <v>7.9507000000000003</v>
      </c>
      <c r="AX46" s="166">
        <v>79.446899999999999</v>
      </c>
      <c r="AY46" s="166">
        <v>80.388499999999993</v>
      </c>
      <c r="AZ46" s="166">
        <v>-27.2209</v>
      </c>
      <c r="BA46" s="166">
        <v>-29.870899999999999</v>
      </c>
      <c r="BB46" s="166">
        <v>-425.99900000000002</v>
      </c>
      <c r="BC46" s="166">
        <v>-34.6892</v>
      </c>
      <c r="BD46" s="166">
        <v>-3.6</v>
      </c>
      <c r="BE46" s="166">
        <v>-3.6</v>
      </c>
      <c r="BF46" s="166">
        <v>88.304299999999998</v>
      </c>
      <c r="BG46" s="166">
        <v>2.6947999999999999</v>
      </c>
      <c r="BH46" s="166">
        <v>-6.8346999999999998</v>
      </c>
      <c r="BI46" s="165"/>
      <c r="BJ46" s="166">
        <v>-25.5412</v>
      </c>
      <c r="BK46" s="166">
        <v>19.3124</v>
      </c>
      <c r="BL46" s="166">
        <v>5.8902999999999999</v>
      </c>
      <c r="BM46" s="166">
        <v>3.9575999999999998</v>
      </c>
      <c r="BN46" s="166">
        <v>456.55680000000001</v>
      </c>
      <c r="BO46" s="166">
        <v>137.6079</v>
      </c>
      <c r="BP46" s="166">
        <v>137.82149999999999</v>
      </c>
      <c r="BQ46" s="166">
        <v>-383.79610000000002</v>
      </c>
      <c r="BR46" s="166">
        <v>537.99860000000001</v>
      </c>
      <c r="BS46" s="165"/>
      <c r="BT46" s="166">
        <v>-125.5762</v>
      </c>
      <c r="BU46" s="166">
        <v>127.3566</v>
      </c>
      <c r="BV46" s="166">
        <v>108.6075</v>
      </c>
      <c r="BW46" s="166">
        <v>27.33</v>
      </c>
      <c r="BX46" s="166">
        <v>33.090000000000003</v>
      </c>
      <c r="BY46" s="166">
        <v>67.709999999999994</v>
      </c>
      <c r="BZ46" s="166">
        <v>81.650000000000006</v>
      </c>
      <c r="CA46" s="166">
        <v>-85.996300000000005</v>
      </c>
      <c r="CB46" s="166">
        <v>-85.058599999999998</v>
      </c>
      <c r="CC46" s="166">
        <v>156.1574</v>
      </c>
      <c r="CD46" s="166">
        <v>156.8809</v>
      </c>
      <c r="CE46" s="165"/>
      <c r="CF46" s="166">
        <v>-153.96</v>
      </c>
      <c r="CG46" s="166">
        <v>-154.00890000000001</v>
      </c>
      <c r="CH46" s="166">
        <v>3.59</v>
      </c>
      <c r="CI46" s="166">
        <v>-123.93680000000001</v>
      </c>
      <c r="CJ46" s="165"/>
      <c r="CK46" s="165"/>
      <c r="CL46" s="166">
        <v>14.9</v>
      </c>
      <c r="CM46" s="166">
        <v>249.5</v>
      </c>
      <c r="CN46" s="166">
        <v>-15.16</v>
      </c>
      <c r="CO46" s="166">
        <v>1.9631000000000001</v>
      </c>
      <c r="CP46" s="166">
        <v>2.4683000000000002</v>
      </c>
      <c r="CQ46" s="166">
        <v>3.2082000000000002</v>
      </c>
      <c r="CR46" s="166">
        <v>84.1541</v>
      </c>
      <c r="CS46" s="166">
        <v>83.993499999999997</v>
      </c>
      <c r="CT46" s="166">
        <v>-28.316099999999999</v>
      </c>
      <c r="CU46" s="166">
        <v>-111.61960000000001</v>
      </c>
      <c r="CV46" s="166">
        <v>-27.601299999999998</v>
      </c>
      <c r="CW46" s="166">
        <v>18.703199999999999</v>
      </c>
      <c r="CX46" s="166">
        <v>68.09</v>
      </c>
      <c r="CY46" s="166">
        <v>35.869999999999997</v>
      </c>
      <c r="CZ46" s="166">
        <v>44.538600000000002</v>
      </c>
      <c r="DA46" s="166">
        <v>42.192100000000003</v>
      </c>
      <c r="DB46" s="166">
        <v>0</v>
      </c>
      <c r="DC46" s="165"/>
      <c r="DD46" s="166">
        <v>125.39579999999999</v>
      </c>
      <c r="DE46" s="166">
        <v>124.60299999999999</v>
      </c>
      <c r="DF46" s="166">
        <v>-160.5265</v>
      </c>
      <c r="DG46" s="165"/>
      <c r="DH46" s="166">
        <v>-40.970599999999997</v>
      </c>
      <c r="DI46" s="166">
        <v>-97.7</v>
      </c>
      <c r="DJ46" s="166">
        <v>-97.6</v>
      </c>
      <c r="DK46" s="166">
        <v>25.293299999999999</v>
      </c>
      <c r="DL46" s="166">
        <v>65.634200000000007</v>
      </c>
      <c r="DM46" s="166">
        <v>68.582999999999998</v>
      </c>
      <c r="DN46" s="166">
        <v>93.768299999999996</v>
      </c>
      <c r="DO46" s="166">
        <v>65.790000000000006</v>
      </c>
      <c r="DP46" s="166">
        <v>-7.09</v>
      </c>
      <c r="DQ46" s="166">
        <v>63.441499999999998</v>
      </c>
      <c r="DR46" s="166">
        <v>159.9941</v>
      </c>
      <c r="DS46" s="166">
        <v>-23.49</v>
      </c>
      <c r="DT46" s="166">
        <v>-23.59</v>
      </c>
      <c r="DU46" s="166">
        <v>126.45</v>
      </c>
      <c r="DV46" s="166">
        <v>65.27</v>
      </c>
      <c r="DW46" s="166">
        <v>160.1636</v>
      </c>
      <c r="DX46" s="166">
        <v>157.25450000000001</v>
      </c>
      <c r="DY46" s="166">
        <v>-57.7592</v>
      </c>
      <c r="DZ46" s="166">
        <v>-56.7727</v>
      </c>
      <c r="EA46" s="166">
        <v>236.47329999999999</v>
      </c>
      <c r="EB46" s="166">
        <v>194.75899999999999</v>
      </c>
      <c r="EC46" s="166">
        <v>186.0368</v>
      </c>
      <c r="ED46" s="166">
        <v>189.21690000000001</v>
      </c>
      <c r="EE46" s="166">
        <v>78.087400000000002</v>
      </c>
      <c r="EF46" s="166">
        <v>47.337400000000002</v>
      </c>
      <c r="EG46" s="166">
        <v>-35.082000000000001</v>
      </c>
      <c r="EH46" s="166">
        <v>390.73899999999998</v>
      </c>
      <c r="EI46" s="166">
        <v>251.4528</v>
      </c>
      <c r="EJ46" s="165"/>
      <c r="EK46" s="166">
        <v>-19.284600000000001</v>
      </c>
      <c r="EL46" s="166">
        <v>-16.6388</v>
      </c>
      <c r="EM46" s="166">
        <v>9.6426999999999996</v>
      </c>
      <c r="EN46" s="166">
        <v>39.2866</v>
      </c>
      <c r="EO46" s="166">
        <v>36.9313</v>
      </c>
      <c r="EP46" s="166">
        <v>38.448</v>
      </c>
      <c r="EQ46" s="166">
        <v>-61.999299999999998</v>
      </c>
      <c r="ER46" s="166">
        <v>-63.2102</v>
      </c>
      <c r="ES46" s="166">
        <v>-7.2682000000000002</v>
      </c>
      <c r="ET46" s="165"/>
      <c r="EU46" s="166">
        <v>-15.49</v>
      </c>
      <c r="EV46" s="165"/>
      <c r="EW46" s="166">
        <v>14.14</v>
      </c>
      <c r="EX46" s="166">
        <v>17.620699999999999</v>
      </c>
      <c r="EY46" s="166">
        <v>-36.868499999999997</v>
      </c>
      <c r="EZ46" s="166">
        <v>-35.754199999999997</v>
      </c>
      <c r="FA46" s="166">
        <v>7.2493999999999996</v>
      </c>
      <c r="FB46" s="166">
        <v>-45.827199999999998</v>
      </c>
      <c r="FC46" s="166">
        <v>19.6203</v>
      </c>
      <c r="FD46" s="166">
        <v>23.433199999999999</v>
      </c>
      <c r="FE46" s="166">
        <v>22.958200000000001</v>
      </c>
      <c r="FF46" s="165"/>
      <c r="FG46" s="166">
        <v>40.299500000000002</v>
      </c>
      <c r="FH46" s="166">
        <v>40.252299999999998</v>
      </c>
      <c r="FI46" s="166">
        <v>38.8628</v>
      </c>
      <c r="FJ46" s="166">
        <v>85.235299999999995</v>
      </c>
      <c r="FK46" s="166">
        <v>86.072500000000005</v>
      </c>
      <c r="FL46" s="166">
        <v>-140.1609</v>
      </c>
      <c r="FM46" s="166">
        <v>59.943100000000001</v>
      </c>
      <c r="FN46" s="166">
        <v>60.232700000000001</v>
      </c>
      <c r="FO46" s="166">
        <v>-102.9132</v>
      </c>
      <c r="FP46" s="166">
        <v>-90.751000000000005</v>
      </c>
      <c r="FQ46" s="166">
        <v>-42.669699999999999</v>
      </c>
      <c r="FR46" s="166">
        <v>-36.82</v>
      </c>
      <c r="FS46" s="166">
        <v>17.4984</v>
      </c>
      <c r="FT46" s="166">
        <v>1.4321999999999999</v>
      </c>
      <c r="FU46" s="166">
        <v>-11.44</v>
      </c>
      <c r="FV46" s="166">
        <v>16.39</v>
      </c>
      <c r="FW46" s="166">
        <v>-43.493699999999997</v>
      </c>
      <c r="FX46" s="165"/>
      <c r="FY46" s="166">
        <v>-12.927</v>
      </c>
      <c r="FZ46" s="166">
        <v>4.0970000000000004</v>
      </c>
      <c r="GA46" s="165"/>
      <c r="GB46" s="166">
        <v>21.07</v>
      </c>
      <c r="GC46" s="166">
        <v>93.222200000000001</v>
      </c>
      <c r="GD46" s="166">
        <v>104.7731</v>
      </c>
      <c r="GE46" s="166">
        <v>13.01</v>
      </c>
      <c r="GF46" s="166">
        <v>75.966200000000001</v>
      </c>
      <c r="GG46" s="166">
        <v>21.5</v>
      </c>
      <c r="GH46" s="166">
        <v>-14.0511</v>
      </c>
      <c r="GI46" s="166">
        <v>2.1499000000000001</v>
      </c>
      <c r="GJ46" s="166">
        <v>2.4828999999999999</v>
      </c>
      <c r="GK46" s="166">
        <v>2.1907999999999999</v>
      </c>
      <c r="GL46" s="165"/>
      <c r="GM46" s="165"/>
      <c r="GN46" s="166">
        <v>-7.6082000000000001</v>
      </c>
      <c r="GO46" s="166">
        <v>-35.929400000000001</v>
      </c>
      <c r="GP46" s="166">
        <v>21.424700000000001</v>
      </c>
      <c r="GQ46" s="166">
        <v>37.517699999999998</v>
      </c>
      <c r="GR46" s="166">
        <v>55.5002</v>
      </c>
      <c r="GS46" s="166">
        <v>56.999099999999999</v>
      </c>
      <c r="GT46" s="166">
        <v>-161.96119999999999</v>
      </c>
      <c r="GU46" s="166">
        <v>-29.415600000000001</v>
      </c>
      <c r="GV46" s="166">
        <v>29.597999999999999</v>
      </c>
      <c r="GW46" s="166">
        <v>-32.003599999999999</v>
      </c>
      <c r="GX46" s="166">
        <v>9.8984000000000005</v>
      </c>
      <c r="GY46" s="166">
        <v>14.387600000000001</v>
      </c>
      <c r="GZ46" s="166">
        <v>13.8933</v>
      </c>
      <c r="HA46" s="166">
        <v>12</v>
      </c>
      <c r="HB46" s="166">
        <v>147.61859999999999</v>
      </c>
      <c r="HC46" s="166">
        <v>149.32060000000001</v>
      </c>
      <c r="HD46" s="166">
        <v>279.5</v>
      </c>
      <c r="HE46" s="166">
        <v>-279.61720000000003</v>
      </c>
      <c r="HF46" s="166">
        <v>-590.81410000000005</v>
      </c>
      <c r="HG46" s="166">
        <v>590.88369999999998</v>
      </c>
      <c r="HH46" s="166">
        <v>519.92759999999998</v>
      </c>
      <c r="HI46" s="166">
        <v>-141.99199999999999</v>
      </c>
      <c r="HJ46" s="166">
        <v>-140.22239999999999</v>
      </c>
      <c r="HK46" s="166">
        <v>-57.918500000000002</v>
      </c>
      <c r="HL46" s="166">
        <v>-48.2806</v>
      </c>
      <c r="HM46" s="166">
        <v>78.274500000000003</v>
      </c>
      <c r="HN46" s="166">
        <v>76.027799999999999</v>
      </c>
      <c r="HO46" s="166">
        <v>-100.88800000000001</v>
      </c>
      <c r="HP46" s="166">
        <v>-101.6622</v>
      </c>
      <c r="HQ46" s="166">
        <v>36.258200000000002</v>
      </c>
      <c r="HR46" s="166">
        <v>36.148299999999999</v>
      </c>
      <c r="HS46" s="166">
        <v>-53.959899999999998</v>
      </c>
      <c r="HT46" s="166">
        <v>-54.345700000000001</v>
      </c>
      <c r="HU46" s="166">
        <v>105.19</v>
      </c>
      <c r="HV46" s="166">
        <v>104.15</v>
      </c>
      <c r="HW46" s="166">
        <v>15.1</v>
      </c>
      <c r="HX46" s="166">
        <v>14.2</v>
      </c>
      <c r="HY46" s="166">
        <v>20.859500000000001</v>
      </c>
      <c r="HZ46" s="166">
        <v>55.28</v>
      </c>
      <c r="IA46" s="166">
        <v>-350.12900000000002</v>
      </c>
      <c r="IB46" s="166">
        <v>104.857</v>
      </c>
      <c r="IC46" s="166">
        <v>103.857</v>
      </c>
      <c r="ID46" s="166">
        <v>20.2</v>
      </c>
      <c r="IE46" s="166">
        <v>-37.700000000000003</v>
      </c>
      <c r="IF46" s="166">
        <v>-35.200000000000003</v>
      </c>
      <c r="IG46" s="166">
        <v>-35.299999999999997</v>
      </c>
      <c r="IH46" s="166">
        <v>1.4883</v>
      </c>
      <c r="II46" s="166">
        <v>1.1726000000000001</v>
      </c>
      <c r="IJ46" s="166">
        <v>-511.8904</v>
      </c>
      <c r="IK46" s="166">
        <v>-224.82169999999999</v>
      </c>
      <c r="IL46" s="166">
        <v>464.43799999999999</v>
      </c>
      <c r="IM46" s="166">
        <v>384.69490000000002</v>
      </c>
      <c r="IN46" s="166">
        <v>44.830300000000001</v>
      </c>
      <c r="IO46" s="166">
        <v>-367.00830000000002</v>
      </c>
      <c r="IP46" s="166">
        <v>369.35050000000001</v>
      </c>
      <c r="IQ46" s="166">
        <v>-155.57730000000001</v>
      </c>
      <c r="IR46" s="166">
        <v>-232.62819999999999</v>
      </c>
      <c r="IS46" s="166">
        <v>-365.56389999999999</v>
      </c>
      <c r="IT46" s="166">
        <v>101.26690000000001</v>
      </c>
      <c r="IU46" s="166">
        <v>99.242800000000003</v>
      </c>
      <c r="IV46" s="166">
        <v>153.84010000000001</v>
      </c>
      <c r="IW46" s="166">
        <v>-444.35829999999999</v>
      </c>
      <c r="IX46" s="166">
        <v>239.1011</v>
      </c>
      <c r="IY46" s="166">
        <v>-214.1335</v>
      </c>
      <c r="IZ46" s="166">
        <v>215.44159999999999</v>
      </c>
      <c r="JA46" s="166">
        <v>-8.5680999999999994</v>
      </c>
      <c r="JB46" s="165"/>
      <c r="JC46" s="166">
        <v>10.24</v>
      </c>
      <c r="JD46" s="166">
        <v>-3.6840000000000002</v>
      </c>
      <c r="JE46" s="166">
        <v>-3.7029999999999998</v>
      </c>
      <c r="JF46" s="166">
        <v>-10.64</v>
      </c>
      <c r="JG46" s="166">
        <v>-8.7200000000000006</v>
      </c>
      <c r="JH46" s="165"/>
      <c r="JI46" s="166">
        <v>9.3766999999999996</v>
      </c>
      <c r="JJ46" s="166">
        <v>-24.315200000000001</v>
      </c>
      <c r="JK46" s="166">
        <v>-35.683199999999999</v>
      </c>
      <c r="JL46" s="166">
        <v>24.4</v>
      </c>
      <c r="JM46" s="166">
        <v>49.969000000000001</v>
      </c>
      <c r="JN46" s="166">
        <v>51.411000000000001</v>
      </c>
      <c r="JO46" s="166">
        <v>0</v>
      </c>
      <c r="JP46" s="166">
        <v>0</v>
      </c>
      <c r="JQ46" s="166">
        <v>50.3583</v>
      </c>
      <c r="JR46" s="166">
        <v>49.634399999999999</v>
      </c>
      <c r="JS46" s="166">
        <v>51.103999999999999</v>
      </c>
      <c r="JT46" s="165"/>
      <c r="JU46" s="166">
        <v>40.200000000000003</v>
      </c>
      <c r="JV46" s="166">
        <v>16.4087</v>
      </c>
      <c r="JW46" s="166">
        <v>9.89</v>
      </c>
      <c r="JX46" s="165"/>
      <c r="JY46" s="166">
        <v>-48.637900000000002</v>
      </c>
      <c r="JZ46" s="166">
        <v>79.593999999999994</v>
      </c>
      <c r="KA46" s="166">
        <v>58.816600000000001</v>
      </c>
      <c r="KB46" s="166">
        <v>-48.650399999999998</v>
      </c>
      <c r="KC46" s="166">
        <v>-78.790199999999999</v>
      </c>
      <c r="KD46" s="166">
        <v>48.226700000000001</v>
      </c>
      <c r="KE46" s="166">
        <v>30.1187</v>
      </c>
      <c r="KF46" s="166">
        <v>-48.3</v>
      </c>
      <c r="KG46" s="166">
        <v>48.4</v>
      </c>
      <c r="KH46" s="166">
        <v>-65.730099999999993</v>
      </c>
      <c r="KI46" s="166">
        <v>273.52629999999999</v>
      </c>
    </row>
    <row r="47" spans="1:295" ht="18" customHeight="1" x14ac:dyDescent="0.3">
      <c r="A47" s="161" t="s">
        <v>55</v>
      </c>
      <c r="B47" s="161" t="s">
        <v>937</v>
      </c>
      <c r="C47" s="165"/>
      <c r="D47" s="166">
        <v>20.069800000000001</v>
      </c>
      <c r="E47" s="166">
        <v>-29.639800000000001</v>
      </c>
      <c r="F47" s="166">
        <v>-29.570799999999998</v>
      </c>
      <c r="G47" s="166">
        <v>27.0198</v>
      </c>
      <c r="H47" s="166">
        <v>0</v>
      </c>
      <c r="I47" s="166">
        <v>48.1462</v>
      </c>
      <c r="J47" s="166">
        <v>-101.1525</v>
      </c>
      <c r="K47" s="166">
        <v>74.423699999999997</v>
      </c>
      <c r="L47" s="166">
        <v>38.022799999999997</v>
      </c>
      <c r="M47" s="166">
        <v>36.880899999999997</v>
      </c>
      <c r="N47" s="166">
        <v>-15.54</v>
      </c>
      <c r="O47" s="166">
        <v>-75.412999999999997</v>
      </c>
      <c r="P47" s="166">
        <v>63.8</v>
      </c>
      <c r="Q47" s="166">
        <v>19.044</v>
      </c>
      <c r="R47" s="166">
        <v>-63.8</v>
      </c>
      <c r="S47" s="166">
        <v>13.1067</v>
      </c>
      <c r="T47" s="166">
        <v>59.42</v>
      </c>
      <c r="U47" s="166">
        <v>15.147399999999999</v>
      </c>
      <c r="V47" s="166">
        <v>15.407999999999999</v>
      </c>
      <c r="W47" s="166">
        <v>25.3688</v>
      </c>
      <c r="X47" s="166">
        <v>11.677099999999999</v>
      </c>
      <c r="Y47" s="166">
        <v>5.9611000000000001</v>
      </c>
      <c r="Z47" s="166">
        <v>6.1180000000000003</v>
      </c>
      <c r="AA47" s="165"/>
      <c r="AB47" s="165"/>
      <c r="AC47" s="166">
        <v>-90.7</v>
      </c>
      <c r="AD47" s="166">
        <v>-89.92</v>
      </c>
      <c r="AE47" s="165"/>
      <c r="AF47" s="166">
        <v>15.54</v>
      </c>
      <c r="AG47" s="166">
        <v>74.8</v>
      </c>
      <c r="AH47" s="166">
        <v>13.952999999999999</v>
      </c>
      <c r="AI47" s="166">
        <v>0.22</v>
      </c>
      <c r="AJ47" s="167">
        <v>-84.48</v>
      </c>
      <c r="AK47" s="166">
        <v>-83.12</v>
      </c>
      <c r="AL47" s="166">
        <v>-61.29</v>
      </c>
      <c r="AM47" s="166">
        <v>84.68</v>
      </c>
      <c r="AN47" s="166">
        <v>83.87</v>
      </c>
      <c r="AO47" s="166">
        <v>19.6569</v>
      </c>
      <c r="AP47" s="166">
        <v>2.7896000000000001</v>
      </c>
      <c r="AQ47" s="166">
        <v>75.925899999999999</v>
      </c>
      <c r="AR47" s="166">
        <v>78.657499999999999</v>
      </c>
      <c r="AS47" s="166">
        <v>48.182899999999997</v>
      </c>
      <c r="AT47" s="166">
        <v>-90.910300000000007</v>
      </c>
      <c r="AU47" s="166">
        <v>0</v>
      </c>
      <c r="AV47" s="166">
        <v>27.834700000000002</v>
      </c>
      <c r="AW47" s="166">
        <v>28.336600000000001</v>
      </c>
      <c r="AX47" s="166">
        <v>78.656400000000005</v>
      </c>
      <c r="AY47" s="166">
        <v>80.782600000000002</v>
      </c>
      <c r="AZ47" s="166">
        <v>-8.0208999999999993</v>
      </c>
      <c r="BA47" s="166">
        <v>-13.3505</v>
      </c>
      <c r="BB47" s="166">
        <v>-453.54050000000001</v>
      </c>
      <c r="BC47" s="166">
        <v>-36.475700000000003</v>
      </c>
      <c r="BD47" s="166">
        <v>-3.1</v>
      </c>
      <c r="BE47" s="166">
        <v>-3.1</v>
      </c>
      <c r="BF47" s="166">
        <v>96.660499999999999</v>
      </c>
      <c r="BG47" s="166">
        <v>2.6686999999999999</v>
      </c>
      <c r="BH47" s="166">
        <v>-7.0595999999999997</v>
      </c>
      <c r="BI47" s="165"/>
      <c r="BJ47" s="166">
        <v>-28.003</v>
      </c>
      <c r="BK47" s="166">
        <v>20.941800000000001</v>
      </c>
      <c r="BL47" s="166">
        <v>6.5567000000000002</v>
      </c>
      <c r="BM47" s="166">
        <v>4.4481999999999999</v>
      </c>
      <c r="BN47" s="166">
        <v>489.27260000000001</v>
      </c>
      <c r="BO47" s="166">
        <v>138.85919999999999</v>
      </c>
      <c r="BP47" s="166">
        <v>138.9812</v>
      </c>
      <c r="BQ47" s="166">
        <v>-402.9502</v>
      </c>
      <c r="BR47" s="166">
        <v>556.61810000000003</v>
      </c>
      <c r="BS47" s="165"/>
      <c r="BT47" s="166">
        <v>-129.9016</v>
      </c>
      <c r="BU47" s="166">
        <v>131.6651</v>
      </c>
      <c r="BV47" s="166">
        <v>109.825</v>
      </c>
      <c r="BW47" s="166">
        <v>28.53</v>
      </c>
      <c r="BX47" s="166">
        <v>33.83</v>
      </c>
      <c r="BY47" s="166">
        <v>69.12</v>
      </c>
      <c r="BZ47" s="166">
        <v>83.39</v>
      </c>
      <c r="CA47" s="166">
        <v>-85.460400000000007</v>
      </c>
      <c r="CB47" s="166">
        <v>-85.192499999999995</v>
      </c>
      <c r="CC47" s="166">
        <v>155.9828</v>
      </c>
      <c r="CD47" s="166">
        <v>156.99889999999999</v>
      </c>
      <c r="CE47" s="165"/>
      <c r="CF47" s="166">
        <v>-158.5034</v>
      </c>
      <c r="CG47" s="166">
        <v>-157.35480000000001</v>
      </c>
      <c r="CH47" s="166">
        <v>3.1522999999999999</v>
      </c>
      <c r="CI47" s="166">
        <v>-127.92870000000001</v>
      </c>
      <c r="CJ47" s="165"/>
      <c r="CK47" s="165"/>
      <c r="CL47" s="166">
        <v>12</v>
      </c>
      <c r="CM47" s="166">
        <v>256.89999999999998</v>
      </c>
      <c r="CN47" s="166">
        <v>-15.31</v>
      </c>
      <c r="CO47" s="166">
        <v>0</v>
      </c>
      <c r="CP47" s="166">
        <v>0</v>
      </c>
      <c r="CQ47" s="166">
        <v>1.1126</v>
      </c>
      <c r="CR47" s="166">
        <v>82.587500000000006</v>
      </c>
      <c r="CS47" s="166">
        <v>82.046000000000006</v>
      </c>
      <c r="CT47" s="166">
        <v>-25.9209</v>
      </c>
      <c r="CU47" s="166">
        <v>-111.9053</v>
      </c>
      <c r="CV47" s="166">
        <v>-25.137899999999998</v>
      </c>
      <c r="CW47" s="166">
        <v>18.313600000000001</v>
      </c>
      <c r="CX47" s="166">
        <v>72.17</v>
      </c>
      <c r="CY47" s="166">
        <v>37.56</v>
      </c>
      <c r="CZ47" s="166">
        <v>47.5854</v>
      </c>
      <c r="DA47" s="166">
        <v>44.828800000000001</v>
      </c>
      <c r="DB47" s="166">
        <v>0</v>
      </c>
      <c r="DC47" s="165"/>
      <c r="DD47" s="166">
        <v>129.58260000000001</v>
      </c>
      <c r="DE47" s="166">
        <v>127.7984</v>
      </c>
      <c r="DF47" s="166">
        <v>-170.8689</v>
      </c>
      <c r="DG47" s="165"/>
      <c r="DH47" s="166">
        <v>-46.368099999999998</v>
      </c>
      <c r="DI47" s="166">
        <v>-95.8</v>
      </c>
      <c r="DJ47" s="166">
        <v>-97</v>
      </c>
      <c r="DK47" s="167">
        <v>25.150449999999999</v>
      </c>
      <c r="DL47" s="166">
        <v>66.513099999999994</v>
      </c>
      <c r="DM47" s="166">
        <v>70.461600000000004</v>
      </c>
      <c r="DN47" s="167">
        <v>93.18235</v>
      </c>
      <c r="DO47" s="167">
        <v>65.444999999999993</v>
      </c>
      <c r="DP47" s="166">
        <v>-7.5</v>
      </c>
      <c r="DQ47" s="166">
        <v>65.069000000000003</v>
      </c>
      <c r="DR47" s="166">
        <v>169.62960000000001</v>
      </c>
      <c r="DS47" s="166">
        <v>-24.58</v>
      </c>
      <c r="DT47" s="166">
        <v>-25.22</v>
      </c>
      <c r="DU47" s="166">
        <v>133.24</v>
      </c>
      <c r="DV47" s="166">
        <v>66.5</v>
      </c>
      <c r="DW47" s="166">
        <v>169.43639999999999</v>
      </c>
      <c r="DX47" s="166">
        <v>166.8</v>
      </c>
      <c r="DY47" s="166">
        <v>-55.533900000000003</v>
      </c>
      <c r="DZ47" s="166">
        <v>-54.3</v>
      </c>
      <c r="EA47" s="166">
        <v>244.5556</v>
      </c>
      <c r="EB47" s="166">
        <v>200.32939999999999</v>
      </c>
      <c r="EC47" s="166">
        <v>194.99440000000001</v>
      </c>
      <c r="ED47" s="166">
        <v>196.82810000000001</v>
      </c>
      <c r="EE47" s="166">
        <v>83.737899999999996</v>
      </c>
      <c r="EF47" s="166">
        <v>52.840600000000002</v>
      </c>
      <c r="EG47" s="166">
        <v>-35.439</v>
      </c>
      <c r="EH47" s="166">
        <v>413.2627</v>
      </c>
      <c r="EI47" s="166">
        <v>272.97480000000002</v>
      </c>
      <c r="EJ47" s="165"/>
      <c r="EK47" s="166">
        <v>-18.996300000000002</v>
      </c>
      <c r="EL47" s="166">
        <v>-16.7273</v>
      </c>
      <c r="EM47" s="166">
        <v>8.5132999999999992</v>
      </c>
      <c r="EN47" s="166">
        <v>43.863399999999999</v>
      </c>
      <c r="EO47" s="166">
        <v>41.209200000000003</v>
      </c>
      <c r="EP47" s="166">
        <v>39.984000000000002</v>
      </c>
      <c r="EQ47" s="166">
        <v>-61.025300000000001</v>
      </c>
      <c r="ER47" s="166">
        <v>-62.240699999999997</v>
      </c>
      <c r="ES47" s="166">
        <v>-11.276199999999999</v>
      </c>
      <c r="ET47" s="165"/>
      <c r="EU47" s="166">
        <v>-11.97</v>
      </c>
      <c r="EV47" s="165"/>
      <c r="EW47" s="166">
        <v>14.700200000000001</v>
      </c>
      <c r="EX47" s="166">
        <v>24.539000000000001</v>
      </c>
      <c r="EY47" s="166">
        <v>-41.210299999999997</v>
      </c>
      <c r="EZ47" s="166">
        <v>-40.027900000000002</v>
      </c>
      <c r="FA47" s="166">
        <v>14.6754</v>
      </c>
      <c r="FB47" s="166">
        <v>-51.248899999999999</v>
      </c>
      <c r="FC47" s="166">
        <v>25.261099999999999</v>
      </c>
      <c r="FD47" s="166">
        <v>23.783300000000001</v>
      </c>
      <c r="FE47" s="166">
        <v>23.5901</v>
      </c>
      <c r="FF47" s="165"/>
      <c r="FG47" s="166">
        <v>40.541899999999998</v>
      </c>
      <c r="FH47" s="166">
        <v>41.242199999999997</v>
      </c>
      <c r="FI47" s="166">
        <v>39.076900000000002</v>
      </c>
      <c r="FJ47" s="166">
        <v>83.895600000000002</v>
      </c>
      <c r="FK47" s="166">
        <v>85.5702</v>
      </c>
      <c r="FL47" s="166">
        <v>-142.50530000000001</v>
      </c>
      <c r="FM47" s="166">
        <v>57.151499999999999</v>
      </c>
      <c r="FN47" s="166">
        <v>56.834699999999998</v>
      </c>
      <c r="FO47" s="166">
        <v>-104.35039999999999</v>
      </c>
      <c r="FP47" s="166">
        <v>-94.094899999999996</v>
      </c>
      <c r="FQ47" s="166">
        <v>-43.980800000000002</v>
      </c>
      <c r="FR47" s="166">
        <v>-37.04</v>
      </c>
      <c r="FS47" s="166">
        <v>17.876899999999999</v>
      </c>
      <c r="FT47" s="166">
        <v>1.4321999999999999</v>
      </c>
      <c r="FU47" s="166">
        <v>-11.44</v>
      </c>
      <c r="FV47" s="166">
        <v>16.64</v>
      </c>
      <c r="FW47" s="166">
        <v>-45.412599999999998</v>
      </c>
      <c r="FX47" s="165"/>
      <c r="FY47" s="166">
        <v>-12.659000000000001</v>
      </c>
      <c r="FZ47" s="166">
        <v>4.1100000000000003</v>
      </c>
      <c r="GA47" s="165"/>
      <c r="GB47" s="166">
        <v>20.3</v>
      </c>
      <c r="GC47" s="166">
        <v>95.336399999999998</v>
      </c>
      <c r="GD47" s="166">
        <v>105.16200000000001</v>
      </c>
      <c r="GE47" s="167">
        <v>12.734999999999999</v>
      </c>
      <c r="GF47" s="166">
        <v>74.086399999999998</v>
      </c>
      <c r="GG47" s="166">
        <v>22.2</v>
      </c>
      <c r="GH47" s="166">
        <v>-7.0269000000000004</v>
      </c>
      <c r="GI47" s="166">
        <v>-1.7448999999999999</v>
      </c>
      <c r="GJ47" s="166">
        <v>-1.7250000000000001</v>
      </c>
      <c r="GK47" s="166">
        <v>2.2198000000000002</v>
      </c>
      <c r="GL47" s="165"/>
      <c r="GM47" s="165"/>
      <c r="GN47" s="166">
        <v>-7.2317</v>
      </c>
      <c r="GO47" s="166">
        <v>-29.003799999999998</v>
      </c>
      <c r="GP47" s="166">
        <v>20.741700000000002</v>
      </c>
      <c r="GQ47" s="166">
        <v>30.464700000000001</v>
      </c>
      <c r="GR47" s="166">
        <v>56.521599999999999</v>
      </c>
      <c r="GS47" s="166">
        <v>56.277900000000002</v>
      </c>
      <c r="GT47" s="166">
        <v>-158.7413</v>
      </c>
      <c r="GU47" s="166">
        <v>-29.302499999999998</v>
      </c>
      <c r="GV47" s="166">
        <v>30.136600000000001</v>
      </c>
      <c r="GW47" s="166">
        <v>-6.7469000000000001</v>
      </c>
      <c r="GX47" s="166">
        <v>10.2989</v>
      </c>
      <c r="GY47" s="166">
        <v>14.7294</v>
      </c>
      <c r="GZ47" s="166">
        <v>14.199199999999999</v>
      </c>
      <c r="HA47" s="166">
        <v>12.5062</v>
      </c>
      <c r="HB47" s="166">
        <v>153.1335</v>
      </c>
      <c r="HC47" s="166">
        <v>153.53</v>
      </c>
      <c r="HD47" s="166">
        <v>282.89999999999998</v>
      </c>
      <c r="HE47" s="167">
        <v>-279.61720000000003</v>
      </c>
      <c r="HF47" s="166">
        <v>-596.74329999999998</v>
      </c>
      <c r="HG47" s="166">
        <v>597.93050000000005</v>
      </c>
      <c r="HH47" s="166">
        <v>543.96839999999997</v>
      </c>
      <c r="HI47" s="166">
        <v>-148.3038</v>
      </c>
      <c r="HJ47" s="166">
        <v>-144.40809999999999</v>
      </c>
      <c r="HK47" s="166">
        <v>-57.949100000000001</v>
      </c>
      <c r="HL47" s="166">
        <v>-47.9953</v>
      </c>
      <c r="HM47" s="166">
        <v>80.319299999999998</v>
      </c>
      <c r="HN47" s="166">
        <v>79.4011</v>
      </c>
      <c r="HO47" s="165"/>
      <c r="HP47" s="165"/>
      <c r="HQ47" s="166">
        <v>35.346299999999999</v>
      </c>
      <c r="HR47" s="166">
        <v>34.434399999999997</v>
      </c>
      <c r="HS47" s="166">
        <v>-55.364899999999999</v>
      </c>
      <c r="HT47" s="166">
        <v>-55.969200000000001</v>
      </c>
      <c r="HU47" s="166">
        <v>104.94</v>
      </c>
      <c r="HV47" s="166">
        <v>103.99</v>
      </c>
      <c r="HW47" s="166">
        <v>18.7</v>
      </c>
      <c r="HX47" s="166">
        <v>19.600000000000001</v>
      </c>
      <c r="HY47" s="166">
        <v>20.981300000000001</v>
      </c>
      <c r="HZ47" s="166">
        <v>54.64</v>
      </c>
      <c r="IA47" s="166">
        <v>-353.23790000000002</v>
      </c>
      <c r="IB47" s="166">
        <v>104.1615</v>
      </c>
      <c r="IC47" s="166">
        <v>103.9504</v>
      </c>
      <c r="ID47" s="166">
        <v>20.2</v>
      </c>
      <c r="IE47" s="166">
        <v>-35.299999999999997</v>
      </c>
      <c r="IF47" s="166">
        <v>-33.5</v>
      </c>
      <c r="IG47" s="166">
        <v>-32.700000000000003</v>
      </c>
      <c r="IH47" s="166">
        <v>1.3958999999999999</v>
      </c>
      <c r="II47" s="165"/>
      <c r="IJ47" s="166">
        <v>-534.14700000000005</v>
      </c>
      <c r="IK47" s="166">
        <v>-247.62280000000001</v>
      </c>
      <c r="IL47" s="166">
        <v>480.40269999999998</v>
      </c>
      <c r="IM47" s="166">
        <v>390.18049999999999</v>
      </c>
      <c r="IN47" s="166">
        <v>34.614199999999997</v>
      </c>
      <c r="IO47" s="166">
        <v>-379.01690000000002</v>
      </c>
      <c r="IP47" s="166">
        <v>373.9708</v>
      </c>
      <c r="IQ47" s="166">
        <v>-152.85329999999999</v>
      </c>
      <c r="IR47" s="166">
        <v>-233.09350000000001</v>
      </c>
      <c r="IS47" s="166">
        <v>-371.58109999999999</v>
      </c>
      <c r="IT47" s="166">
        <v>103.2851</v>
      </c>
      <c r="IU47" s="166">
        <v>101.7809</v>
      </c>
      <c r="IV47" s="166">
        <v>157.43510000000001</v>
      </c>
      <c r="IW47" s="166">
        <v>-455.40120000000002</v>
      </c>
      <c r="IX47" s="166">
        <v>240.2688</v>
      </c>
      <c r="IY47" s="166">
        <v>-220.5609</v>
      </c>
      <c r="IZ47" s="166">
        <v>220.30090000000001</v>
      </c>
      <c r="JA47" s="166">
        <v>-8.7521000000000004</v>
      </c>
      <c r="JB47" s="165"/>
      <c r="JC47" s="166">
        <v>11.76</v>
      </c>
      <c r="JD47" s="166">
        <v>-3.7229999999999999</v>
      </c>
      <c r="JE47" s="166">
        <v>-3.742</v>
      </c>
      <c r="JF47" s="166">
        <v>-11.76</v>
      </c>
      <c r="JG47" s="166">
        <v>-7.76</v>
      </c>
      <c r="JH47" s="165"/>
      <c r="JI47" s="166">
        <v>8.5862999999999996</v>
      </c>
      <c r="JJ47" s="166">
        <v>-24.5808</v>
      </c>
      <c r="JK47" s="166">
        <v>-35.918199999999999</v>
      </c>
      <c r="JL47" s="166">
        <v>24.8</v>
      </c>
      <c r="JM47" s="166">
        <v>55.816000000000003</v>
      </c>
      <c r="JN47" s="166">
        <v>54.905999999999999</v>
      </c>
      <c r="JO47" s="166">
        <v>0</v>
      </c>
      <c r="JP47" s="166">
        <v>2.3826999999999998</v>
      </c>
      <c r="JQ47" s="166">
        <v>52.464199999999998</v>
      </c>
      <c r="JR47" s="166">
        <v>51.604700000000001</v>
      </c>
      <c r="JS47" s="166">
        <v>52.302900000000001</v>
      </c>
      <c r="JT47" s="165"/>
      <c r="JU47" s="166">
        <v>36.700000000000003</v>
      </c>
      <c r="JV47" s="166">
        <v>16.691199999999998</v>
      </c>
      <c r="JW47" s="166">
        <v>9.98</v>
      </c>
      <c r="JX47" s="165"/>
      <c r="JY47" s="166">
        <v>-46.787300000000002</v>
      </c>
      <c r="JZ47" s="166">
        <v>81.042299999999997</v>
      </c>
      <c r="KA47" s="166">
        <v>58.790900000000001</v>
      </c>
      <c r="KB47" s="166">
        <v>-46.531799999999997</v>
      </c>
      <c r="KC47" s="166">
        <v>-79.877600000000001</v>
      </c>
      <c r="KD47" s="166">
        <v>47.2941</v>
      </c>
      <c r="KE47" s="166">
        <v>31.767700000000001</v>
      </c>
      <c r="KF47" s="166">
        <v>-45.2</v>
      </c>
      <c r="KG47" s="166">
        <v>44.2</v>
      </c>
      <c r="KH47" s="166">
        <v>-51.374400000000001</v>
      </c>
      <c r="KI47" s="166">
        <v>264.90219999999999</v>
      </c>
    </row>
    <row r="48" spans="1:295" ht="18" customHeight="1" x14ac:dyDescent="0.3">
      <c r="A48" s="161" t="s">
        <v>55</v>
      </c>
      <c r="B48" s="161" t="s">
        <v>938</v>
      </c>
      <c r="C48" s="168"/>
      <c r="D48" s="169">
        <v>20.287199999999999</v>
      </c>
      <c r="E48" s="169">
        <v>-29.904</v>
      </c>
      <c r="F48" s="169">
        <v>-29.870200000000001</v>
      </c>
      <c r="G48" s="169">
        <v>25.551100000000002</v>
      </c>
      <c r="H48" s="169">
        <v>0</v>
      </c>
      <c r="I48" s="169">
        <v>48.5655</v>
      </c>
      <c r="J48" s="169">
        <v>-101.7221</v>
      </c>
      <c r="K48" s="169">
        <v>74.052000000000007</v>
      </c>
      <c r="L48" s="169">
        <v>37.462899999999998</v>
      </c>
      <c r="M48" s="169">
        <v>36.671900000000001</v>
      </c>
      <c r="N48" s="169">
        <v>-17.760000000000002</v>
      </c>
      <c r="O48" s="169">
        <v>-73.935000000000002</v>
      </c>
      <c r="P48" s="169">
        <v>61.6</v>
      </c>
      <c r="Q48" s="169">
        <v>18.216000000000001</v>
      </c>
      <c r="R48" s="169">
        <v>-61.6</v>
      </c>
      <c r="S48" s="169">
        <v>13.003</v>
      </c>
      <c r="T48" s="169">
        <v>60.142400000000002</v>
      </c>
      <c r="U48" s="169">
        <v>15.0924</v>
      </c>
      <c r="V48" s="169">
        <v>15.432499999999999</v>
      </c>
      <c r="W48" s="169">
        <v>25.084599999999998</v>
      </c>
      <c r="X48" s="169">
        <v>12.036199999999999</v>
      </c>
      <c r="Y48" s="169">
        <v>5.8063000000000002</v>
      </c>
      <c r="Z48" s="169">
        <v>6.2832999999999997</v>
      </c>
      <c r="AA48" s="168"/>
      <c r="AB48" s="168"/>
      <c r="AC48" s="169">
        <v>-92.81</v>
      </c>
      <c r="AD48" s="169">
        <v>-92.77</v>
      </c>
      <c r="AE48" s="168"/>
      <c r="AF48" s="169">
        <v>17.760000000000002</v>
      </c>
      <c r="AG48" s="169">
        <v>72.599999999999994</v>
      </c>
      <c r="AH48" s="169">
        <v>13.885999999999999</v>
      </c>
      <c r="AI48" s="169">
        <v>0.22</v>
      </c>
      <c r="AJ48" s="170">
        <v>-84.13</v>
      </c>
      <c r="AK48" s="169">
        <v>-83.35</v>
      </c>
      <c r="AL48" s="169">
        <v>-61.98</v>
      </c>
      <c r="AM48" s="169">
        <v>84.33</v>
      </c>
      <c r="AN48" s="169">
        <v>84.44</v>
      </c>
      <c r="AO48" s="169">
        <v>18.072500000000002</v>
      </c>
      <c r="AP48" s="169">
        <v>8.9202999999999992</v>
      </c>
      <c r="AQ48" s="169">
        <v>76.272900000000007</v>
      </c>
      <c r="AR48" s="169">
        <v>78.876099999999994</v>
      </c>
      <c r="AS48" s="169">
        <v>50.4846</v>
      </c>
      <c r="AT48" s="169">
        <v>-91.858500000000006</v>
      </c>
      <c r="AU48" s="169">
        <v>0</v>
      </c>
      <c r="AV48" s="169">
        <v>32.740699999999997</v>
      </c>
      <c r="AW48" s="169">
        <v>29.585599999999999</v>
      </c>
      <c r="AX48" s="169">
        <v>79.437600000000003</v>
      </c>
      <c r="AY48" s="169">
        <v>81.047200000000004</v>
      </c>
      <c r="AZ48" s="169">
        <v>-12.6797</v>
      </c>
      <c r="BA48" s="169">
        <v>-14.954800000000001</v>
      </c>
      <c r="BB48" s="169">
        <v>-451.11439999999999</v>
      </c>
      <c r="BC48" s="169">
        <v>-36.189900000000002</v>
      </c>
      <c r="BD48" s="169">
        <v>-3.2</v>
      </c>
      <c r="BE48" s="169">
        <v>-3.3</v>
      </c>
      <c r="BF48" s="169">
        <v>95.525400000000005</v>
      </c>
      <c r="BG48" s="169">
        <v>2.6230000000000002</v>
      </c>
      <c r="BH48" s="169">
        <v>-7.3672000000000004</v>
      </c>
      <c r="BI48" s="168"/>
      <c r="BJ48" s="169">
        <v>-23.8949</v>
      </c>
      <c r="BK48" s="169">
        <v>21.370699999999999</v>
      </c>
      <c r="BL48" s="169">
        <v>6.7510000000000003</v>
      </c>
      <c r="BM48" s="169">
        <v>4.4297000000000004</v>
      </c>
      <c r="BN48" s="169">
        <v>490.79849999999999</v>
      </c>
      <c r="BO48" s="169">
        <v>136.17359999999999</v>
      </c>
      <c r="BP48" s="169">
        <v>136.7534</v>
      </c>
      <c r="BQ48" s="169">
        <v>-402.26870000000002</v>
      </c>
      <c r="BR48" s="169">
        <v>552.37019999999995</v>
      </c>
      <c r="BS48" s="168"/>
      <c r="BT48" s="169">
        <v>-129.78129999999999</v>
      </c>
      <c r="BU48" s="169">
        <v>131.87559999999999</v>
      </c>
      <c r="BV48" s="170">
        <v>110.2092</v>
      </c>
      <c r="BW48" s="169">
        <v>28.36</v>
      </c>
      <c r="BX48" s="169">
        <v>34.270000000000003</v>
      </c>
      <c r="BY48" s="169">
        <v>69.819999999999993</v>
      </c>
      <c r="BZ48" s="169">
        <v>82.56</v>
      </c>
      <c r="CA48" s="169">
        <v>-86.5321</v>
      </c>
      <c r="CB48" s="169">
        <v>-85.996300000000005</v>
      </c>
      <c r="CC48" s="169">
        <v>155.83590000000001</v>
      </c>
      <c r="CD48" s="169">
        <v>158.31379999999999</v>
      </c>
      <c r="CE48" s="168"/>
      <c r="CF48" s="169">
        <v>-158.3826</v>
      </c>
      <c r="CG48" s="169">
        <v>-157.83789999999999</v>
      </c>
      <c r="CH48" s="169">
        <v>3.1619000000000002</v>
      </c>
      <c r="CI48" s="169">
        <v>-131.4836</v>
      </c>
      <c r="CJ48" s="168"/>
      <c r="CK48" s="168"/>
      <c r="CL48" s="169">
        <v>9.1999999999999993</v>
      </c>
      <c r="CM48" s="169">
        <v>262.3</v>
      </c>
      <c r="CN48" s="169">
        <v>-15.54</v>
      </c>
      <c r="CO48" s="169">
        <v>0</v>
      </c>
      <c r="CP48" s="169">
        <v>0</v>
      </c>
      <c r="CQ48" s="169">
        <v>0</v>
      </c>
      <c r="CR48" s="169">
        <v>81.718999999999994</v>
      </c>
      <c r="CS48" s="169">
        <v>80.579599999999999</v>
      </c>
      <c r="CT48" s="169">
        <v>-26.734999999999999</v>
      </c>
      <c r="CU48" s="169">
        <v>-110.0055</v>
      </c>
      <c r="CV48" s="169">
        <v>-26.4193</v>
      </c>
      <c r="CW48" s="169">
        <v>19.039000000000001</v>
      </c>
      <c r="CX48" s="169">
        <v>68.48</v>
      </c>
      <c r="CY48" s="169">
        <v>36.21</v>
      </c>
      <c r="CZ48" s="170">
        <v>47.5854</v>
      </c>
      <c r="DA48" s="169">
        <v>45.414700000000003</v>
      </c>
      <c r="DB48" s="169">
        <v>30.881599999999999</v>
      </c>
      <c r="DC48" s="168"/>
      <c r="DD48" s="169">
        <v>131.71639999999999</v>
      </c>
      <c r="DE48" s="169">
        <v>131.41390000000001</v>
      </c>
      <c r="DF48" s="169">
        <v>-175.67330000000001</v>
      </c>
      <c r="DG48" s="168"/>
      <c r="DH48" s="169">
        <v>-16.925799999999999</v>
      </c>
      <c r="DI48" s="169">
        <v>-96</v>
      </c>
      <c r="DJ48" s="169">
        <v>-97.4</v>
      </c>
      <c r="DK48" s="169">
        <v>25.0076</v>
      </c>
      <c r="DL48" s="170">
        <v>66.073650000000001</v>
      </c>
      <c r="DM48" s="169">
        <v>71.400899999999993</v>
      </c>
      <c r="DN48" s="170">
        <v>92.596400000000003</v>
      </c>
      <c r="DO48" s="170">
        <v>65.099999999999994</v>
      </c>
      <c r="DP48" s="169">
        <v>-7.91</v>
      </c>
      <c r="DQ48" s="169">
        <v>63.627499999999998</v>
      </c>
      <c r="DR48" s="169">
        <v>176</v>
      </c>
      <c r="DS48" s="169">
        <v>-25.12</v>
      </c>
      <c r="DT48" s="169">
        <v>-25.55</v>
      </c>
      <c r="DU48" s="169">
        <v>128.35</v>
      </c>
      <c r="DV48" s="169">
        <v>66.510000000000005</v>
      </c>
      <c r="DW48" s="169">
        <v>175.36359999999999</v>
      </c>
      <c r="DX48" s="169">
        <v>172.3818</v>
      </c>
      <c r="DY48" s="169">
        <v>-54.124899999999997</v>
      </c>
      <c r="DZ48" s="169">
        <v>-53.636400000000002</v>
      </c>
      <c r="EA48" s="169">
        <v>250.1559</v>
      </c>
      <c r="EB48" s="169">
        <v>205.589</v>
      </c>
      <c r="EC48" s="169">
        <v>197.53530000000001</v>
      </c>
      <c r="ED48" s="169">
        <v>200.7704</v>
      </c>
      <c r="EE48" s="169">
        <v>85.893500000000003</v>
      </c>
      <c r="EF48" s="169">
        <v>55.925699999999999</v>
      </c>
      <c r="EG48" s="169">
        <v>-34.872999999999998</v>
      </c>
      <c r="EH48" s="169">
        <v>414.41239999999999</v>
      </c>
      <c r="EI48" s="169">
        <v>285.56959999999998</v>
      </c>
      <c r="EJ48" s="168"/>
      <c r="EK48" s="169">
        <v>-19.148299999999999</v>
      </c>
      <c r="EL48" s="169">
        <v>-16.589600000000001</v>
      </c>
      <c r="EM48" s="169">
        <v>10.6729</v>
      </c>
      <c r="EN48" s="169">
        <v>47.249200000000002</v>
      </c>
      <c r="EO48" s="169">
        <v>44.417299999999997</v>
      </c>
      <c r="EP48" s="169">
        <v>32.304000000000002</v>
      </c>
      <c r="EQ48" s="169">
        <v>-60.115200000000002</v>
      </c>
      <c r="ER48" s="169">
        <v>-61.259599999999999</v>
      </c>
      <c r="ES48" s="169">
        <v>-14.151</v>
      </c>
      <c r="ET48" s="168"/>
      <c r="EU48" s="169">
        <v>-6.91</v>
      </c>
      <c r="EV48" s="168"/>
      <c r="EW48" s="169">
        <v>14.482100000000001</v>
      </c>
      <c r="EX48" s="169">
        <v>31.666899999999998</v>
      </c>
      <c r="EY48" s="169">
        <v>-40.455500000000001</v>
      </c>
      <c r="EZ48" s="169">
        <v>-39.199300000000001</v>
      </c>
      <c r="FA48" s="169">
        <v>12.9068</v>
      </c>
      <c r="FB48" s="169">
        <v>-54.025700000000001</v>
      </c>
      <c r="FC48" s="169">
        <v>27.640799999999999</v>
      </c>
      <c r="FD48" s="169">
        <v>23.8659</v>
      </c>
      <c r="FE48" s="169">
        <v>23.066099999999999</v>
      </c>
      <c r="FF48" s="168"/>
      <c r="FG48" s="169">
        <v>38.2378</v>
      </c>
      <c r="FH48" s="169">
        <v>38.930799999999998</v>
      </c>
      <c r="FI48" s="169">
        <v>37.4895</v>
      </c>
      <c r="FJ48" s="169">
        <v>86.24</v>
      </c>
      <c r="FK48" s="169">
        <v>86.407499999999999</v>
      </c>
      <c r="FL48" s="169">
        <v>-144.84970000000001</v>
      </c>
      <c r="FM48" s="169">
        <v>56.587299999999999</v>
      </c>
      <c r="FN48" s="169">
        <v>55.827199999999998</v>
      </c>
      <c r="FO48" s="169">
        <v>-107.107</v>
      </c>
      <c r="FP48" s="169">
        <v>-97.030900000000003</v>
      </c>
      <c r="FQ48" s="169">
        <v>-40.992400000000004</v>
      </c>
      <c r="FR48" s="169">
        <v>-35.78</v>
      </c>
      <c r="FS48" s="169">
        <v>17.874400000000001</v>
      </c>
      <c r="FT48" s="169">
        <v>1.4443999999999999</v>
      </c>
      <c r="FU48" s="169">
        <v>-11.33</v>
      </c>
      <c r="FV48" s="169">
        <v>17.260000000000002</v>
      </c>
      <c r="FW48" s="169">
        <v>-41.390900000000002</v>
      </c>
      <c r="FX48" s="168"/>
      <c r="FY48" s="169">
        <v>-8.2989999999999995</v>
      </c>
      <c r="FZ48" s="169">
        <v>4.13</v>
      </c>
      <c r="GA48" s="168"/>
      <c r="GB48" s="169">
        <v>21.99</v>
      </c>
      <c r="GC48" s="169">
        <v>99.404700000000005</v>
      </c>
      <c r="GD48" s="169">
        <v>109.36190000000001</v>
      </c>
      <c r="GE48" s="169">
        <v>12.46</v>
      </c>
      <c r="GF48" s="169">
        <v>73.230099999999993</v>
      </c>
      <c r="GG48" s="169">
        <v>21.4</v>
      </c>
      <c r="GH48" s="169">
        <v>-2.8235000000000001</v>
      </c>
      <c r="GI48" s="169">
        <v>-3.6623999999999999</v>
      </c>
      <c r="GJ48" s="169">
        <v>-3.9916999999999998</v>
      </c>
      <c r="GK48" s="169">
        <v>2.2210999999999999</v>
      </c>
      <c r="GL48" s="168"/>
      <c r="GM48" s="168"/>
      <c r="GN48" s="169">
        <v>-8.8469999999999995</v>
      </c>
      <c r="GO48" s="169">
        <v>-24.787800000000001</v>
      </c>
      <c r="GP48" s="169">
        <v>22.287600000000001</v>
      </c>
      <c r="GQ48" s="169">
        <v>25.807300000000001</v>
      </c>
      <c r="GR48" s="169">
        <v>58.234499999999997</v>
      </c>
      <c r="GS48" s="169">
        <v>59.289099999999998</v>
      </c>
      <c r="GT48" s="169">
        <v>-151.65369999999999</v>
      </c>
      <c r="GU48" s="169">
        <v>-29.609200000000001</v>
      </c>
      <c r="GV48" s="169">
        <v>30.422899999999998</v>
      </c>
      <c r="GW48" s="169">
        <v>7.5385999999999997</v>
      </c>
      <c r="GX48" s="169">
        <v>9.8612000000000002</v>
      </c>
      <c r="GY48" s="170">
        <v>14.5585</v>
      </c>
      <c r="GZ48" s="170">
        <v>14.0357</v>
      </c>
      <c r="HA48" s="169">
        <v>12.1668</v>
      </c>
      <c r="HB48" s="169">
        <v>154.5992</v>
      </c>
      <c r="HC48" s="169">
        <v>156.2482</v>
      </c>
      <c r="HD48" s="170">
        <v>281.625</v>
      </c>
      <c r="HE48" s="170">
        <v>-279.41424999999998</v>
      </c>
      <c r="HF48" s="169">
        <v>-602.97940000000006</v>
      </c>
      <c r="HG48" s="169">
        <v>605.08910000000003</v>
      </c>
      <c r="HH48" s="169">
        <v>561.90800000000002</v>
      </c>
      <c r="HI48" s="169">
        <v>-149.57380000000001</v>
      </c>
      <c r="HJ48" s="169">
        <v>-147.08160000000001</v>
      </c>
      <c r="HK48" s="169">
        <v>-54.787399999999998</v>
      </c>
      <c r="HL48" s="169">
        <v>-44.957299999999996</v>
      </c>
      <c r="HM48" s="169">
        <v>77.451300000000003</v>
      </c>
      <c r="HN48" s="169">
        <v>76.692400000000006</v>
      </c>
      <c r="HO48" s="168"/>
      <c r="HP48" s="168"/>
      <c r="HQ48" s="169">
        <v>35.225499999999997</v>
      </c>
      <c r="HR48" s="169">
        <v>35.2804</v>
      </c>
      <c r="HS48" s="169">
        <v>-56.061100000000003</v>
      </c>
      <c r="HT48" s="169">
        <v>-56.370199999999997</v>
      </c>
      <c r="HU48" s="169">
        <v>103.99</v>
      </c>
      <c r="HV48" s="169">
        <v>102.77</v>
      </c>
      <c r="HW48" s="169">
        <v>18.899999999999999</v>
      </c>
      <c r="HX48" s="169">
        <v>18.600000000000001</v>
      </c>
      <c r="HY48" s="169">
        <v>20.9194</v>
      </c>
      <c r="HZ48" s="169">
        <v>55.28</v>
      </c>
      <c r="IA48" s="169">
        <v>-352.52640000000002</v>
      </c>
      <c r="IB48" s="169">
        <v>102.1948</v>
      </c>
      <c r="IC48" s="169">
        <v>101.4615</v>
      </c>
      <c r="ID48" s="169">
        <v>20.2</v>
      </c>
      <c r="IE48" s="169">
        <v>-36.200000000000003</v>
      </c>
      <c r="IF48" s="169">
        <v>-34.200000000000003</v>
      </c>
      <c r="IG48" s="169">
        <v>-33.6</v>
      </c>
      <c r="IH48" s="168"/>
      <c r="II48" s="169">
        <v>1.2773000000000001</v>
      </c>
      <c r="IJ48" s="169">
        <v>-548.62480000000005</v>
      </c>
      <c r="IK48" s="169">
        <v>-269.18299999999999</v>
      </c>
      <c r="IL48" s="169">
        <v>472.3116</v>
      </c>
      <c r="IM48" s="169">
        <v>384.81009999999998</v>
      </c>
      <c r="IN48" s="169">
        <v>21.1431</v>
      </c>
      <c r="IO48" s="169">
        <v>-376.88240000000002</v>
      </c>
      <c r="IP48" s="169">
        <v>378.49869999999999</v>
      </c>
      <c r="IQ48" s="169">
        <v>-151.48519999999999</v>
      </c>
      <c r="IR48" s="169">
        <v>-232.17330000000001</v>
      </c>
      <c r="IS48" s="169">
        <v>-364.54039999999998</v>
      </c>
      <c r="IT48" s="169">
        <v>100.8711</v>
      </c>
      <c r="IU48" s="169">
        <v>102.2336</v>
      </c>
      <c r="IV48" s="169">
        <v>155.59399999999999</v>
      </c>
      <c r="IW48" s="169">
        <v>-455.81360000000001</v>
      </c>
      <c r="IX48" s="169">
        <v>238.79669999999999</v>
      </c>
      <c r="IY48" s="169">
        <v>-221.39240000000001</v>
      </c>
      <c r="IZ48" s="169">
        <v>222.17869999999999</v>
      </c>
      <c r="JA48" s="169">
        <v>-8.7273999999999994</v>
      </c>
      <c r="JB48" s="168"/>
      <c r="JC48" s="169">
        <v>12</v>
      </c>
      <c r="JD48" s="169">
        <v>-3.7229999999999999</v>
      </c>
      <c r="JE48" s="169">
        <v>-3.742</v>
      </c>
      <c r="JF48" s="169">
        <v>-12.08</v>
      </c>
      <c r="JG48" s="169">
        <v>-8.24</v>
      </c>
      <c r="JH48" s="168"/>
      <c r="JI48" s="169">
        <v>8.7326999999999995</v>
      </c>
      <c r="JJ48" s="169">
        <v>-24.8157</v>
      </c>
      <c r="JK48" s="169">
        <v>-35.802199999999999</v>
      </c>
      <c r="JL48" s="169">
        <v>24</v>
      </c>
      <c r="JM48" s="169">
        <v>53.776000000000003</v>
      </c>
      <c r="JN48" s="169">
        <v>54.48</v>
      </c>
      <c r="JO48" s="169">
        <v>0</v>
      </c>
      <c r="JP48" s="169">
        <v>0</v>
      </c>
      <c r="JQ48" s="169">
        <v>51.325600000000001</v>
      </c>
      <c r="JR48" s="169">
        <v>48.907200000000003</v>
      </c>
      <c r="JS48" s="169">
        <v>51.152200000000001</v>
      </c>
      <c r="JT48" s="168"/>
      <c r="JU48" s="169">
        <v>36.6</v>
      </c>
      <c r="JV48" s="169">
        <v>17.104500000000002</v>
      </c>
      <c r="JW48" s="169">
        <v>10.19</v>
      </c>
      <c r="JX48" s="168"/>
      <c r="JY48" s="169">
        <v>-46.8825</v>
      </c>
      <c r="JZ48" s="169">
        <v>77.731700000000004</v>
      </c>
      <c r="KA48" s="169">
        <v>55.425600000000003</v>
      </c>
      <c r="KB48" s="169">
        <v>-45.789499999999997</v>
      </c>
      <c r="KC48" s="169">
        <v>-77.591300000000004</v>
      </c>
      <c r="KD48" s="169">
        <v>44.737499999999997</v>
      </c>
      <c r="KE48" s="169">
        <v>32.263300000000001</v>
      </c>
      <c r="KF48" s="169">
        <v>-45</v>
      </c>
      <c r="KG48" s="169">
        <v>45.3</v>
      </c>
      <c r="KH48" s="169">
        <v>-40.686500000000002</v>
      </c>
      <c r="KI48" s="169">
        <v>257.2758</v>
      </c>
    </row>
    <row r="49" spans="1:295" ht="18" customHeight="1" x14ac:dyDescent="0.3">
      <c r="A49" s="161" t="s">
        <v>55</v>
      </c>
      <c r="B49" s="161" t="s">
        <v>939</v>
      </c>
      <c r="C49" s="162"/>
      <c r="D49" s="163">
        <v>20.0776</v>
      </c>
      <c r="E49" s="163">
        <v>-29.866299999999999</v>
      </c>
      <c r="F49" s="163">
        <v>-30.377099999999999</v>
      </c>
      <c r="G49" s="163">
        <v>25.106200000000001</v>
      </c>
      <c r="H49" s="163">
        <v>0</v>
      </c>
      <c r="I49" s="163">
        <v>48.633000000000003</v>
      </c>
      <c r="J49" s="163">
        <v>-100.5842</v>
      </c>
      <c r="K49" s="163">
        <v>76.194400000000002</v>
      </c>
      <c r="L49" s="163">
        <v>38.594799999999999</v>
      </c>
      <c r="M49" s="163">
        <v>37.439900000000002</v>
      </c>
      <c r="N49" s="163">
        <v>-19.98</v>
      </c>
      <c r="O49" s="163">
        <v>-72.385999999999996</v>
      </c>
      <c r="P49" s="163">
        <v>61.6</v>
      </c>
      <c r="Q49" s="163">
        <v>18.216000000000001</v>
      </c>
      <c r="R49" s="163">
        <v>-61.6</v>
      </c>
      <c r="S49" s="163">
        <v>13.7986</v>
      </c>
      <c r="T49" s="163">
        <v>58.670200000000001</v>
      </c>
      <c r="U49" s="163">
        <v>14.9742</v>
      </c>
      <c r="V49" s="163">
        <v>14.860200000000001</v>
      </c>
      <c r="W49" s="163">
        <v>24.223299999999998</v>
      </c>
      <c r="X49" s="163">
        <v>12.106</v>
      </c>
      <c r="Y49" s="163">
        <v>6.2656000000000001</v>
      </c>
      <c r="Z49" s="163">
        <v>6.5728</v>
      </c>
      <c r="AA49" s="162"/>
      <c r="AB49" s="162"/>
      <c r="AC49" s="163">
        <v>-92.69</v>
      </c>
      <c r="AD49" s="163">
        <v>-92.97</v>
      </c>
      <c r="AE49" s="162"/>
      <c r="AF49" s="163">
        <v>19.98</v>
      </c>
      <c r="AG49" s="163">
        <v>70.400000000000006</v>
      </c>
      <c r="AH49" s="163">
        <v>12.606999999999999</v>
      </c>
      <c r="AI49" s="163">
        <v>0.21199999999999999</v>
      </c>
      <c r="AJ49" s="164">
        <v>-84.13</v>
      </c>
      <c r="AK49" s="163">
        <v>-82.57</v>
      </c>
      <c r="AL49" s="163">
        <v>-59.91</v>
      </c>
      <c r="AM49" s="163">
        <v>84.33</v>
      </c>
      <c r="AN49" s="163">
        <v>84.75</v>
      </c>
      <c r="AO49" s="163">
        <v>17.137899999999998</v>
      </c>
      <c r="AP49" s="163">
        <v>9.6030999999999995</v>
      </c>
      <c r="AQ49" s="163">
        <v>76.358500000000006</v>
      </c>
      <c r="AR49" s="163">
        <v>79.644499999999994</v>
      </c>
      <c r="AS49" s="163">
        <v>51.441000000000003</v>
      </c>
      <c r="AT49" s="163">
        <v>-90.317800000000005</v>
      </c>
      <c r="AU49" s="163">
        <v>0</v>
      </c>
      <c r="AV49" s="163">
        <v>31.273199999999999</v>
      </c>
      <c r="AW49" s="163">
        <v>30.923200000000001</v>
      </c>
      <c r="AX49" s="163">
        <v>80.121200000000002</v>
      </c>
      <c r="AY49" s="163">
        <v>82.536299999999997</v>
      </c>
      <c r="AZ49" s="163">
        <v>-10.5799</v>
      </c>
      <c r="BA49" s="163">
        <v>-15.110200000000001</v>
      </c>
      <c r="BB49" s="163">
        <v>-461.33249999999998</v>
      </c>
      <c r="BC49" s="163">
        <v>-33.760399999999997</v>
      </c>
      <c r="BD49" s="163">
        <v>-3.5</v>
      </c>
      <c r="BE49" s="163">
        <v>-3.5</v>
      </c>
      <c r="BF49" s="163">
        <v>97.872200000000007</v>
      </c>
      <c r="BG49" s="163">
        <v>2.6158999999999999</v>
      </c>
      <c r="BH49" s="163">
        <v>-7.4130000000000003</v>
      </c>
      <c r="BI49" s="162"/>
      <c r="BJ49" s="163">
        <v>-26.0002</v>
      </c>
      <c r="BK49" s="163">
        <v>20.993500000000001</v>
      </c>
      <c r="BL49" s="163">
        <v>6.7282000000000002</v>
      </c>
      <c r="BM49" s="163">
        <v>4.5663999999999998</v>
      </c>
      <c r="BN49" s="163">
        <v>489.94400000000002</v>
      </c>
      <c r="BO49" s="163">
        <v>136.17359999999999</v>
      </c>
      <c r="BP49" s="163">
        <v>135.7158</v>
      </c>
      <c r="BQ49" s="163">
        <v>-402.99689999999998</v>
      </c>
      <c r="BR49" s="163">
        <v>550.5779</v>
      </c>
      <c r="BS49" s="162"/>
      <c r="BT49" s="163">
        <v>-130.98349999999999</v>
      </c>
      <c r="BU49" s="163">
        <v>133.51769999999999</v>
      </c>
      <c r="BV49" s="163">
        <v>110.5934</v>
      </c>
      <c r="BW49" s="163">
        <v>28.07</v>
      </c>
      <c r="BX49" s="163">
        <v>34.29</v>
      </c>
      <c r="BY49" s="164">
        <v>69.465000000000003</v>
      </c>
      <c r="BZ49" s="163">
        <v>83.41</v>
      </c>
      <c r="CA49" s="163">
        <v>-84.924599999999998</v>
      </c>
      <c r="CB49" s="163">
        <v>-84.120900000000006</v>
      </c>
      <c r="CC49" s="163">
        <v>153.6241</v>
      </c>
      <c r="CD49" s="163">
        <v>156.4776</v>
      </c>
      <c r="CE49" s="162"/>
      <c r="CF49" s="163">
        <v>-159.8623</v>
      </c>
      <c r="CG49" s="163">
        <v>-159.55760000000001</v>
      </c>
      <c r="CH49" s="163">
        <v>3.7778</v>
      </c>
      <c r="CI49" s="163">
        <v>-135.3263</v>
      </c>
      <c r="CJ49" s="162"/>
      <c r="CK49" s="162"/>
      <c r="CL49" s="163">
        <v>5.8</v>
      </c>
      <c r="CM49" s="163">
        <v>268.39999999999998</v>
      </c>
      <c r="CN49" s="163">
        <v>-15.46</v>
      </c>
      <c r="CO49" s="163">
        <v>0</v>
      </c>
      <c r="CP49" s="163">
        <v>0</v>
      </c>
      <c r="CQ49" s="163">
        <v>0</v>
      </c>
      <c r="CR49" s="163">
        <v>79.544899999999998</v>
      </c>
      <c r="CS49" s="163">
        <v>80.194199999999995</v>
      </c>
      <c r="CT49" s="163">
        <v>-27.851800000000001</v>
      </c>
      <c r="CU49" s="163">
        <v>-109.6373</v>
      </c>
      <c r="CV49" s="163">
        <v>-25.596599999999999</v>
      </c>
      <c r="CW49" s="163">
        <v>18.8583</v>
      </c>
      <c r="CX49" s="163">
        <v>68.13</v>
      </c>
      <c r="CY49" s="163">
        <v>35.97</v>
      </c>
      <c r="CZ49" s="163">
        <v>47.5854</v>
      </c>
      <c r="DA49" s="163">
        <v>44.828800000000001</v>
      </c>
      <c r="DB49" s="163">
        <v>30.9011</v>
      </c>
      <c r="DC49" s="162"/>
      <c r="DD49" s="163">
        <v>134.98490000000001</v>
      </c>
      <c r="DE49" s="163">
        <v>135.0806</v>
      </c>
      <c r="DF49" s="163">
        <v>-183.0608</v>
      </c>
      <c r="DG49" s="162"/>
      <c r="DH49" s="163">
        <v>-16.8642</v>
      </c>
      <c r="DI49" s="163">
        <v>-96</v>
      </c>
      <c r="DJ49" s="163">
        <v>-95</v>
      </c>
      <c r="DK49" s="164">
        <v>24.9939</v>
      </c>
      <c r="DL49" s="163">
        <v>65.634200000000007</v>
      </c>
      <c r="DM49" s="163">
        <v>71.400899999999993</v>
      </c>
      <c r="DN49" s="163">
        <v>92.596400000000003</v>
      </c>
      <c r="DO49" s="163">
        <v>65.099999999999994</v>
      </c>
      <c r="DP49" s="163">
        <v>-7.96</v>
      </c>
      <c r="DQ49" s="163">
        <v>63.984000000000002</v>
      </c>
      <c r="DR49" s="163">
        <v>182.2303</v>
      </c>
      <c r="DS49" s="163">
        <v>-20.65</v>
      </c>
      <c r="DT49" s="163">
        <v>-21</v>
      </c>
      <c r="DU49" s="163">
        <v>121.95</v>
      </c>
      <c r="DV49" s="163">
        <v>66.459999999999994</v>
      </c>
      <c r="DW49" s="163">
        <v>181.67269999999999</v>
      </c>
      <c r="DX49" s="163">
        <v>179.29089999999999</v>
      </c>
      <c r="DY49" s="163">
        <v>-49.313600000000001</v>
      </c>
      <c r="DZ49" s="163">
        <v>-48.7</v>
      </c>
      <c r="EA49" s="163">
        <v>250.9812</v>
      </c>
      <c r="EB49" s="163">
        <v>207.99440000000001</v>
      </c>
      <c r="EC49" s="163">
        <v>199.91640000000001</v>
      </c>
      <c r="ED49" s="163">
        <v>204.43029999999999</v>
      </c>
      <c r="EE49" s="163">
        <v>83.225399999999993</v>
      </c>
      <c r="EF49" s="163">
        <v>54.357700000000001</v>
      </c>
      <c r="EG49" s="163">
        <v>-33.832000000000001</v>
      </c>
      <c r="EH49" s="163">
        <v>415.54160000000002</v>
      </c>
      <c r="EI49" s="163">
        <v>294.99250000000001</v>
      </c>
      <c r="EJ49" s="162"/>
      <c r="EK49" s="163">
        <v>-18.325900000000001</v>
      </c>
      <c r="EL49" s="163">
        <v>-15.7592</v>
      </c>
      <c r="EM49" s="163">
        <v>0</v>
      </c>
      <c r="EN49" s="163">
        <v>42.3371</v>
      </c>
      <c r="EO49" s="163">
        <v>39.551499999999997</v>
      </c>
      <c r="EP49" s="163">
        <v>41.52</v>
      </c>
      <c r="EQ49" s="163">
        <v>-57.642099999999999</v>
      </c>
      <c r="ER49" s="163">
        <v>-58.792400000000001</v>
      </c>
      <c r="ES49" s="163">
        <v>-13.7744</v>
      </c>
      <c r="ET49" s="162"/>
      <c r="EU49" s="163">
        <v>-16.670000000000002</v>
      </c>
      <c r="EV49" s="162"/>
      <c r="EW49" s="163">
        <v>14.331099999999999</v>
      </c>
      <c r="EX49" s="163">
        <v>22.9937</v>
      </c>
      <c r="EY49" s="163">
        <v>-39.700600000000001</v>
      </c>
      <c r="EZ49" s="163">
        <v>-38.667099999999998</v>
      </c>
      <c r="FA49" s="163">
        <v>12.4274</v>
      </c>
      <c r="FB49" s="163">
        <v>-52.302500000000002</v>
      </c>
      <c r="FC49" s="163">
        <v>23.408300000000001</v>
      </c>
      <c r="FD49" s="163">
        <v>23.396000000000001</v>
      </c>
      <c r="FE49" s="163">
        <v>23.229099999999999</v>
      </c>
      <c r="FF49" s="162"/>
      <c r="FG49" s="163">
        <v>41.284500000000001</v>
      </c>
      <c r="FH49" s="163">
        <v>42.610399999999998</v>
      </c>
      <c r="FI49" s="163">
        <v>39.866199999999999</v>
      </c>
      <c r="FJ49" s="163">
        <v>84.732900000000001</v>
      </c>
      <c r="FK49" s="163">
        <v>85.235299999999995</v>
      </c>
      <c r="FL49" s="163">
        <v>-139.65860000000001</v>
      </c>
      <c r="FM49" s="163">
        <v>51.844299999999997</v>
      </c>
      <c r="FN49" s="163">
        <v>51.198999999999998</v>
      </c>
      <c r="FO49" s="163">
        <v>-105.6891</v>
      </c>
      <c r="FP49" s="163">
        <v>-98.244799999999998</v>
      </c>
      <c r="FQ49" s="163">
        <v>-38.3264</v>
      </c>
      <c r="FR49" s="163">
        <v>-37.29</v>
      </c>
      <c r="FS49" s="163">
        <v>17.715699999999998</v>
      </c>
      <c r="FT49" s="163">
        <v>1.3968</v>
      </c>
      <c r="FU49" s="163">
        <v>-11.45</v>
      </c>
      <c r="FV49" s="163">
        <v>19.059999999999999</v>
      </c>
      <c r="FW49" s="163">
        <v>-39.228200000000001</v>
      </c>
      <c r="FX49" s="162"/>
      <c r="FY49" s="163">
        <v>-8.6590000000000007</v>
      </c>
      <c r="FZ49" s="163">
        <v>4.1079999999999997</v>
      </c>
      <c r="GA49" s="162"/>
      <c r="GB49" s="163">
        <v>22.44</v>
      </c>
      <c r="GC49" s="163">
        <v>98.764300000000006</v>
      </c>
      <c r="GD49" s="163">
        <v>108.7565</v>
      </c>
      <c r="GE49" s="164">
        <v>12.66</v>
      </c>
      <c r="GF49" s="163">
        <v>73.362799999999993</v>
      </c>
      <c r="GG49" s="163">
        <v>23.8</v>
      </c>
      <c r="GH49" s="163">
        <v>-2.1091000000000002</v>
      </c>
      <c r="GI49" s="163">
        <v>-3.7856000000000001</v>
      </c>
      <c r="GJ49" s="163">
        <v>-3.9784999999999999</v>
      </c>
      <c r="GK49" s="163">
        <v>2.1665000000000001</v>
      </c>
      <c r="GL49" s="162"/>
      <c r="GM49" s="162"/>
      <c r="GN49" s="163">
        <v>-8.8819999999999997</v>
      </c>
      <c r="GO49" s="163">
        <v>-23.688700000000001</v>
      </c>
      <c r="GP49" s="163">
        <v>23.219899999999999</v>
      </c>
      <c r="GQ49" s="163">
        <v>24.606100000000001</v>
      </c>
      <c r="GR49" s="163">
        <v>55.510199999999998</v>
      </c>
      <c r="GS49" s="163">
        <v>58.978400000000001</v>
      </c>
      <c r="GT49" s="163">
        <v>-151.48920000000001</v>
      </c>
      <c r="GU49" s="163">
        <v>-29.4694</v>
      </c>
      <c r="GV49" s="163">
        <v>29.520199999999999</v>
      </c>
      <c r="GW49" s="163">
        <v>8.3390000000000004</v>
      </c>
      <c r="GX49" s="163">
        <v>9.3114000000000008</v>
      </c>
      <c r="GY49" s="163">
        <v>14.387600000000001</v>
      </c>
      <c r="GZ49" s="163">
        <v>13.872199999999999</v>
      </c>
      <c r="HA49" s="163">
        <v>11.9512</v>
      </c>
      <c r="HB49" s="163">
        <v>155.69710000000001</v>
      </c>
      <c r="HC49" s="163">
        <v>157.45859999999999</v>
      </c>
      <c r="HD49" s="164">
        <v>281.30630000000002</v>
      </c>
      <c r="HE49" s="164">
        <v>-279.21129999999999</v>
      </c>
      <c r="HF49" s="164">
        <v>-602.28665000000001</v>
      </c>
      <c r="HG49" s="164">
        <v>608.27755000000002</v>
      </c>
      <c r="HH49" s="163">
        <v>568.27760000000001</v>
      </c>
      <c r="HI49" s="163">
        <v>-150.82640000000001</v>
      </c>
      <c r="HJ49" s="163">
        <v>-147.15940000000001</v>
      </c>
      <c r="HK49" s="163">
        <v>-54.973100000000002</v>
      </c>
      <c r="HL49" s="163">
        <v>-45.868499999999997</v>
      </c>
      <c r="HM49" s="163">
        <v>79.169700000000006</v>
      </c>
      <c r="HN49" s="163">
        <v>78.996200000000002</v>
      </c>
      <c r="HO49" s="162"/>
      <c r="HP49" s="162"/>
      <c r="HQ49" s="163">
        <v>36.247199999999999</v>
      </c>
      <c r="HR49" s="163">
        <v>36.115400000000001</v>
      </c>
      <c r="HS49" s="163">
        <v>-53.476700000000001</v>
      </c>
      <c r="HT49" s="163">
        <v>-53.061700000000002</v>
      </c>
      <c r="HU49" s="163">
        <v>107.66</v>
      </c>
      <c r="HV49" s="163">
        <v>105.8</v>
      </c>
      <c r="HW49" s="163">
        <v>18.399999999999999</v>
      </c>
      <c r="HX49" s="163">
        <v>18.100000000000001</v>
      </c>
      <c r="HY49" s="163">
        <v>20.797599999999999</v>
      </c>
      <c r="HZ49" s="163">
        <v>54.72</v>
      </c>
      <c r="IA49" s="163">
        <v>-353.68040000000002</v>
      </c>
      <c r="IB49" s="163">
        <v>102.60129999999999</v>
      </c>
      <c r="IC49" s="163">
        <v>102.37520000000001</v>
      </c>
      <c r="ID49" s="163">
        <v>19.600000000000001</v>
      </c>
      <c r="IE49" s="163">
        <v>-35.6</v>
      </c>
      <c r="IF49" s="163">
        <v>-34.4</v>
      </c>
      <c r="IG49" s="163">
        <v>-34.6</v>
      </c>
      <c r="IH49" s="163">
        <v>1.4928999999999999</v>
      </c>
      <c r="II49" s="162"/>
      <c r="IJ49" s="163">
        <v>-556.21969999999999</v>
      </c>
      <c r="IK49" s="163">
        <v>-271.8648</v>
      </c>
      <c r="IL49" s="163">
        <v>469.80079999999998</v>
      </c>
      <c r="IM49" s="163">
        <v>388.01490000000001</v>
      </c>
      <c r="IN49" s="163">
        <v>15.6327</v>
      </c>
      <c r="IO49" s="163">
        <v>-374.6311</v>
      </c>
      <c r="IP49" s="163">
        <v>371.0829</v>
      </c>
      <c r="IQ49" s="163">
        <v>-153.15950000000001</v>
      </c>
      <c r="IR49" s="163">
        <v>-232.21809999999999</v>
      </c>
      <c r="IS49" s="163">
        <v>-368.83609999999999</v>
      </c>
      <c r="IT49" s="163">
        <v>101.8175</v>
      </c>
      <c r="IU49" s="163">
        <v>102.7393</v>
      </c>
      <c r="IV49" s="163">
        <v>155.14259999999999</v>
      </c>
      <c r="IW49" s="163">
        <v>-452.98829999999998</v>
      </c>
      <c r="IX49" s="163">
        <v>240.60890000000001</v>
      </c>
      <c r="IY49" s="163">
        <v>-215.10560000000001</v>
      </c>
      <c r="IZ49" s="163">
        <v>222.93360000000001</v>
      </c>
      <c r="JA49" s="163">
        <v>-8.9389000000000003</v>
      </c>
      <c r="JB49" s="162"/>
      <c r="JC49" s="163">
        <v>13.12</v>
      </c>
      <c r="JD49" s="163">
        <v>-3.645</v>
      </c>
      <c r="JE49" s="163">
        <v>-3.665</v>
      </c>
      <c r="JF49" s="163">
        <v>-13.44</v>
      </c>
      <c r="JG49" s="163">
        <v>-7.76</v>
      </c>
      <c r="JH49" s="162"/>
      <c r="JI49" s="163">
        <v>8.4398</v>
      </c>
      <c r="JJ49" s="163">
        <v>-24.7547</v>
      </c>
      <c r="JK49" s="163">
        <v>-36.473599999999998</v>
      </c>
      <c r="JL49" s="163">
        <v>23.8</v>
      </c>
      <c r="JM49" s="163">
        <v>53.813000000000002</v>
      </c>
      <c r="JN49" s="163">
        <v>53.05</v>
      </c>
      <c r="JO49" s="163">
        <v>0</v>
      </c>
      <c r="JP49" s="163">
        <v>1.6063000000000001</v>
      </c>
      <c r="JQ49" s="163">
        <v>51.995699999999999</v>
      </c>
      <c r="JR49" s="163">
        <v>51.505499999999998</v>
      </c>
      <c r="JS49" s="163">
        <v>50.113</v>
      </c>
      <c r="JT49" s="162"/>
      <c r="JU49" s="163">
        <v>38.4</v>
      </c>
      <c r="JV49" s="163">
        <v>17.5182</v>
      </c>
      <c r="JW49" s="163">
        <v>10</v>
      </c>
      <c r="JX49" s="162"/>
      <c r="JY49" s="163">
        <v>-45.127299999999998</v>
      </c>
      <c r="JZ49" s="163">
        <v>79.214799999999997</v>
      </c>
      <c r="KA49" s="163">
        <v>57.005200000000002</v>
      </c>
      <c r="KB49" s="163">
        <v>-44.638500000000001</v>
      </c>
      <c r="KC49" s="163">
        <v>-77.144599999999997</v>
      </c>
      <c r="KD49" s="163">
        <v>45.7986</v>
      </c>
      <c r="KE49" s="163">
        <v>31.264099999999999</v>
      </c>
      <c r="KF49" s="163">
        <v>-47</v>
      </c>
      <c r="KG49" s="163">
        <v>46</v>
      </c>
      <c r="KH49" s="163">
        <v>-33.822800000000001</v>
      </c>
      <c r="KI49" s="163">
        <v>246.0412</v>
      </c>
    </row>
    <row r="50" spans="1:295" ht="18" customHeight="1" x14ac:dyDescent="0.3">
      <c r="A50" s="161" t="s">
        <v>55</v>
      </c>
      <c r="B50" s="161" t="s">
        <v>940</v>
      </c>
      <c r="C50" s="165"/>
      <c r="D50" s="166">
        <v>19.869199999999999</v>
      </c>
      <c r="E50" s="166">
        <v>-29.511800000000001</v>
      </c>
      <c r="F50" s="166">
        <v>-30.5321</v>
      </c>
      <c r="G50" s="166">
        <v>25.683399999999999</v>
      </c>
      <c r="H50" s="166">
        <v>0</v>
      </c>
      <c r="I50" s="166">
        <v>47.104700000000001</v>
      </c>
      <c r="J50" s="166">
        <v>-98.777299999999997</v>
      </c>
      <c r="K50" s="166">
        <v>75.195599999999999</v>
      </c>
      <c r="L50" s="166">
        <v>37.918799999999997</v>
      </c>
      <c r="M50" s="166">
        <v>37.097499999999997</v>
      </c>
      <c r="N50" s="166">
        <v>-17.760000000000002</v>
      </c>
      <c r="O50" s="166">
        <v>-69.855999999999995</v>
      </c>
      <c r="P50" s="166">
        <v>59.4</v>
      </c>
      <c r="Q50" s="166">
        <v>17.388000000000002</v>
      </c>
      <c r="R50" s="166">
        <v>-59.4</v>
      </c>
      <c r="S50" s="166">
        <v>13.735799999999999</v>
      </c>
      <c r="T50" s="166">
        <v>58.761600000000001</v>
      </c>
      <c r="U50" s="166">
        <v>14.268000000000001</v>
      </c>
      <c r="V50" s="166">
        <v>14.632</v>
      </c>
      <c r="W50" s="166">
        <v>23.8506</v>
      </c>
      <c r="X50" s="166">
        <v>11.853899999999999</v>
      </c>
      <c r="Y50" s="166">
        <v>5.9071999999999996</v>
      </c>
      <c r="Z50" s="166">
        <v>6.1740000000000004</v>
      </c>
      <c r="AA50" s="165"/>
      <c r="AB50" s="165"/>
      <c r="AC50" s="166">
        <v>-90.57</v>
      </c>
      <c r="AD50" s="166">
        <v>-90.01</v>
      </c>
      <c r="AE50" s="165"/>
      <c r="AF50" s="166">
        <v>17.760000000000002</v>
      </c>
      <c r="AG50" s="166">
        <v>68.2</v>
      </c>
      <c r="AH50" s="166">
        <v>12.144</v>
      </c>
      <c r="AI50" s="166">
        <v>0.20599999999999999</v>
      </c>
      <c r="AJ50" s="167">
        <v>-77.180000000000007</v>
      </c>
      <c r="AK50" s="166">
        <v>-76.81</v>
      </c>
      <c r="AL50" s="166">
        <v>-69.19</v>
      </c>
      <c r="AM50" s="166">
        <v>77.38</v>
      </c>
      <c r="AN50" s="166">
        <v>77.510000000000005</v>
      </c>
      <c r="AO50" s="166">
        <v>16.902200000000001</v>
      </c>
      <c r="AP50" s="166">
        <v>10.2361</v>
      </c>
      <c r="AQ50" s="166">
        <v>75.879599999999996</v>
      </c>
      <c r="AR50" s="166">
        <v>78.180000000000007</v>
      </c>
      <c r="AS50" s="166">
        <v>49.453699999999998</v>
      </c>
      <c r="AT50" s="166">
        <v>-84.313500000000005</v>
      </c>
      <c r="AU50" s="166">
        <v>0</v>
      </c>
      <c r="AV50" s="166">
        <v>7.7824999999999998</v>
      </c>
      <c r="AW50" s="166">
        <v>7.2366999999999999</v>
      </c>
      <c r="AX50" s="166">
        <v>80.813000000000002</v>
      </c>
      <c r="AY50" s="166">
        <v>82.966200000000001</v>
      </c>
      <c r="AZ50" s="166">
        <v>-31.134699999999999</v>
      </c>
      <c r="BA50" s="166">
        <v>-34.783799999999999</v>
      </c>
      <c r="BB50" s="166">
        <v>-416.8492</v>
      </c>
      <c r="BC50" s="166">
        <v>-35.679699999999997</v>
      </c>
      <c r="BD50" s="166">
        <v>-3.3</v>
      </c>
      <c r="BE50" s="166">
        <v>-3.4</v>
      </c>
      <c r="BF50" s="166">
        <v>90.441800000000001</v>
      </c>
      <c r="BG50" s="166">
        <v>2.6318000000000001</v>
      </c>
      <c r="BH50" s="166">
        <v>-7.1760000000000002</v>
      </c>
      <c r="BI50" s="165"/>
      <c r="BJ50" s="166">
        <v>-21.105599999999999</v>
      </c>
      <c r="BK50" s="166">
        <v>21.102699999999999</v>
      </c>
      <c r="BL50" s="166">
        <v>6.5034000000000001</v>
      </c>
      <c r="BM50" s="166">
        <v>4.3158000000000003</v>
      </c>
      <c r="BN50" s="166">
        <v>447.85899999999998</v>
      </c>
      <c r="BO50" s="166">
        <v>137.66900000000001</v>
      </c>
      <c r="BP50" s="166">
        <v>136.7534</v>
      </c>
      <c r="BQ50" s="166">
        <v>-393.14839999999998</v>
      </c>
      <c r="BR50" s="166">
        <v>524.9325</v>
      </c>
      <c r="BS50" s="165"/>
      <c r="BT50" s="166">
        <v>-129.62880000000001</v>
      </c>
      <c r="BU50" s="166">
        <v>131.4203</v>
      </c>
      <c r="BV50" s="167">
        <v>109.61539999999999</v>
      </c>
      <c r="BW50" s="166">
        <v>27.8</v>
      </c>
      <c r="BX50" s="166">
        <v>33.25</v>
      </c>
      <c r="BY50" s="166">
        <v>69.11</v>
      </c>
      <c r="BZ50" s="166">
        <v>82.55</v>
      </c>
      <c r="CA50" s="166">
        <v>-84.522800000000004</v>
      </c>
      <c r="CB50" s="166">
        <v>-83.986900000000006</v>
      </c>
      <c r="CC50" s="166">
        <v>154.6148</v>
      </c>
      <c r="CD50" s="166">
        <v>154.39519999999999</v>
      </c>
      <c r="CE50" s="165"/>
      <c r="CF50" s="166">
        <v>-156.08869999999999</v>
      </c>
      <c r="CG50" s="166">
        <v>-155.50790000000001</v>
      </c>
      <c r="CH50" s="166">
        <v>3.1271</v>
      </c>
      <c r="CI50" s="166">
        <v>-128.0634</v>
      </c>
      <c r="CJ50" s="165"/>
      <c r="CK50" s="165"/>
      <c r="CL50" s="166">
        <v>12.7</v>
      </c>
      <c r="CM50" s="166">
        <v>256.3</v>
      </c>
      <c r="CN50" s="166">
        <v>-15.52</v>
      </c>
      <c r="CO50" s="166">
        <v>2.0381</v>
      </c>
      <c r="CP50" s="166">
        <v>1.9096</v>
      </c>
      <c r="CQ50" s="166">
        <v>2.9407999999999999</v>
      </c>
      <c r="CR50" s="166">
        <v>84.705299999999994</v>
      </c>
      <c r="CS50" s="166">
        <v>84.173400000000001</v>
      </c>
      <c r="CT50" s="166">
        <v>-31.2011</v>
      </c>
      <c r="CU50" s="166">
        <v>-108.3073</v>
      </c>
      <c r="CV50" s="166">
        <v>-30.473099999999999</v>
      </c>
      <c r="CW50" s="166">
        <v>18.657900000000001</v>
      </c>
      <c r="CX50" s="166">
        <v>70.59</v>
      </c>
      <c r="CY50" s="166">
        <v>36.659999999999997</v>
      </c>
      <c r="CZ50" s="166">
        <v>47.5854</v>
      </c>
      <c r="DA50" s="166">
        <v>45.414700000000003</v>
      </c>
      <c r="DB50" s="166">
        <v>31.552499999999998</v>
      </c>
      <c r="DC50" s="165"/>
      <c r="DD50" s="166">
        <v>128.7431</v>
      </c>
      <c r="DE50" s="166">
        <v>127.81010000000001</v>
      </c>
      <c r="DF50" s="166">
        <v>-168.37440000000001</v>
      </c>
      <c r="DG50" s="165"/>
      <c r="DH50" s="166">
        <v>-17.261900000000001</v>
      </c>
      <c r="DI50" s="166">
        <v>-98.8</v>
      </c>
      <c r="DJ50" s="166">
        <v>-99.5</v>
      </c>
      <c r="DK50" s="166">
        <v>24.9802</v>
      </c>
      <c r="DL50" s="166">
        <v>64.755200000000002</v>
      </c>
      <c r="DM50" s="166">
        <v>70.461600000000004</v>
      </c>
      <c r="DN50" s="166">
        <v>90.252700000000004</v>
      </c>
      <c r="DO50" s="166">
        <v>63.78</v>
      </c>
      <c r="DP50" s="166">
        <v>-7.65</v>
      </c>
      <c r="DQ50" s="166">
        <v>63.255499999999998</v>
      </c>
      <c r="DR50" s="166">
        <v>169.77459999999999</v>
      </c>
      <c r="DS50" s="166">
        <v>-21.62</v>
      </c>
      <c r="DT50" s="166">
        <v>-21.88</v>
      </c>
      <c r="DU50" s="166">
        <v>124.66</v>
      </c>
      <c r="DV50" s="166">
        <v>66.47</v>
      </c>
      <c r="DW50" s="166">
        <v>170.4727</v>
      </c>
      <c r="DX50" s="166">
        <v>167.3818</v>
      </c>
      <c r="DY50" s="166">
        <v>-54.376100000000001</v>
      </c>
      <c r="DZ50" s="166">
        <v>-52.154499999999999</v>
      </c>
      <c r="EA50" s="166">
        <v>242.6985</v>
      </c>
      <c r="EB50" s="166">
        <v>199.0025</v>
      </c>
      <c r="EC50" s="166">
        <v>192.69540000000001</v>
      </c>
      <c r="ED50" s="166">
        <v>195.84350000000001</v>
      </c>
      <c r="EE50" s="166">
        <v>81.051699999999997</v>
      </c>
      <c r="EF50" s="166">
        <v>51.701999999999998</v>
      </c>
      <c r="EG50" s="166">
        <v>-33.822000000000003</v>
      </c>
      <c r="EH50" s="166">
        <v>403.34109999999998</v>
      </c>
      <c r="EI50" s="166">
        <v>305.78300000000002</v>
      </c>
      <c r="EJ50" s="165"/>
      <c r="EK50" s="166">
        <v>-18.2944</v>
      </c>
      <c r="EL50" s="166">
        <v>-15.391299999999999</v>
      </c>
      <c r="EM50" s="166">
        <v>9.0208999999999993</v>
      </c>
      <c r="EN50" s="166">
        <v>42.549100000000003</v>
      </c>
      <c r="EO50" s="166">
        <v>40.258800000000001</v>
      </c>
      <c r="EP50" s="166">
        <v>38.448</v>
      </c>
      <c r="EQ50" s="166">
        <v>-58.986800000000002</v>
      </c>
      <c r="ER50" s="166">
        <v>-60.353099999999998</v>
      </c>
      <c r="ES50" s="166">
        <v>-10.69</v>
      </c>
      <c r="ET50" s="165"/>
      <c r="EU50" s="166">
        <v>-17.48</v>
      </c>
      <c r="EV50" s="165"/>
      <c r="EW50" s="166">
        <v>14.0634</v>
      </c>
      <c r="EX50" s="166">
        <v>24.1843</v>
      </c>
      <c r="EY50" s="166">
        <v>-38.72</v>
      </c>
      <c r="EZ50" s="166">
        <v>-37.664999999999999</v>
      </c>
      <c r="FA50" s="166">
        <v>10.462300000000001</v>
      </c>
      <c r="FB50" s="166">
        <v>-49.789200000000001</v>
      </c>
      <c r="FC50" s="166">
        <v>19.964400000000001</v>
      </c>
      <c r="FD50" s="166">
        <v>22.874099999999999</v>
      </c>
      <c r="FE50" s="166">
        <v>22.6097</v>
      </c>
      <c r="FF50" s="165"/>
      <c r="FG50" s="166">
        <v>42.653199999999998</v>
      </c>
      <c r="FH50" s="166">
        <v>42.6447</v>
      </c>
      <c r="FI50" s="166">
        <v>40.974600000000002</v>
      </c>
      <c r="FJ50" s="166">
        <v>84.230500000000006</v>
      </c>
      <c r="FK50" s="166">
        <v>84.230500000000006</v>
      </c>
      <c r="FL50" s="166">
        <v>-140.1609</v>
      </c>
      <c r="FM50" s="166">
        <v>55.006500000000003</v>
      </c>
      <c r="FN50" s="166">
        <v>55.144300000000001</v>
      </c>
      <c r="FO50" s="166">
        <v>-109.61069999999999</v>
      </c>
      <c r="FP50" s="166">
        <v>-101.1212</v>
      </c>
      <c r="FQ50" s="166">
        <v>-35.880099999999999</v>
      </c>
      <c r="FR50" s="166">
        <v>-35.090000000000003</v>
      </c>
      <c r="FS50" s="166">
        <v>17.781600000000001</v>
      </c>
      <c r="FT50" s="166">
        <v>1.3613999999999999</v>
      </c>
      <c r="FU50" s="166">
        <v>-11.64</v>
      </c>
      <c r="FV50" s="166">
        <v>19.36</v>
      </c>
      <c r="FW50" s="166">
        <v>-36.923999999999999</v>
      </c>
      <c r="FX50" s="165"/>
      <c r="FY50" s="166">
        <v>-4.5970000000000004</v>
      </c>
      <c r="FZ50" s="166">
        <v>4.0739999999999998</v>
      </c>
      <c r="GA50" s="165"/>
      <c r="GB50" s="166">
        <v>25.11</v>
      </c>
      <c r="GC50" s="166">
        <v>103.8442</v>
      </c>
      <c r="GD50" s="166">
        <v>111.0301</v>
      </c>
      <c r="GE50" s="166">
        <v>12.86</v>
      </c>
      <c r="GF50" s="166">
        <v>76.144199999999998</v>
      </c>
      <c r="GG50" s="166">
        <v>24.6</v>
      </c>
      <c r="GH50" s="166">
        <v>0</v>
      </c>
      <c r="GI50" s="166">
        <v>-4.0598999999999998</v>
      </c>
      <c r="GJ50" s="166">
        <v>-4.3075000000000001</v>
      </c>
      <c r="GK50" s="166">
        <v>2.1267</v>
      </c>
      <c r="GL50" s="165"/>
      <c r="GM50" s="165"/>
      <c r="GN50" s="166">
        <v>-9.3881999999999994</v>
      </c>
      <c r="GO50" s="166">
        <v>-21.580100000000002</v>
      </c>
      <c r="GP50" s="166">
        <v>23.805</v>
      </c>
      <c r="GQ50" s="166">
        <v>22.119900000000001</v>
      </c>
      <c r="GR50" s="166">
        <v>58.365200000000002</v>
      </c>
      <c r="GS50" s="166">
        <v>58.126100000000001</v>
      </c>
      <c r="GT50" s="166">
        <v>-145.1121</v>
      </c>
      <c r="GU50" s="166">
        <v>-28.885899999999999</v>
      </c>
      <c r="GV50" s="166">
        <v>29.604700000000001</v>
      </c>
      <c r="GW50" s="166">
        <v>8.1771999999999991</v>
      </c>
      <c r="GX50" s="166">
        <v>8.9046000000000003</v>
      </c>
      <c r="GY50" s="166">
        <v>13.713800000000001</v>
      </c>
      <c r="GZ50" s="166">
        <v>13.2499</v>
      </c>
      <c r="HA50" s="166">
        <v>11</v>
      </c>
      <c r="HB50" s="166">
        <v>151.71680000000001</v>
      </c>
      <c r="HC50" s="166">
        <v>153.78360000000001</v>
      </c>
      <c r="HD50" s="167">
        <v>282.38279999999997</v>
      </c>
      <c r="HE50" s="166">
        <v>-279.21129999999999</v>
      </c>
      <c r="HF50" s="166">
        <v>-601.59389999999996</v>
      </c>
      <c r="HG50" s="167">
        <v>611.46600000000001</v>
      </c>
      <c r="HH50" s="166">
        <v>573.73469999999998</v>
      </c>
      <c r="HI50" s="166">
        <v>-146.0829</v>
      </c>
      <c r="HJ50" s="166">
        <v>-145.3741</v>
      </c>
      <c r="HK50" s="166">
        <v>-61.046300000000002</v>
      </c>
      <c r="HL50" s="166">
        <v>-50.859699999999997</v>
      </c>
      <c r="HM50" s="166">
        <v>78.885999999999996</v>
      </c>
      <c r="HN50" s="166">
        <v>77.800200000000004</v>
      </c>
      <c r="HO50" s="166">
        <v>-103.7604</v>
      </c>
      <c r="HP50" s="166">
        <v>-106.6828</v>
      </c>
      <c r="HQ50" s="166">
        <v>36.159300000000002</v>
      </c>
      <c r="HR50" s="166">
        <v>35.291400000000003</v>
      </c>
      <c r="HS50" s="166">
        <v>-52.2498</v>
      </c>
      <c r="HT50" s="166">
        <v>-51.951900000000002</v>
      </c>
      <c r="HU50" s="166">
        <v>106.85</v>
      </c>
      <c r="HV50" s="166">
        <v>106.59</v>
      </c>
      <c r="HW50" s="166">
        <v>15.2</v>
      </c>
      <c r="HX50" s="166">
        <v>15.3</v>
      </c>
      <c r="HY50" s="166">
        <v>21.043299999999999</v>
      </c>
      <c r="HZ50" s="166">
        <v>51.52</v>
      </c>
      <c r="IA50" s="166">
        <v>-346.89569999999998</v>
      </c>
      <c r="IB50" s="166">
        <v>103.67740000000001</v>
      </c>
      <c r="IC50" s="166">
        <v>103.4659</v>
      </c>
      <c r="ID50" s="166">
        <v>19.600000000000001</v>
      </c>
      <c r="IE50" s="166">
        <v>-39.299999999999997</v>
      </c>
      <c r="IF50" s="166">
        <v>-35.299999999999997</v>
      </c>
      <c r="IG50" s="166">
        <v>-34.4</v>
      </c>
      <c r="IH50" s="166">
        <v>1.3794</v>
      </c>
      <c r="II50" s="166">
        <v>1.1620999999999999</v>
      </c>
      <c r="IJ50" s="166">
        <v>-563.26310000000001</v>
      </c>
      <c r="IK50" s="166">
        <v>-277.65469999999999</v>
      </c>
      <c r="IL50" s="166">
        <v>462.03219999999999</v>
      </c>
      <c r="IM50" s="166">
        <v>377.62569999999999</v>
      </c>
      <c r="IN50" s="166">
        <v>3.5354000000000001</v>
      </c>
      <c r="IO50" s="166">
        <v>-364.62189999999998</v>
      </c>
      <c r="IP50" s="166">
        <v>364.90120000000002</v>
      </c>
      <c r="IQ50" s="166">
        <v>-154.02629999999999</v>
      </c>
      <c r="IR50" s="166">
        <v>-229.82470000000001</v>
      </c>
      <c r="IS50" s="166">
        <v>-356.39499999999998</v>
      </c>
      <c r="IT50" s="166">
        <v>97.650700000000001</v>
      </c>
      <c r="IU50" s="166">
        <v>98.581699999999998</v>
      </c>
      <c r="IV50" s="166">
        <v>157.4007</v>
      </c>
      <c r="IW50" s="166">
        <v>-436.86829999999998</v>
      </c>
      <c r="IX50" s="166">
        <v>236.29249999999999</v>
      </c>
      <c r="IY50" s="166">
        <v>-208.57910000000001</v>
      </c>
      <c r="IZ50" s="166">
        <v>209.2227</v>
      </c>
      <c r="JA50" s="166">
        <v>-9.3344000000000005</v>
      </c>
      <c r="JB50" s="165"/>
      <c r="JC50" s="166">
        <v>11.44</v>
      </c>
      <c r="JD50" s="166">
        <v>-3.4990000000000001</v>
      </c>
      <c r="JE50" s="166">
        <v>-3.5110000000000001</v>
      </c>
      <c r="JF50" s="166">
        <v>-11.36</v>
      </c>
      <c r="JG50" s="166">
        <v>-9.44</v>
      </c>
      <c r="JH50" s="165"/>
      <c r="JI50" s="166">
        <v>10.0511</v>
      </c>
      <c r="JJ50" s="166">
        <v>-27.217500000000001</v>
      </c>
      <c r="JK50" s="166">
        <v>-36.650599999999997</v>
      </c>
      <c r="JL50" s="166">
        <v>25.4</v>
      </c>
      <c r="JM50" s="166">
        <v>52.012</v>
      </c>
      <c r="JN50" s="166">
        <v>51.667000000000002</v>
      </c>
      <c r="JO50" s="166">
        <v>0</v>
      </c>
      <c r="JP50" s="166">
        <v>1.6372</v>
      </c>
      <c r="JQ50" s="166">
        <v>51.024299999999997</v>
      </c>
      <c r="JR50" s="166">
        <v>50.317700000000002</v>
      </c>
      <c r="JS50" s="166">
        <v>51.166600000000003</v>
      </c>
      <c r="JT50" s="165"/>
      <c r="JU50" s="166">
        <v>41.4</v>
      </c>
      <c r="JV50" s="166">
        <v>17.8522</v>
      </c>
      <c r="JW50" s="166">
        <v>9.8699999999999992</v>
      </c>
      <c r="JX50" s="165"/>
      <c r="JY50" s="166">
        <v>-50.323500000000003</v>
      </c>
      <c r="JZ50" s="166">
        <v>82.22</v>
      </c>
      <c r="KA50" s="166">
        <v>62.130899999999997</v>
      </c>
      <c r="KB50" s="166">
        <v>-50.162300000000002</v>
      </c>
      <c r="KC50" s="166">
        <v>-80.863100000000003</v>
      </c>
      <c r="KD50" s="166">
        <v>50.379300000000001</v>
      </c>
      <c r="KE50" s="166">
        <v>29.367100000000001</v>
      </c>
      <c r="KF50" s="166">
        <v>-49.3</v>
      </c>
      <c r="KG50" s="166">
        <v>50.3</v>
      </c>
      <c r="KH50" s="166">
        <v>-32.626800000000003</v>
      </c>
      <c r="KI50" s="166">
        <v>245.63759999999999</v>
      </c>
    </row>
    <row r="51" spans="1:295" ht="18" customHeight="1" x14ac:dyDescent="0.3">
      <c r="A51" s="161" t="s">
        <v>55</v>
      </c>
      <c r="B51" s="161" t="s">
        <v>941</v>
      </c>
      <c r="C51" s="165"/>
      <c r="D51" s="166">
        <v>19.669499999999999</v>
      </c>
      <c r="E51" s="166">
        <v>-29.128</v>
      </c>
      <c r="F51" s="166">
        <v>-30.931799999999999</v>
      </c>
      <c r="G51" s="166">
        <v>25.254200000000001</v>
      </c>
      <c r="H51" s="166">
        <v>0</v>
      </c>
      <c r="I51" s="166">
        <v>46.060099999999998</v>
      </c>
      <c r="J51" s="166">
        <v>-95.450999999999993</v>
      </c>
      <c r="K51" s="166">
        <v>73.615200000000002</v>
      </c>
      <c r="L51" s="166">
        <v>37.044899999999998</v>
      </c>
      <c r="M51" s="166">
        <v>35.988399999999999</v>
      </c>
      <c r="N51" s="166">
        <v>-13.32</v>
      </c>
      <c r="O51" s="166">
        <v>-66.409000000000006</v>
      </c>
      <c r="P51" s="166">
        <v>55</v>
      </c>
      <c r="Q51" s="166">
        <v>15.731999999999999</v>
      </c>
      <c r="R51" s="166">
        <v>-55</v>
      </c>
      <c r="S51" s="166">
        <v>13.6319</v>
      </c>
      <c r="T51" s="166">
        <v>58.268599999999999</v>
      </c>
      <c r="U51" s="166">
        <v>13.5745</v>
      </c>
      <c r="V51" s="166">
        <v>13.7105</v>
      </c>
      <c r="W51" s="166">
        <v>22.849299999999999</v>
      </c>
      <c r="X51" s="166">
        <v>11.770099999999999</v>
      </c>
      <c r="Y51" s="166">
        <v>5.7218999999999998</v>
      </c>
      <c r="Z51" s="166">
        <v>5.6736000000000004</v>
      </c>
      <c r="AA51" s="165"/>
      <c r="AB51" s="165"/>
      <c r="AC51" s="166">
        <v>-84.81</v>
      </c>
      <c r="AD51" s="166">
        <v>-83.81</v>
      </c>
      <c r="AE51" s="165"/>
      <c r="AF51" s="166">
        <v>13.32</v>
      </c>
      <c r="AG51" s="166">
        <v>66</v>
      </c>
      <c r="AH51" s="166">
        <v>10.948</v>
      </c>
      <c r="AI51" s="166">
        <v>0.19700000000000001</v>
      </c>
      <c r="AJ51" s="167">
        <v>-72.599999999999994</v>
      </c>
      <c r="AK51" s="166">
        <v>-71.78</v>
      </c>
      <c r="AL51" s="166">
        <v>-63.82</v>
      </c>
      <c r="AM51" s="166">
        <v>72.8</v>
      </c>
      <c r="AN51" s="166">
        <v>74.17</v>
      </c>
      <c r="AO51" s="166">
        <v>16.559000000000001</v>
      </c>
      <c r="AP51" s="166">
        <v>10.8504</v>
      </c>
      <c r="AQ51" s="166">
        <v>72.299599999999998</v>
      </c>
      <c r="AR51" s="166">
        <v>75.000799999999998</v>
      </c>
      <c r="AS51" s="166">
        <v>45.435200000000002</v>
      </c>
      <c r="AT51" s="166">
        <v>-81.881500000000003</v>
      </c>
      <c r="AU51" s="166">
        <v>0</v>
      </c>
      <c r="AV51" s="166">
        <v>24.749500000000001</v>
      </c>
      <c r="AW51" s="166">
        <v>24.6829</v>
      </c>
      <c r="AX51" s="166">
        <v>74.512799999999999</v>
      </c>
      <c r="AY51" s="166">
        <v>77.064400000000006</v>
      </c>
      <c r="AZ51" s="166">
        <v>-16.330100000000002</v>
      </c>
      <c r="BA51" s="166">
        <v>-18.216899999999999</v>
      </c>
      <c r="BB51" s="166">
        <v>-417.67680000000001</v>
      </c>
      <c r="BC51" s="166">
        <v>-31.534199999999998</v>
      </c>
      <c r="BD51" s="166">
        <v>-5.6</v>
      </c>
      <c r="BE51" s="166">
        <v>-5.9</v>
      </c>
      <c r="BF51" s="166">
        <v>87.9726</v>
      </c>
      <c r="BG51" s="166">
        <v>2.6553</v>
      </c>
      <c r="BH51" s="166">
        <v>-6.8921999999999999</v>
      </c>
      <c r="BI51" s="165"/>
      <c r="BJ51" s="166">
        <v>-26.1435</v>
      </c>
      <c r="BK51" s="166">
        <v>19.987400000000001</v>
      </c>
      <c r="BL51" s="166">
        <v>6.4672000000000001</v>
      </c>
      <c r="BM51" s="166">
        <v>4.3394000000000004</v>
      </c>
      <c r="BN51" s="166">
        <v>448.16419999999999</v>
      </c>
      <c r="BO51" s="166">
        <v>135.4716</v>
      </c>
      <c r="BP51" s="166">
        <v>135.53270000000001</v>
      </c>
      <c r="BQ51" s="166">
        <v>-392.03910000000002</v>
      </c>
      <c r="BR51" s="166">
        <v>526.30160000000001</v>
      </c>
      <c r="BS51" s="165"/>
      <c r="BT51" s="166">
        <v>-129.6917</v>
      </c>
      <c r="BU51" s="166">
        <v>132.40430000000001</v>
      </c>
      <c r="BV51" s="166">
        <v>108.6374</v>
      </c>
      <c r="BW51" s="166">
        <v>27.51</v>
      </c>
      <c r="BX51" s="166">
        <v>31.8</v>
      </c>
      <c r="BY51" s="166">
        <v>68.36</v>
      </c>
      <c r="BZ51" s="166">
        <v>82.57</v>
      </c>
      <c r="CA51" s="166">
        <v>-81.441699999999997</v>
      </c>
      <c r="CB51" s="166">
        <v>-81.575699999999998</v>
      </c>
      <c r="CC51" s="166">
        <v>152.02529999999999</v>
      </c>
      <c r="CD51" s="166">
        <v>154.28360000000001</v>
      </c>
      <c r="CE51" s="165"/>
      <c r="CF51" s="166">
        <v>-156.035</v>
      </c>
      <c r="CG51" s="166">
        <v>-155.9648</v>
      </c>
      <c r="CH51" s="166">
        <v>2.8351000000000002</v>
      </c>
      <c r="CI51" s="166">
        <v>-128.69630000000001</v>
      </c>
      <c r="CJ51" s="165"/>
      <c r="CK51" s="165"/>
      <c r="CL51" s="166">
        <v>9.6999999999999993</v>
      </c>
      <c r="CM51" s="166">
        <v>257.2</v>
      </c>
      <c r="CN51" s="166">
        <v>-15.48</v>
      </c>
      <c r="CO51" s="166">
        <v>0</v>
      </c>
      <c r="CP51" s="166">
        <v>0</v>
      </c>
      <c r="CQ51" s="166">
        <v>1.5508</v>
      </c>
      <c r="CR51" s="166">
        <v>81.586299999999994</v>
      </c>
      <c r="CS51" s="166">
        <v>81.434600000000003</v>
      </c>
      <c r="CT51" s="166">
        <v>-28.050699999999999</v>
      </c>
      <c r="CU51" s="166">
        <v>-110.2649</v>
      </c>
      <c r="CV51" s="166">
        <v>-26.929400000000001</v>
      </c>
      <c r="CW51" s="166">
        <v>17.6572</v>
      </c>
      <c r="CX51" s="166">
        <v>67.05</v>
      </c>
      <c r="CY51" s="166">
        <v>35.270000000000003</v>
      </c>
      <c r="CZ51" s="166">
        <v>46.179200000000002</v>
      </c>
      <c r="DA51" s="166">
        <v>44.242899999999999</v>
      </c>
      <c r="DB51" s="166">
        <v>30.608899999999998</v>
      </c>
      <c r="DC51" s="165"/>
      <c r="DD51" s="166">
        <v>128.53129999999999</v>
      </c>
      <c r="DE51" s="166">
        <v>128.4425</v>
      </c>
      <c r="DF51" s="166">
        <v>-170.2302</v>
      </c>
      <c r="DG51" s="165"/>
      <c r="DH51" s="166">
        <v>-16.686299999999999</v>
      </c>
      <c r="DI51" s="166">
        <v>-97</v>
      </c>
      <c r="DJ51" s="166">
        <v>-95.1</v>
      </c>
      <c r="DK51" s="167">
        <v>24.837350000000001</v>
      </c>
      <c r="DL51" s="166">
        <v>62.997399999999999</v>
      </c>
      <c r="DM51" s="166">
        <v>68.582999999999998</v>
      </c>
      <c r="DN51" s="166">
        <v>87.908900000000003</v>
      </c>
      <c r="DO51" s="166">
        <v>61.84</v>
      </c>
      <c r="DP51" s="166">
        <v>-7.13</v>
      </c>
      <c r="DQ51" s="166">
        <v>63.054000000000002</v>
      </c>
      <c r="DR51" s="166">
        <v>169.0496</v>
      </c>
      <c r="DS51" s="166">
        <v>-23.24</v>
      </c>
      <c r="DT51" s="166">
        <v>-23.6</v>
      </c>
      <c r="DU51" s="166">
        <v>124.72</v>
      </c>
      <c r="DV51" s="166">
        <v>65.709999999999994</v>
      </c>
      <c r="DW51" s="166">
        <v>169.25450000000001</v>
      </c>
      <c r="DX51" s="166">
        <v>168.01820000000001</v>
      </c>
      <c r="DY51" s="166">
        <v>-51.833100000000002</v>
      </c>
      <c r="DZ51" s="166">
        <v>-50.4636</v>
      </c>
      <c r="EA51" s="166">
        <v>242.50710000000001</v>
      </c>
      <c r="EB51" s="166">
        <v>199.08359999999999</v>
      </c>
      <c r="EC51" s="166">
        <v>192.39</v>
      </c>
      <c r="ED51" s="166">
        <v>195.0128</v>
      </c>
      <c r="EE51" s="166">
        <v>80.502700000000004</v>
      </c>
      <c r="EF51" s="166">
        <v>51.899700000000003</v>
      </c>
      <c r="EG51" s="166">
        <v>-33.750999999999998</v>
      </c>
      <c r="EH51" s="166">
        <v>402.63600000000002</v>
      </c>
      <c r="EI51" s="166">
        <v>310.20420000000001</v>
      </c>
      <c r="EJ51" s="165"/>
      <c r="EK51" s="166">
        <v>-17.936299999999999</v>
      </c>
      <c r="EL51" s="166">
        <v>-14.933199999999999</v>
      </c>
      <c r="EM51" s="166">
        <v>0</v>
      </c>
      <c r="EN51" s="166">
        <v>44.058900000000001</v>
      </c>
      <c r="EO51" s="166">
        <v>41.294699999999999</v>
      </c>
      <c r="EP51" s="166">
        <v>38.448</v>
      </c>
      <c r="EQ51" s="166">
        <v>-59.382199999999997</v>
      </c>
      <c r="ER51" s="166">
        <v>-60.589100000000002</v>
      </c>
      <c r="ES51" s="166">
        <v>-11.6661</v>
      </c>
      <c r="ET51" s="165"/>
      <c r="EU51" s="166">
        <v>-18.47</v>
      </c>
      <c r="EV51" s="165"/>
      <c r="EW51" s="166">
        <v>13.6463</v>
      </c>
      <c r="EX51" s="166">
        <v>30.000599999999999</v>
      </c>
      <c r="EY51" s="166">
        <v>-39.610999999999997</v>
      </c>
      <c r="EZ51" s="166">
        <v>-38.158299999999997</v>
      </c>
      <c r="FA51" s="166">
        <v>9.952</v>
      </c>
      <c r="FB51" s="166">
        <v>-50.151000000000003</v>
      </c>
      <c r="FC51" s="166">
        <v>20.108599999999999</v>
      </c>
      <c r="FD51" s="166">
        <v>23.718</v>
      </c>
      <c r="FE51" s="166">
        <v>23.493200000000002</v>
      </c>
      <c r="FF51" s="165"/>
      <c r="FG51" s="166">
        <v>40.459499999999998</v>
      </c>
      <c r="FH51" s="166">
        <v>42.876899999999999</v>
      </c>
      <c r="FI51" s="166">
        <v>39.168599999999998</v>
      </c>
      <c r="FJ51" s="166">
        <v>81.886099999999999</v>
      </c>
      <c r="FK51" s="166">
        <v>82.221000000000004</v>
      </c>
      <c r="FL51" s="166">
        <v>-131.9556</v>
      </c>
      <c r="FM51" s="166">
        <v>53.291699999999999</v>
      </c>
      <c r="FN51" s="166">
        <v>53.658099999999997</v>
      </c>
      <c r="FO51" s="166">
        <v>-106.10299999999999</v>
      </c>
      <c r="FP51" s="166">
        <v>-96.487799999999993</v>
      </c>
      <c r="FQ51" s="166">
        <v>-32.042099999999998</v>
      </c>
      <c r="FR51" s="166">
        <v>-35.17</v>
      </c>
      <c r="FS51" s="166">
        <v>17.876899999999999</v>
      </c>
      <c r="FT51" s="166">
        <v>1.3613999999999999</v>
      </c>
      <c r="FU51" s="166">
        <v>-11.46</v>
      </c>
      <c r="FV51" s="166">
        <v>22.19</v>
      </c>
      <c r="FW51" s="166">
        <v>-31.592099999999999</v>
      </c>
      <c r="FX51" s="165"/>
      <c r="FY51" s="166">
        <v>-4.9610000000000003</v>
      </c>
      <c r="FZ51" s="166">
        <v>3.343</v>
      </c>
      <c r="GA51" s="165"/>
      <c r="GB51" s="166">
        <v>29</v>
      </c>
      <c r="GC51" s="166">
        <v>98.515600000000006</v>
      </c>
      <c r="GD51" s="166">
        <v>106.7735</v>
      </c>
      <c r="GE51" s="166">
        <v>13.29</v>
      </c>
      <c r="GF51" s="166">
        <v>83.066500000000005</v>
      </c>
      <c r="GG51" s="166">
        <v>24.8</v>
      </c>
      <c r="GH51" s="166">
        <v>-11.691700000000001</v>
      </c>
      <c r="GI51" s="166">
        <v>2.1436000000000002</v>
      </c>
      <c r="GJ51" s="166">
        <v>2.4300999999999999</v>
      </c>
      <c r="GK51" s="166">
        <v>2.0796000000000001</v>
      </c>
      <c r="GL51" s="165"/>
      <c r="GM51" s="165"/>
      <c r="GN51" s="166">
        <v>-8.8666999999999998</v>
      </c>
      <c r="GO51" s="166">
        <v>-31.486999999999998</v>
      </c>
      <c r="GP51" s="166">
        <v>23.598800000000001</v>
      </c>
      <c r="GQ51" s="166">
        <v>33.0456</v>
      </c>
      <c r="GR51" s="166">
        <v>57.477699999999999</v>
      </c>
      <c r="GS51" s="166">
        <v>57.235300000000002</v>
      </c>
      <c r="GT51" s="166">
        <v>-161.1155</v>
      </c>
      <c r="GU51" s="166">
        <v>-27.9178</v>
      </c>
      <c r="GV51" s="166">
        <v>27.891300000000001</v>
      </c>
      <c r="GW51" s="166">
        <v>-29.636600000000001</v>
      </c>
      <c r="GX51" s="166">
        <v>9.9855</v>
      </c>
      <c r="GY51" s="166">
        <v>12.7079</v>
      </c>
      <c r="GZ51" s="166">
        <v>12.184699999999999</v>
      </c>
      <c r="HA51" s="166">
        <v>11.8559</v>
      </c>
      <c r="HB51" s="166">
        <v>154.57040000000001</v>
      </c>
      <c r="HC51" s="166">
        <v>154.72890000000001</v>
      </c>
      <c r="HD51" s="167">
        <v>283.50349999999997</v>
      </c>
      <c r="HE51" s="166">
        <v>-282.32810000000001</v>
      </c>
      <c r="HF51" s="166">
        <v>-608.14120000000003</v>
      </c>
      <c r="HG51" s="166">
        <v>611.46600000000001</v>
      </c>
      <c r="HH51" s="166">
        <v>579.35919999999999</v>
      </c>
      <c r="HI51" s="166">
        <v>-148.6857</v>
      </c>
      <c r="HJ51" s="166">
        <v>-144.99440000000001</v>
      </c>
      <c r="HK51" s="166">
        <v>-59.755099999999999</v>
      </c>
      <c r="HL51" s="166">
        <v>-50.431199999999997</v>
      </c>
      <c r="HM51" s="166">
        <v>82.821200000000005</v>
      </c>
      <c r="HN51" s="166">
        <v>79.208500000000001</v>
      </c>
      <c r="HO51" s="165"/>
      <c r="HP51" s="165"/>
      <c r="HQ51" s="166">
        <v>35.478099999999998</v>
      </c>
      <c r="HR51" s="166">
        <v>36.115400000000001</v>
      </c>
      <c r="HS51" s="166">
        <v>-50.731999999999999</v>
      </c>
      <c r="HT51" s="166">
        <v>-49.976900000000001</v>
      </c>
      <c r="HU51" s="166">
        <v>106.33</v>
      </c>
      <c r="HV51" s="166">
        <v>105.97</v>
      </c>
      <c r="HW51" s="166">
        <v>15.2</v>
      </c>
      <c r="HX51" s="166">
        <v>15.5</v>
      </c>
      <c r="HY51" s="166">
        <v>21.0838</v>
      </c>
      <c r="HZ51" s="166">
        <v>51.28</v>
      </c>
      <c r="IA51" s="166">
        <v>-343.6277</v>
      </c>
      <c r="IB51" s="166">
        <v>104.9773</v>
      </c>
      <c r="IC51" s="166">
        <v>104.7663</v>
      </c>
      <c r="ID51" s="166">
        <v>19</v>
      </c>
      <c r="IE51" s="166">
        <v>-41</v>
      </c>
      <c r="IF51" s="166">
        <v>-34.299999999999997</v>
      </c>
      <c r="IG51" s="166">
        <v>-34.299999999999997</v>
      </c>
      <c r="IH51" s="166">
        <v>1.5164</v>
      </c>
      <c r="II51" s="166">
        <v>1.3123</v>
      </c>
      <c r="IJ51" s="166">
        <v>-567.63679999999999</v>
      </c>
      <c r="IK51" s="166">
        <v>-282.3605</v>
      </c>
      <c r="IL51" s="166">
        <v>458.8252</v>
      </c>
      <c r="IM51" s="166">
        <v>379.99610000000001</v>
      </c>
      <c r="IN51" s="166">
        <v>-3.0868000000000002</v>
      </c>
      <c r="IO51" s="166">
        <v>-364.72469999999998</v>
      </c>
      <c r="IP51" s="166">
        <v>367.0942</v>
      </c>
      <c r="IQ51" s="166">
        <v>-146.6249</v>
      </c>
      <c r="IR51" s="166">
        <v>-227.57669999999999</v>
      </c>
      <c r="IS51" s="166">
        <v>-352.24099999999999</v>
      </c>
      <c r="IT51" s="166">
        <v>97.855800000000002</v>
      </c>
      <c r="IU51" s="166">
        <v>96.704800000000006</v>
      </c>
      <c r="IV51" s="166">
        <v>151.81979999999999</v>
      </c>
      <c r="IW51" s="166">
        <v>-436.47710000000001</v>
      </c>
      <c r="IX51" s="166">
        <v>235.67080000000001</v>
      </c>
      <c r="IY51" s="166">
        <v>-207.56720000000001</v>
      </c>
      <c r="IZ51" s="166">
        <v>211.78139999999999</v>
      </c>
      <c r="JA51" s="166">
        <v>-9.7024000000000008</v>
      </c>
      <c r="JB51" s="165"/>
      <c r="JC51" s="166">
        <v>12.32</v>
      </c>
      <c r="JD51" s="166">
        <v>-3.3130000000000002</v>
      </c>
      <c r="JE51" s="166">
        <v>-3.33</v>
      </c>
      <c r="JF51" s="166">
        <v>-12.24</v>
      </c>
      <c r="JG51" s="166">
        <v>-9.2799999999999994</v>
      </c>
      <c r="JH51" s="165"/>
      <c r="JI51" s="166">
        <v>10.1091</v>
      </c>
      <c r="JJ51" s="166">
        <v>-26.600999999999999</v>
      </c>
      <c r="JK51" s="166">
        <v>-38.146000000000001</v>
      </c>
      <c r="JL51" s="166">
        <v>26.2</v>
      </c>
      <c r="JM51" s="166">
        <v>53.381999999999998</v>
      </c>
      <c r="JN51" s="166">
        <v>52.83</v>
      </c>
      <c r="JO51" s="166">
        <v>0</v>
      </c>
      <c r="JP51" s="166">
        <v>1.6325000000000001</v>
      </c>
      <c r="JQ51" s="166">
        <v>52.039299999999997</v>
      </c>
      <c r="JR51" s="166">
        <v>51.938299999999998</v>
      </c>
      <c r="JS51" s="166">
        <v>52.817799999999998</v>
      </c>
      <c r="JT51" s="165"/>
      <c r="JU51" s="166">
        <v>41.5</v>
      </c>
      <c r="JV51" s="166">
        <v>18.375499999999999</v>
      </c>
      <c r="JW51" s="166">
        <v>9.5299999999999994</v>
      </c>
      <c r="JX51" s="165"/>
      <c r="JY51" s="166">
        <v>-49.713799999999999</v>
      </c>
      <c r="JZ51" s="166">
        <v>81.006100000000004</v>
      </c>
      <c r="KA51" s="166">
        <v>61.313200000000002</v>
      </c>
      <c r="KB51" s="166">
        <v>-49.379800000000003</v>
      </c>
      <c r="KC51" s="166">
        <v>-80.700199999999995</v>
      </c>
      <c r="KD51" s="166">
        <v>49.431600000000003</v>
      </c>
      <c r="KE51" s="166">
        <v>29.416</v>
      </c>
      <c r="KF51" s="166">
        <v>-51.9</v>
      </c>
      <c r="KG51" s="166">
        <v>50.6</v>
      </c>
      <c r="KH51" s="166">
        <v>-27.192599999999999</v>
      </c>
      <c r="KI51" s="166">
        <v>241.69739999999999</v>
      </c>
    </row>
    <row r="52" spans="1:295" ht="18" customHeight="1" x14ac:dyDescent="0.3">
      <c r="A52" s="161" t="s">
        <v>55</v>
      </c>
      <c r="B52" s="161" t="s">
        <v>942</v>
      </c>
      <c r="C52" s="165"/>
      <c r="D52" s="166">
        <v>19.179600000000001</v>
      </c>
      <c r="E52" s="166">
        <v>-28.403400000000001</v>
      </c>
      <c r="F52" s="166">
        <v>-31.266300000000001</v>
      </c>
      <c r="G52" s="166">
        <v>24.756</v>
      </c>
      <c r="H52" s="166">
        <v>0</v>
      </c>
      <c r="I52" s="166">
        <v>44.841900000000003</v>
      </c>
      <c r="J52" s="166">
        <v>-94.157499999999999</v>
      </c>
      <c r="K52" s="166">
        <v>71.479600000000005</v>
      </c>
      <c r="L52" s="166">
        <v>35.816899999999997</v>
      </c>
      <c r="M52" s="166">
        <v>35.1785</v>
      </c>
      <c r="N52" s="166">
        <v>-11.1</v>
      </c>
      <c r="O52" s="166">
        <v>-62.384999999999998</v>
      </c>
      <c r="P52" s="166">
        <v>52.8</v>
      </c>
      <c r="Q52" s="166">
        <v>14.904</v>
      </c>
      <c r="R52" s="166">
        <v>-52.8</v>
      </c>
      <c r="S52" s="166">
        <v>13.7111</v>
      </c>
      <c r="T52" s="166">
        <v>57.344799999999999</v>
      </c>
      <c r="U52" s="166">
        <v>12.851100000000001</v>
      </c>
      <c r="V52" s="166">
        <v>12.8248</v>
      </c>
      <c r="W52" s="166">
        <v>21.354099999999999</v>
      </c>
      <c r="X52" s="166">
        <v>11.9404</v>
      </c>
      <c r="Y52" s="166">
        <v>5.5892999999999997</v>
      </c>
      <c r="Z52" s="166">
        <v>6.3887999999999998</v>
      </c>
      <c r="AA52" s="165"/>
      <c r="AB52" s="165"/>
      <c r="AC52" s="166">
        <v>-82.74</v>
      </c>
      <c r="AD52" s="166">
        <v>-82.39</v>
      </c>
      <c r="AE52" s="165"/>
      <c r="AF52" s="166">
        <v>11.1</v>
      </c>
      <c r="AG52" s="166">
        <v>61.6</v>
      </c>
      <c r="AH52" s="166">
        <v>9.5150000000000006</v>
      </c>
      <c r="AI52" s="166">
        <v>0.188</v>
      </c>
      <c r="AJ52" s="167">
        <v>-67.599999999999994</v>
      </c>
      <c r="AK52" s="166">
        <v>-67.47</v>
      </c>
      <c r="AL52" s="166">
        <v>-69.87</v>
      </c>
      <c r="AM52" s="166">
        <v>67.8</v>
      </c>
      <c r="AN52" s="166">
        <v>68.17</v>
      </c>
      <c r="AO52" s="166">
        <v>15.920500000000001</v>
      </c>
      <c r="AP52" s="166">
        <v>11.1584</v>
      </c>
      <c r="AQ52" s="166">
        <v>70.479699999999994</v>
      </c>
      <c r="AR52" s="166">
        <v>73.170100000000005</v>
      </c>
      <c r="AS52" s="166">
        <v>44.616199999999999</v>
      </c>
      <c r="AT52" s="166">
        <v>-76.352199999999996</v>
      </c>
      <c r="AU52" s="166">
        <v>0</v>
      </c>
      <c r="AV52" s="166">
        <v>10.295299999999999</v>
      </c>
      <c r="AW52" s="166">
        <v>10.006399999999999</v>
      </c>
      <c r="AX52" s="166">
        <v>75.975899999999996</v>
      </c>
      <c r="AY52" s="166">
        <v>77.616100000000003</v>
      </c>
      <c r="AZ52" s="166">
        <v>-32.759799999999998</v>
      </c>
      <c r="BA52" s="166">
        <v>-34.999699999999997</v>
      </c>
      <c r="BB52" s="166">
        <v>-382.97390000000001</v>
      </c>
      <c r="BC52" s="166">
        <v>-23.8962</v>
      </c>
      <c r="BD52" s="166">
        <v>-9.1999999999999993</v>
      </c>
      <c r="BE52" s="166">
        <v>-9.3000000000000007</v>
      </c>
      <c r="BF52" s="166">
        <v>80.488799999999998</v>
      </c>
      <c r="BG52" s="166">
        <v>2.7387000000000001</v>
      </c>
      <c r="BH52" s="166">
        <v>-7.2167000000000003</v>
      </c>
      <c r="BI52" s="165"/>
      <c r="BJ52" s="166">
        <v>-22.172699999999999</v>
      </c>
      <c r="BK52" s="166">
        <v>18.927600000000002</v>
      </c>
      <c r="BL52" s="166">
        <v>5.7320000000000002</v>
      </c>
      <c r="BM52" s="166">
        <v>3.9281000000000001</v>
      </c>
      <c r="BN52" s="166">
        <v>410.6875</v>
      </c>
      <c r="BO52" s="166">
        <v>133.3048</v>
      </c>
      <c r="BP52" s="166">
        <v>132.8775</v>
      </c>
      <c r="BQ52" s="166">
        <v>-368.6497</v>
      </c>
      <c r="BR52" s="166">
        <v>497.05079999999998</v>
      </c>
      <c r="BS52" s="165"/>
      <c r="BT52" s="166">
        <v>-120.6078</v>
      </c>
      <c r="BU52" s="166">
        <v>122.8335</v>
      </c>
      <c r="BV52" s="166">
        <v>107.43989999999999</v>
      </c>
      <c r="BW52" s="166">
        <v>26.55</v>
      </c>
      <c r="BX52" s="166">
        <v>29.7</v>
      </c>
      <c r="BY52" s="166">
        <v>65.569999999999993</v>
      </c>
      <c r="BZ52" s="167">
        <v>81.155000000000001</v>
      </c>
      <c r="CA52" s="166">
        <v>-84.790700000000001</v>
      </c>
      <c r="CB52" s="166">
        <v>-84.388800000000003</v>
      </c>
      <c r="CC52" s="166">
        <v>155.8493</v>
      </c>
      <c r="CD52" s="166">
        <v>156.29859999999999</v>
      </c>
      <c r="CE52" s="165"/>
      <c r="CF52" s="166">
        <v>-149.11410000000001</v>
      </c>
      <c r="CG52" s="166">
        <v>-149.98580000000001</v>
      </c>
      <c r="CH52" s="166">
        <v>1.3448</v>
      </c>
      <c r="CI52" s="166">
        <v>-120.4873</v>
      </c>
      <c r="CJ52" s="165"/>
      <c r="CK52" s="165"/>
      <c r="CL52" s="166">
        <v>13.1</v>
      </c>
      <c r="CM52" s="166">
        <v>243.4</v>
      </c>
      <c r="CN52" s="166">
        <v>-15.5</v>
      </c>
      <c r="CO52" s="166">
        <v>2.65</v>
      </c>
      <c r="CP52" s="166">
        <v>2.9822000000000002</v>
      </c>
      <c r="CQ52" s="166">
        <v>3.7235</v>
      </c>
      <c r="CR52" s="166">
        <v>84.878799999999998</v>
      </c>
      <c r="CS52" s="166">
        <v>84.219300000000004</v>
      </c>
      <c r="CT52" s="166">
        <v>-31.150600000000001</v>
      </c>
      <c r="CU52" s="166">
        <v>-107.3424</v>
      </c>
      <c r="CV52" s="166">
        <v>-30.867799999999999</v>
      </c>
      <c r="CW52" s="166">
        <v>17.8689</v>
      </c>
      <c r="CX52" s="166">
        <v>63.24</v>
      </c>
      <c r="CY52" s="166">
        <v>33.25</v>
      </c>
      <c r="CZ52" s="166">
        <v>44.7729</v>
      </c>
      <c r="DA52" s="166">
        <v>42.631500000000003</v>
      </c>
      <c r="DB52" s="166">
        <v>29.657800000000002</v>
      </c>
      <c r="DC52" s="165"/>
      <c r="DD52" s="166">
        <v>122.36</v>
      </c>
      <c r="DE52" s="166">
        <v>121.2098</v>
      </c>
      <c r="DF52" s="166">
        <v>-155.90940000000001</v>
      </c>
      <c r="DG52" s="165"/>
      <c r="DH52" s="166">
        <v>-16.164000000000001</v>
      </c>
      <c r="DI52" s="166">
        <v>-97.4</v>
      </c>
      <c r="DJ52" s="166">
        <v>-97.5</v>
      </c>
      <c r="DK52" s="167">
        <v>24.694500000000001</v>
      </c>
      <c r="DL52" s="166">
        <v>59.4818</v>
      </c>
      <c r="DM52" s="166">
        <v>64.825800000000001</v>
      </c>
      <c r="DN52" s="166">
        <v>84.393299999999996</v>
      </c>
      <c r="DO52" s="166">
        <v>59.3</v>
      </c>
      <c r="DP52" s="166">
        <v>-6.61</v>
      </c>
      <c r="DQ52" s="166">
        <v>60.868499999999997</v>
      </c>
      <c r="DR52" s="166">
        <v>153.66370000000001</v>
      </c>
      <c r="DS52" s="166">
        <v>-25.29</v>
      </c>
      <c r="DT52" s="166">
        <v>-25.47</v>
      </c>
      <c r="DU52" s="166">
        <v>125.46</v>
      </c>
      <c r="DV52" s="166">
        <v>64.37</v>
      </c>
      <c r="DW52" s="166">
        <v>154.34549999999999</v>
      </c>
      <c r="DX52" s="166">
        <v>153.32730000000001</v>
      </c>
      <c r="DY52" s="166">
        <v>-58.303600000000003</v>
      </c>
      <c r="DZ52" s="166">
        <v>-57.172699999999999</v>
      </c>
      <c r="EA52" s="166">
        <v>226.1001</v>
      </c>
      <c r="EB52" s="166">
        <v>183.67410000000001</v>
      </c>
      <c r="EC52" s="166">
        <v>176.83359999999999</v>
      </c>
      <c r="ED52" s="166">
        <v>180.4254</v>
      </c>
      <c r="EE52" s="166">
        <v>78.064400000000006</v>
      </c>
      <c r="EF52" s="166">
        <v>51.786000000000001</v>
      </c>
      <c r="EG52" s="166">
        <v>-32.692</v>
      </c>
      <c r="EH52" s="166">
        <v>375.37479999999999</v>
      </c>
      <c r="EI52" s="166">
        <v>311.12150000000003</v>
      </c>
      <c r="EJ52" s="165"/>
      <c r="EK52" s="166">
        <v>-17.3276</v>
      </c>
      <c r="EL52" s="166">
        <v>-14.934900000000001</v>
      </c>
      <c r="EM52" s="166">
        <v>10.3231</v>
      </c>
      <c r="EN52" s="166">
        <v>45.037399999999998</v>
      </c>
      <c r="EO52" s="166">
        <v>41.510100000000001</v>
      </c>
      <c r="EP52" s="166">
        <v>41.52</v>
      </c>
      <c r="EQ52" s="166">
        <v>-63.5837</v>
      </c>
      <c r="ER52" s="166">
        <v>-64.7102</v>
      </c>
      <c r="ES52" s="166">
        <v>-11.2866</v>
      </c>
      <c r="ET52" s="165"/>
      <c r="EU52" s="166">
        <v>-16.02</v>
      </c>
      <c r="EV52" s="165"/>
      <c r="EW52" s="166">
        <v>12.9795</v>
      </c>
      <c r="EX52" s="166">
        <v>33.021799999999999</v>
      </c>
      <c r="EY52" s="166">
        <v>-39.036900000000003</v>
      </c>
      <c r="EZ52" s="166">
        <v>-38.177</v>
      </c>
      <c r="FA52" s="166">
        <v>11.0228</v>
      </c>
      <c r="FB52" s="166">
        <v>-49.2273</v>
      </c>
      <c r="FC52" s="166">
        <v>16.735700000000001</v>
      </c>
      <c r="FD52" s="166">
        <v>23.121300000000002</v>
      </c>
      <c r="FE52" s="166">
        <v>22.5243</v>
      </c>
      <c r="FF52" s="165"/>
      <c r="FG52" s="166">
        <v>41.303199999999997</v>
      </c>
      <c r="FH52" s="166">
        <v>42.065899999999999</v>
      </c>
      <c r="FI52" s="166">
        <v>40.2545</v>
      </c>
      <c r="FJ52" s="166">
        <v>84.900400000000005</v>
      </c>
      <c r="FK52" s="166">
        <v>84.732900000000001</v>
      </c>
      <c r="FL52" s="166">
        <v>-147.8639</v>
      </c>
      <c r="FM52" s="166">
        <v>60.3277</v>
      </c>
      <c r="FN52" s="166">
        <v>60.062199999999997</v>
      </c>
      <c r="FO52" s="166">
        <v>-111.3186</v>
      </c>
      <c r="FP52" s="166">
        <v>-103.17400000000001</v>
      </c>
      <c r="FQ52" s="166">
        <v>-40.611600000000003</v>
      </c>
      <c r="FR52" s="166">
        <v>-38.17</v>
      </c>
      <c r="FS52" s="166">
        <v>17.686399999999999</v>
      </c>
      <c r="FT52" s="166">
        <v>1.2685999999999999</v>
      </c>
      <c r="FU52" s="166">
        <v>-11.39</v>
      </c>
      <c r="FV52" s="166">
        <v>18.84</v>
      </c>
      <c r="FW52" s="166">
        <v>-40.972299999999997</v>
      </c>
      <c r="FX52" s="165"/>
      <c r="FY52" s="166">
        <v>-8.6639999999999997</v>
      </c>
      <c r="FZ52" s="166">
        <v>0.66200000000000003</v>
      </c>
      <c r="GA52" s="166">
        <v>12.2286</v>
      </c>
      <c r="GB52" s="166">
        <v>25.16</v>
      </c>
      <c r="GC52" s="166">
        <v>107.56480000000001</v>
      </c>
      <c r="GD52" s="166">
        <v>114.2226</v>
      </c>
      <c r="GE52" s="166">
        <v>13.62</v>
      </c>
      <c r="GF52" s="166">
        <v>79.278300000000002</v>
      </c>
      <c r="GG52" s="166">
        <v>26.7</v>
      </c>
      <c r="GH52" s="166">
        <v>-10.621499999999999</v>
      </c>
      <c r="GI52" s="166">
        <v>2.5703999999999998</v>
      </c>
      <c r="GJ52" s="166">
        <v>3.0819999999999999</v>
      </c>
      <c r="GK52" s="166">
        <v>2.0036</v>
      </c>
      <c r="GL52" s="165"/>
      <c r="GM52" s="165"/>
      <c r="GN52" s="166">
        <v>-8.9421999999999997</v>
      </c>
      <c r="GO52" s="166">
        <v>-28.784800000000001</v>
      </c>
      <c r="GP52" s="166">
        <v>23.015000000000001</v>
      </c>
      <c r="GQ52" s="166">
        <v>30.2424</v>
      </c>
      <c r="GR52" s="166">
        <v>55.103900000000003</v>
      </c>
      <c r="GS52" s="166">
        <v>56.710500000000003</v>
      </c>
      <c r="GT52" s="166">
        <v>-154.92449999999999</v>
      </c>
      <c r="GU52" s="166">
        <v>-26.428899999999999</v>
      </c>
      <c r="GV52" s="166">
        <v>25.858000000000001</v>
      </c>
      <c r="GW52" s="166">
        <v>-24.525099999999998</v>
      </c>
      <c r="GX52" s="166">
        <v>9.1173000000000002</v>
      </c>
      <c r="GY52" s="166">
        <v>11.262499999999999</v>
      </c>
      <c r="GZ52" s="166">
        <v>10.992800000000001</v>
      </c>
      <c r="HA52" s="166">
        <v>11</v>
      </c>
      <c r="HB52" s="166">
        <v>151.63120000000001</v>
      </c>
      <c r="HC52" s="166">
        <v>152.5651</v>
      </c>
      <c r="HD52" s="167">
        <v>282.39749999999998</v>
      </c>
      <c r="HE52" s="167">
        <v>-281.96050000000002</v>
      </c>
      <c r="HF52" s="167">
        <v>-608.03965000000005</v>
      </c>
      <c r="HG52" s="166">
        <v>610.87080000000003</v>
      </c>
      <c r="HH52" s="166">
        <v>581.36929999999995</v>
      </c>
      <c r="HI52" s="166">
        <v>-146.77670000000001</v>
      </c>
      <c r="HJ52" s="166">
        <v>-144.517</v>
      </c>
      <c r="HK52" s="166">
        <v>-60.442700000000002</v>
      </c>
      <c r="HL52" s="166">
        <v>-51.752099999999999</v>
      </c>
      <c r="HM52" s="166">
        <v>78.506100000000004</v>
      </c>
      <c r="HN52" s="166">
        <v>80.073999999999998</v>
      </c>
      <c r="HO52" s="165"/>
      <c r="HP52" s="165"/>
      <c r="HQ52" s="166">
        <v>35.346299999999999</v>
      </c>
      <c r="HR52" s="166">
        <v>35.291400000000003</v>
      </c>
      <c r="HS52" s="166">
        <v>-46.053100000000001</v>
      </c>
      <c r="HT52" s="166">
        <v>-46.408999999999999</v>
      </c>
      <c r="HU52" s="166">
        <v>110.02</v>
      </c>
      <c r="HV52" s="166">
        <v>109.18</v>
      </c>
      <c r="HW52" s="166">
        <v>12.6</v>
      </c>
      <c r="HX52" s="166">
        <v>14.7</v>
      </c>
      <c r="HY52" s="166">
        <v>21.002700000000001</v>
      </c>
      <c r="HZ52" s="166">
        <v>50.16</v>
      </c>
      <c r="IA52" s="166">
        <v>-335.40989999999999</v>
      </c>
      <c r="IB52" s="166">
        <v>107.1557</v>
      </c>
      <c r="IC52" s="166">
        <v>106.96469999999999</v>
      </c>
      <c r="ID52" s="166">
        <v>18.5</v>
      </c>
      <c r="IE52" s="166">
        <v>-43.9</v>
      </c>
      <c r="IF52" s="166">
        <v>-35.200000000000003</v>
      </c>
      <c r="IG52" s="166">
        <v>-35.299999999999997</v>
      </c>
      <c r="IH52" s="165"/>
      <c r="II52" s="166">
        <v>1.2397</v>
      </c>
      <c r="IJ52" s="166">
        <v>-571.27650000000006</v>
      </c>
      <c r="IK52" s="166">
        <v>-282.55509999999998</v>
      </c>
      <c r="IL52" s="166">
        <v>454.56009999999998</v>
      </c>
      <c r="IM52" s="166">
        <v>371.46159999999998</v>
      </c>
      <c r="IN52" s="166">
        <v>-6.8331999999999997</v>
      </c>
      <c r="IO52" s="166">
        <v>-360.5369</v>
      </c>
      <c r="IP52" s="166">
        <v>358.73070000000001</v>
      </c>
      <c r="IQ52" s="166">
        <v>-144.90049999999999</v>
      </c>
      <c r="IR52" s="166">
        <v>-227.11969999999999</v>
      </c>
      <c r="IS52" s="166">
        <v>-351.8383</v>
      </c>
      <c r="IT52" s="166">
        <v>97.943799999999996</v>
      </c>
      <c r="IU52" s="166">
        <v>99.542100000000005</v>
      </c>
      <c r="IV52" s="166">
        <v>147.36660000000001</v>
      </c>
      <c r="IW52" s="166">
        <v>-428.64780000000002</v>
      </c>
      <c r="IX52" s="166">
        <v>233.57689999999999</v>
      </c>
      <c r="IY52" s="166">
        <v>-200.42</v>
      </c>
      <c r="IZ52" s="166">
        <v>204.9949</v>
      </c>
      <c r="JA52" s="166">
        <v>-9.9661000000000008</v>
      </c>
      <c r="JB52" s="165"/>
      <c r="JC52" s="166">
        <v>12.48</v>
      </c>
      <c r="JD52" s="166">
        <v>-3.012</v>
      </c>
      <c r="JE52" s="166">
        <v>-3.0289999999999999</v>
      </c>
      <c r="JF52" s="166">
        <v>-12.16</v>
      </c>
      <c r="JG52" s="166">
        <v>-9.0399999999999991</v>
      </c>
      <c r="JH52" s="165"/>
      <c r="JI52" s="166">
        <v>10.0206</v>
      </c>
      <c r="JJ52" s="166">
        <v>-28.770900000000001</v>
      </c>
      <c r="JK52" s="166">
        <v>-38.32</v>
      </c>
      <c r="JL52" s="166">
        <v>27</v>
      </c>
      <c r="JM52" s="166">
        <v>53.848999999999997</v>
      </c>
      <c r="JN52" s="166">
        <v>54.686999999999998</v>
      </c>
      <c r="JO52" s="166">
        <v>0</v>
      </c>
      <c r="JP52" s="165"/>
      <c r="JQ52" s="166">
        <v>51.543399999999998</v>
      </c>
      <c r="JR52" s="166">
        <v>50.486800000000002</v>
      </c>
      <c r="JS52" s="166">
        <v>51.761600000000001</v>
      </c>
      <c r="JT52" s="165"/>
      <c r="JU52" s="166">
        <v>45.1</v>
      </c>
      <c r="JV52" s="166">
        <v>18.732099999999999</v>
      </c>
      <c r="JW52" s="166">
        <v>9.0500000000000007</v>
      </c>
      <c r="JX52" s="165"/>
      <c r="JY52" s="166">
        <v>-52.396599999999999</v>
      </c>
      <c r="JZ52" s="166">
        <v>80.786000000000001</v>
      </c>
      <c r="KA52" s="166">
        <v>62.262799999999999</v>
      </c>
      <c r="KB52" s="166">
        <v>-52.057099999999998</v>
      </c>
      <c r="KC52" s="166">
        <v>-79.632300000000001</v>
      </c>
      <c r="KD52" s="166">
        <v>51.323999999999998</v>
      </c>
      <c r="KE52" s="166">
        <v>27.739799999999999</v>
      </c>
      <c r="KF52" s="166">
        <v>-53.4</v>
      </c>
      <c r="KG52" s="166">
        <v>53.6</v>
      </c>
      <c r="KH52" s="166">
        <v>-28.885899999999999</v>
      </c>
      <c r="KI52" s="166">
        <v>240.56270000000001</v>
      </c>
    </row>
    <row r="53" spans="1:295" ht="18" customHeight="1" x14ac:dyDescent="0.3">
      <c r="A53" s="161" t="s">
        <v>55</v>
      </c>
      <c r="B53" s="161" t="s">
        <v>943</v>
      </c>
      <c r="C53" s="165"/>
      <c r="D53" s="166">
        <v>18.434100000000001</v>
      </c>
      <c r="E53" s="166">
        <v>-27.747599999999998</v>
      </c>
      <c r="F53" s="166">
        <v>-31.5122</v>
      </c>
      <c r="G53" s="166">
        <v>23.9771</v>
      </c>
      <c r="H53" s="166">
        <v>0</v>
      </c>
      <c r="I53" s="166">
        <v>42.031199999999998</v>
      </c>
      <c r="J53" s="166">
        <v>-90.535700000000006</v>
      </c>
      <c r="K53" s="166">
        <v>67.9238</v>
      </c>
      <c r="L53" s="166">
        <v>34.296999999999997</v>
      </c>
      <c r="M53" s="166">
        <v>33.301900000000003</v>
      </c>
      <c r="N53" s="166">
        <v>-11.1</v>
      </c>
      <c r="O53" s="166">
        <v>-58.115000000000002</v>
      </c>
      <c r="P53" s="166">
        <v>48.4</v>
      </c>
      <c r="Q53" s="166">
        <v>14.076000000000001</v>
      </c>
      <c r="R53" s="166">
        <v>-48.4</v>
      </c>
      <c r="S53" s="166">
        <v>13.628299999999999</v>
      </c>
      <c r="T53" s="166">
        <v>54.689599999999999</v>
      </c>
      <c r="U53" s="166">
        <v>11.52</v>
      </c>
      <c r="V53" s="166">
        <v>11.603899999999999</v>
      </c>
      <c r="W53" s="166">
        <v>19.392299999999999</v>
      </c>
      <c r="X53" s="166">
        <v>11.9282</v>
      </c>
      <c r="Y53" s="166">
        <v>5.8891999999999998</v>
      </c>
      <c r="Z53" s="166">
        <v>6.2953000000000001</v>
      </c>
      <c r="AA53" s="165"/>
      <c r="AB53" s="165"/>
      <c r="AC53" s="166">
        <v>-81.05</v>
      </c>
      <c r="AD53" s="166">
        <v>-80.7</v>
      </c>
      <c r="AE53" s="165"/>
      <c r="AF53" s="166">
        <v>11.1</v>
      </c>
      <c r="AG53" s="166">
        <v>57.2</v>
      </c>
      <c r="AH53" s="166">
        <v>10.178000000000001</v>
      </c>
      <c r="AI53" s="166">
        <v>0.19500000000000001</v>
      </c>
      <c r="AJ53" s="167">
        <v>-64.63</v>
      </c>
      <c r="AK53" s="166">
        <v>-64.37</v>
      </c>
      <c r="AL53" s="166">
        <v>-70.81</v>
      </c>
      <c r="AM53" s="166">
        <v>64.83</v>
      </c>
      <c r="AN53" s="166">
        <v>65.180000000000007</v>
      </c>
      <c r="AO53" s="166">
        <v>14.1168</v>
      </c>
      <c r="AP53" s="166">
        <v>12.1518</v>
      </c>
      <c r="AQ53" s="166">
        <v>68.89</v>
      </c>
      <c r="AR53" s="166">
        <v>70.962999999999994</v>
      </c>
      <c r="AS53" s="166">
        <v>43.9831</v>
      </c>
      <c r="AT53" s="166">
        <v>-74.232299999999995</v>
      </c>
      <c r="AU53" s="166">
        <v>0</v>
      </c>
      <c r="AV53" s="166">
        <v>8.9449000000000005</v>
      </c>
      <c r="AW53" s="166">
        <v>8.7439</v>
      </c>
      <c r="AX53" s="166">
        <v>73.279799999999994</v>
      </c>
      <c r="AY53" s="166">
        <v>75.111699999999999</v>
      </c>
      <c r="AZ53" s="166">
        <v>-34.618499999999997</v>
      </c>
      <c r="BA53" s="166">
        <v>-38.1494</v>
      </c>
      <c r="BB53" s="166">
        <v>-362.22129999999999</v>
      </c>
      <c r="BC53" s="166">
        <v>-20.953199999999999</v>
      </c>
      <c r="BD53" s="166">
        <v>-10.5</v>
      </c>
      <c r="BE53" s="166">
        <v>-10.6</v>
      </c>
      <c r="BF53" s="166">
        <v>79.449200000000005</v>
      </c>
      <c r="BG53" s="166">
        <v>2.7557999999999998</v>
      </c>
      <c r="BH53" s="166">
        <v>-6.9173</v>
      </c>
      <c r="BI53" s="165"/>
      <c r="BJ53" s="166">
        <v>-21.382000000000001</v>
      </c>
      <c r="BK53" s="166">
        <v>9.1652000000000005</v>
      </c>
      <c r="BL53" s="166">
        <v>0</v>
      </c>
      <c r="BM53" s="166">
        <v>3.6421999999999999</v>
      </c>
      <c r="BN53" s="166">
        <v>392.95620000000002</v>
      </c>
      <c r="BO53" s="166">
        <v>122.074</v>
      </c>
      <c r="BP53" s="166">
        <v>121.7993</v>
      </c>
      <c r="BQ53" s="166">
        <v>-332.47019999999998</v>
      </c>
      <c r="BR53" s="166">
        <v>475.63979999999998</v>
      </c>
      <c r="BS53" s="165"/>
      <c r="BT53" s="166">
        <v>-126.85720000000001</v>
      </c>
      <c r="BU53" s="166">
        <v>130.4562</v>
      </c>
      <c r="BV53" s="166">
        <v>102.51</v>
      </c>
      <c r="BW53" s="166">
        <v>26.01</v>
      </c>
      <c r="BX53" s="166">
        <v>28.09</v>
      </c>
      <c r="BY53" s="166">
        <v>62.62</v>
      </c>
      <c r="BZ53" s="166">
        <v>79.739999999999995</v>
      </c>
      <c r="CA53" s="166">
        <v>-82.781300000000002</v>
      </c>
      <c r="CB53" s="166">
        <v>-82.379400000000004</v>
      </c>
      <c r="CC53" s="166">
        <v>155.7235</v>
      </c>
      <c r="CD53" s="166">
        <v>156.29859999999999</v>
      </c>
      <c r="CE53" s="165"/>
      <c r="CF53" s="166">
        <v>-145.96889999999999</v>
      </c>
      <c r="CG53" s="166">
        <v>-146.5291</v>
      </c>
      <c r="CH53" s="166">
        <v>-0.84770000000000001</v>
      </c>
      <c r="CI53" s="166">
        <v>-117.5292</v>
      </c>
      <c r="CJ53" s="165"/>
      <c r="CK53" s="165"/>
      <c r="CL53" s="166">
        <v>12.1</v>
      </c>
      <c r="CM53" s="166">
        <v>233.1</v>
      </c>
      <c r="CN53" s="166">
        <v>-14.84</v>
      </c>
      <c r="CO53" s="166">
        <v>1.988</v>
      </c>
      <c r="CP53" s="166">
        <v>2.1230000000000002</v>
      </c>
      <c r="CQ53" s="166">
        <v>2.6577000000000002</v>
      </c>
      <c r="CR53" s="166">
        <v>79.842500000000001</v>
      </c>
      <c r="CS53" s="166">
        <v>80.3733</v>
      </c>
      <c r="CT53" s="166">
        <v>-32.309199999999997</v>
      </c>
      <c r="CU53" s="166">
        <v>-99.546899999999994</v>
      </c>
      <c r="CV53" s="166">
        <v>-32.4435</v>
      </c>
      <c r="CW53" s="166">
        <v>17.329699999999999</v>
      </c>
      <c r="CX53" s="166">
        <v>58.45</v>
      </c>
      <c r="CY53" s="166">
        <v>31.28</v>
      </c>
      <c r="CZ53" s="166">
        <v>42.429200000000002</v>
      </c>
      <c r="DA53" s="166">
        <v>39.994799999999998</v>
      </c>
      <c r="DB53" s="166">
        <v>27.899000000000001</v>
      </c>
      <c r="DC53" s="165"/>
      <c r="DD53" s="166">
        <v>118.52630000000001</v>
      </c>
      <c r="DE53" s="166">
        <v>116.3586</v>
      </c>
      <c r="DF53" s="166">
        <v>-146.60339999999999</v>
      </c>
      <c r="DG53" s="165"/>
      <c r="DH53" s="166">
        <v>-15.362500000000001</v>
      </c>
      <c r="DI53" s="166">
        <v>-92</v>
      </c>
      <c r="DJ53" s="166">
        <v>-92.3</v>
      </c>
      <c r="DK53" s="166">
        <v>24.694500000000001</v>
      </c>
      <c r="DL53" s="166">
        <v>55.380200000000002</v>
      </c>
      <c r="DM53" s="166">
        <v>60.129399999999997</v>
      </c>
      <c r="DN53" s="166">
        <v>78.533900000000003</v>
      </c>
      <c r="DO53" s="166">
        <v>55.1</v>
      </c>
      <c r="DP53" s="166">
        <v>-5.75</v>
      </c>
      <c r="DQ53" s="166">
        <v>60.279499999999999</v>
      </c>
      <c r="DR53" s="166">
        <v>145.23330000000001</v>
      </c>
      <c r="DS53" s="166">
        <v>-24.84</v>
      </c>
      <c r="DT53" s="166">
        <v>-25.11</v>
      </c>
      <c r="DU53" s="166">
        <v>119.16</v>
      </c>
      <c r="DV53" s="166">
        <v>62.5</v>
      </c>
      <c r="DW53" s="166">
        <v>145.8364</v>
      </c>
      <c r="DX53" s="166">
        <v>142.05459999999999</v>
      </c>
      <c r="DY53" s="166">
        <v>-58.3977</v>
      </c>
      <c r="DZ53" s="166">
        <v>-56.436399999999999</v>
      </c>
      <c r="EA53" s="166">
        <v>215.8297</v>
      </c>
      <c r="EB53" s="166">
        <v>173.01</v>
      </c>
      <c r="EC53" s="166">
        <v>165.613</v>
      </c>
      <c r="ED53" s="166">
        <v>168.51349999999999</v>
      </c>
      <c r="EE53" s="166">
        <v>99.397400000000005</v>
      </c>
      <c r="EF53" s="166">
        <v>74.3626</v>
      </c>
      <c r="EG53" s="166">
        <v>-31.161999999999999</v>
      </c>
      <c r="EH53" s="166">
        <v>339.03519999999997</v>
      </c>
      <c r="EI53" s="166">
        <v>304.10809999999998</v>
      </c>
      <c r="EJ53" s="165"/>
      <c r="EK53" s="166">
        <v>-16.315100000000001</v>
      </c>
      <c r="EL53" s="166">
        <v>-14.4122</v>
      </c>
      <c r="EM53" s="166">
        <v>-14.9458</v>
      </c>
      <c r="EN53" s="166">
        <v>32.660699999999999</v>
      </c>
      <c r="EO53" s="166">
        <v>31.6463</v>
      </c>
      <c r="EP53" s="166">
        <v>167.48400000000001</v>
      </c>
      <c r="EQ53" s="166">
        <v>-79.269800000000004</v>
      </c>
      <c r="ER53" s="166">
        <v>-80.043400000000005</v>
      </c>
      <c r="ES53" s="166">
        <v>-35.645299999999999</v>
      </c>
      <c r="ET53" s="166">
        <v>0</v>
      </c>
      <c r="EU53" s="166">
        <v>-13.6</v>
      </c>
      <c r="EV53" s="166">
        <v>117.7</v>
      </c>
      <c r="EW53" s="166">
        <v>12.438800000000001</v>
      </c>
      <c r="EX53" s="166">
        <v>11.674099999999999</v>
      </c>
      <c r="EY53" s="166">
        <v>-38.817700000000002</v>
      </c>
      <c r="EZ53" s="166">
        <v>-38.043599999999998</v>
      </c>
      <c r="FA53" s="166">
        <v>11.873200000000001</v>
      </c>
      <c r="FB53" s="166">
        <v>-70.9422</v>
      </c>
      <c r="FC53" s="166">
        <v>40.160600000000002</v>
      </c>
      <c r="FD53" s="166">
        <v>22.842700000000001</v>
      </c>
      <c r="FE53" s="166">
        <v>23.1858</v>
      </c>
      <c r="FF53" s="165"/>
      <c r="FG53" s="166">
        <v>41.698399999999999</v>
      </c>
      <c r="FH53" s="166">
        <v>41.254600000000003</v>
      </c>
      <c r="FI53" s="166">
        <v>40.317599999999999</v>
      </c>
      <c r="FJ53" s="166">
        <v>83.393199999999993</v>
      </c>
      <c r="FK53" s="166">
        <v>83.225800000000007</v>
      </c>
      <c r="FL53" s="166">
        <v>-153.2225</v>
      </c>
      <c r="FM53" s="166">
        <v>59.028199999999998</v>
      </c>
      <c r="FN53" s="166">
        <v>59.493499999999997</v>
      </c>
      <c r="FO53" s="166">
        <v>-116.73779999999999</v>
      </c>
      <c r="FP53" s="166">
        <v>-107.2496</v>
      </c>
      <c r="FQ53" s="166">
        <v>-41.886000000000003</v>
      </c>
      <c r="FR53" s="166">
        <v>-42.69</v>
      </c>
      <c r="FS53" s="166">
        <v>17.3812</v>
      </c>
      <c r="FT53" s="166">
        <v>1.2088000000000001</v>
      </c>
      <c r="FU53" s="166">
        <v>-11.38</v>
      </c>
      <c r="FV53" s="166">
        <v>19.91</v>
      </c>
      <c r="FW53" s="166">
        <v>-43.648699999999998</v>
      </c>
      <c r="FX53" s="165"/>
      <c r="FY53" s="166">
        <v>-13.961</v>
      </c>
      <c r="FZ53" s="166">
        <v>0.63100000000000001</v>
      </c>
      <c r="GA53" s="165"/>
      <c r="GB53" s="166">
        <v>22.6</v>
      </c>
      <c r="GC53" s="166">
        <v>109.29989999999999</v>
      </c>
      <c r="GD53" s="166">
        <v>118.31740000000001</v>
      </c>
      <c r="GE53" s="166">
        <v>12.98</v>
      </c>
      <c r="GF53" s="166">
        <v>80.5989</v>
      </c>
      <c r="GG53" s="166">
        <v>26.8</v>
      </c>
      <c r="GH53" s="166">
        <v>-10.4339</v>
      </c>
      <c r="GI53" s="166">
        <v>3.3439000000000001</v>
      </c>
      <c r="GJ53" s="166">
        <v>3.8296000000000001</v>
      </c>
      <c r="GK53" s="166">
        <v>1.9103000000000001</v>
      </c>
      <c r="GL53" s="165"/>
      <c r="GM53" s="165"/>
      <c r="GN53" s="166">
        <v>-9.1918000000000006</v>
      </c>
      <c r="GO53" s="166">
        <v>-26.342500000000001</v>
      </c>
      <c r="GP53" s="166">
        <v>21.5428</v>
      </c>
      <c r="GQ53" s="166">
        <v>27.467300000000002</v>
      </c>
      <c r="GR53" s="166">
        <v>57.706899999999997</v>
      </c>
      <c r="GS53" s="166">
        <v>58.475499999999997</v>
      </c>
      <c r="GT53" s="166">
        <v>-153.65979999999999</v>
      </c>
      <c r="GU53" s="166">
        <v>-24.671099999999999</v>
      </c>
      <c r="GV53" s="166">
        <v>24.273399999999999</v>
      </c>
      <c r="GW53" s="166">
        <v>-19.017700000000001</v>
      </c>
      <c r="GX53" s="166">
        <v>9.3192000000000004</v>
      </c>
      <c r="GY53" s="166">
        <v>9.7574000000000005</v>
      </c>
      <c r="GZ53" s="166">
        <v>9.5043000000000006</v>
      </c>
      <c r="HA53" s="165"/>
      <c r="HB53" s="166">
        <v>148.8674</v>
      </c>
      <c r="HC53" s="166">
        <v>150.3211</v>
      </c>
      <c r="HD53" s="166">
        <v>283.7</v>
      </c>
      <c r="HE53" s="166">
        <v>-281.59289999999999</v>
      </c>
      <c r="HF53" s="166">
        <v>-607.93809999999996</v>
      </c>
      <c r="HG53" s="166">
        <v>609.25189999999998</v>
      </c>
      <c r="HH53" s="166">
        <v>582.79430000000002</v>
      </c>
      <c r="HI53" s="166">
        <v>-144.36510000000001</v>
      </c>
      <c r="HJ53" s="166">
        <v>-140.3058</v>
      </c>
      <c r="HK53" s="166">
        <v>-63.594000000000001</v>
      </c>
      <c r="HL53" s="166">
        <v>-55.776600000000002</v>
      </c>
      <c r="HM53" s="166">
        <v>82.5428</v>
      </c>
      <c r="HN53" s="166">
        <v>79.328999999999994</v>
      </c>
      <c r="HO53" s="165"/>
      <c r="HP53" s="165"/>
      <c r="HQ53" s="166">
        <v>39.444299999999998</v>
      </c>
      <c r="HR53" s="166">
        <v>38.697200000000002</v>
      </c>
      <c r="HS53" s="166">
        <v>-43.781700000000001</v>
      </c>
      <c r="HT53" s="166">
        <v>-43.0349</v>
      </c>
      <c r="HU53" s="166">
        <v>105.48</v>
      </c>
      <c r="HV53" s="166">
        <v>104.7</v>
      </c>
      <c r="HW53" s="166">
        <v>14.6</v>
      </c>
      <c r="HX53" s="166">
        <v>14.9</v>
      </c>
      <c r="HY53" s="167">
        <v>21.094550000000002</v>
      </c>
      <c r="HZ53" s="166">
        <v>49.52</v>
      </c>
      <c r="IA53" s="166">
        <v>-342.28680000000003</v>
      </c>
      <c r="IB53" s="166">
        <v>108.14749999999999</v>
      </c>
      <c r="IC53" s="166">
        <v>109.50490000000001</v>
      </c>
      <c r="ID53" s="166">
        <v>17.3</v>
      </c>
      <c r="IE53" s="166">
        <v>-47.9</v>
      </c>
      <c r="IF53" s="166">
        <v>-36.9</v>
      </c>
      <c r="IG53" s="166">
        <v>-37</v>
      </c>
      <c r="IH53" s="166">
        <v>1.4325000000000001</v>
      </c>
      <c r="II53" s="165"/>
      <c r="IJ53" s="166">
        <v>-563.83529999999996</v>
      </c>
      <c r="IK53" s="166">
        <v>-274.75729999999999</v>
      </c>
      <c r="IL53" s="166">
        <v>442.9973</v>
      </c>
      <c r="IM53" s="166">
        <v>364.34179999999998</v>
      </c>
      <c r="IN53" s="166">
        <v>-12.8134</v>
      </c>
      <c r="IO53" s="166">
        <v>-355.14830000000001</v>
      </c>
      <c r="IP53" s="166">
        <v>354.10640000000001</v>
      </c>
      <c r="IQ53" s="166">
        <v>-147.0085</v>
      </c>
      <c r="IR53" s="166">
        <v>-225.91640000000001</v>
      </c>
      <c r="IS53" s="166">
        <v>-348.38630000000001</v>
      </c>
      <c r="IT53" s="166">
        <v>93.364699999999999</v>
      </c>
      <c r="IU53" s="166">
        <v>91.099599999999995</v>
      </c>
      <c r="IV53" s="166">
        <v>150.77340000000001</v>
      </c>
      <c r="IW53" s="166">
        <v>-424.44110000000001</v>
      </c>
      <c r="IX53" s="166">
        <v>233.6019</v>
      </c>
      <c r="IY53" s="166">
        <v>-188.04499999999999</v>
      </c>
      <c r="IZ53" s="166">
        <v>195.1737</v>
      </c>
      <c r="JA53" s="166">
        <v>-10.389099999999999</v>
      </c>
      <c r="JB53" s="165"/>
      <c r="JC53" s="166">
        <v>11.52</v>
      </c>
      <c r="JD53" s="166">
        <v>-2.7669999999999999</v>
      </c>
      <c r="JE53" s="166">
        <v>-2.7730000000000001</v>
      </c>
      <c r="JF53" s="166">
        <v>-10.08</v>
      </c>
      <c r="JG53" s="166">
        <v>-10.32</v>
      </c>
      <c r="JH53" s="165"/>
      <c r="JI53" s="166">
        <v>10.5486</v>
      </c>
      <c r="JJ53" s="166">
        <v>-30.116700000000002</v>
      </c>
      <c r="JK53" s="166">
        <v>-38.234499999999997</v>
      </c>
      <c r="JL53" s="166">
        <v>30.4</v>
      </c>
      <c r="JM53" s="166">
        <v>53.561</v>
      </c>
      <c r="JN53" s="166">
        <v>55.009</v>
      </c>
      <c r="JO53" s="166">
        <v>0</v>
      </c>
      <c r="JP53" s="165"/>
      <c r="JQ53" s="166">
        <v>52.674500000000002</v>
      </c>
      <c r="JR53" s="166">
        <v>53.757199999999997</v>
      </c>
      <c r="JS53" s="166">
        <v>51.2166</v>
      </c>
      <c r="JT53" s="165"/>
      <c r="JU53" s="166">
        <v>46.4</v>
      </c>
      <c r="JV53" s="166">
        <v>20.662600000000001</v>
      </c>
      <c r="JW53" s="166">
        <v>8.2799999999999994</v>
      </c>
      <c r="JX53" s="165"/>
      <c r="JY53" s="166">
        <v>-55.160200000000003</v>
      </c>
      <c r="JZ53" s="166">
        <v>81.128100000000003</v>
      </c>
      <c r="KA53" s="166">
        <v>65.072900000000004</v>
      </c>
      <c r="KB53" s="166">
        <v>-55.1295</v>
      </c>
      <c r="KC53" s="166">
        <v>-80.807500000000005</v>
      </c>
      <c r="KD53" s="166">
        <v>55.585999999999999</v>
      </c>
      <c r="KE53" s="166">
        <v>23.803999999999998</v>
      </c>
      <c r="KF53" s="166">
        <v>-55.7</v>
      </c>
      <c r="KG53" s="166">
        <v>57.1</v>
      </c>
      <c r="KH53" s="166">
        <v>-25.416599999999999</v>
      </c>
      <c r="KI53" s="166">
        <v>237.30520000000001</v>
      </c>
    </row>
    <row r="54" spans="1:295" ht="18" customHeight="1" x14ac:dyDescent="0.3">
      <c r="A54" s="161" t="s">
        <v>55</v>
      </c>
      <c r="B54" s="161" t="s">
        <v>944</v>
      </c>
      <c r="C54" s="165"/>
      <c r="D54" s="166">
        <v>16.717300000000002</v>
      </c>
      <c r="E54" s="166">
        <v>-25.676500000000001</v>
      </c>
      <c r="F54" s="166">
        <v>-31.910399999999999</v>
      </c>
      <c r="G54" s="166">
        <v>23.0837</v>
      </c>
      <c r="H54" s="166">
        <v>0</v>
      </c>
      <c r="I54" s="166">
        <v>39.953800000000001</v>
      </c>
      <c r="J54" s="166">
        <v>-85.986099999999993</v>
      </c>
      <c r="K54" s="166">
        <v>61.751600000000003</v>
      </c>
      <c r="L54" s="166">
        <v>31.085100000000001</v>
      </c>
      <c r="M54" s="166">
        <v>30.5366</v>
      </c>
      <c r="N54" s="166">
        <v>-4.4400000000000004</v>
      </c>
      <c r="O54" s="166">
        <v>-53.072000000000003</v>
      </c>
      <c r="P54" s="166">
        <v>44</v>
      </c>
      <c r="Q54" s="166">
        <v>12.42</v>
      </c>
      <c r="R54" s="166">
        <v>-44</v>
      </c>
      <c r="S54" s="166">
        <v>13.745699999999999</v>
      </c>
      <c r="T54" s="166">
        <v>52.640999999999998</v>
      </c>
      <c r="U54" s="166">
        <v>11.072800000000001</v>
      </c>
      <c r="V54" s="166">
        <v>10.8955</v>
      </c>
      <c r="W54" s="166">
        <v>18.506900000000002</v>
      </c>
      <c r="X54" s="166">
        <v>12.0406</v>
      </c>
      <c r="Y54" s="166">
        <v>5.7324999999999999</v>
      </c>
      <c r="Z54" s="166">
        <v>6.2587000000000002</v>
      </c>
      <c r="AA54" s="165"/>
      <c r="AB54" s="165"/>
      <c r="AC54" s="166">
        <v>-76.44</v>
      </c>
      <c r="AD54" s="166">
        <v>-76.430000000000007</v>
      </c>
      <c r="AE54" s="165"/>
      <c r="AF54" s="166">
        <v>4.4400000000000004</v>
      </c>
      <c r="AG54" s="166">
        <v>50.6</v>
      </c>
      <c r="AH54" s="166">
        <v>8.9019999999999992</v>
      </c>
      <c r="AI54" s="166">
        <v>0.19</v>
      </c>
      <c r="AJ54" s="167">
        <v>-63.09</v>
      </c>
      <c r="AK54" s="166">
        <v>-62.27</v>
      </c>
      <c r="AL54" s="166">
        <v>-67.239999999999995</v>
      </c>
      <c r="AM54" s="166">
        <v>63.29</v>
      </c>
      <c r="AN54" s="166">
        <v>62.68</v>
      </c>
      <c r="AO54" s="166">
        <v>13.1869</v>
      </c>
      <c r="AP54" s="166">
        <v>12.6915</v>
      </c>
      <c r="AQ54" s="166">
        <v>65.756500000000003</v>
      </c>
      <c r="AR54" s="166">
        <v>67.1554</v>
      </c>
      <c r="AS54" s="166">
        <v>37.779200000000003</v>
      </c>
      <c r="AT54" s="166">
        <v>-74.758200000000002</v>
      </c>
      <c r="AU54" s="166">
        <v>0</v>
      </c>
      <c r="AV54" s="166">
        <v>23.537400000000002</v>
      </c>
      <c r="AW54" s="166">
        <v>23.714700000000001</v>
      </c>
      <c r="AX54" s="166">
        <v>67.893199999999993</v>
      </c>
      <c r="AY54" s="166">
        <v>67.858900000000006</v>
      </c>
      <c r="AZ54" s="166">
        <v>-19.7059</v>
      </c>
      <c r="BA54" s="166">
        <v>-29.9892</v>
      </c>
      <c r="BB54" s="166">
        <v>-340.7552</v>
      </c>
      <c r="BC54" s="166">
        <v>-22.459599999999998</v>
      </c>
      <c r="BD54" s="166">
        <v>-10.5</v>
      </c>
      <c r="BE54" s="166">
        <v>-10.6</v>
      </c>
      <c r="BF54" s="166">
        <v>80.316699999999997</v>
      </c>
      <c r="BG54" s="166">
        <v>2.8553999999999999</v>
      </c>
      <c r="BH54" s="166">
        <v>-6.3537999999999997</v>
      </c>
      <c r="BI54" s="165"/>
      <c r="BJ54" s="166">
        <v>-23.649000000000001</v>
      </c>
      <c r="BK54" s="166">
        <v>8.3922000000000008</v>
      </c>
      <c r="BL54" s="166">
        <v>0</v>
      </c>
      <c r="BM54" s="166">
        <v>3.2715999999999998</v>
      </c>
      <c r="BN54" s="166">
        <v>370.73869999999999</v>
      </c>
      <c r="BO54" s="166">
        <v>105.34990000000001</v>
      </c>
      <c r="BP54" s="166">
        <v>104.9226</v>
      </c>
      <c r="BQ54" s="166">
        <v>-283.8245</v>
      </c>
      <c r="BR54" s="166">
        <v>447.35770000000002</v>
      </c>
      <c r="BS54" s="165"/>
      <c r="BT54" s="166">
        <v>-128.47739999999999</v>
      </c>
      <c r="BU54" s="166">
        <v>128.1439</v>
      </c>
      <c r="BV54" s="166">
        <v>96.372500000000002</v>
      </c>
      <c r="BW54" s="166">
        <v>24.67</v>
      </c>
      <c r="BX54" s="166">
        <v>25.89</v>
      </c>
      <c r="BY54" s="166">
        <v>58.89</v>
      </c>
      <c r="BZ54" s="166">
        <v>77.209999999999994</v>
      </c>
      <c r="CA54" s="166">
        <v>-81.843599999999995</v>
      </c>
      <c r="CB54" s="166">
        <v>-81.575699999999998</v>
      </c>
      <c r="CC54" s="166">
        <v>156.15119999999999</v>
      </c>
      <c r="CD54" s="166">
        <v>155.65360000000001</v>
      </c>
      <c r="CE54" s="165"/>
      <c r="CF54" s="166">
        <v>-138.12530000000001</v>
      </c>
      <c r="CG54" s="166">
        <v>-138.71170000000001</v>
      </c>
      <c r="CH54" s="166">
        <v>-3.7471000000000001</v>
      </c>
      <c r="CI54" s="166">
        <v>-110.2602</v>
      </c>
      <c r="CJ54" s="165"/>
      <c r="CK54" s="165"/>
      <c r="CL54" s="166">
        <v>11.7</v>
      </c>
      <c r="CM54" s="166">
        <v>221.3</v>
      </c>
      <c r="CN54" s="166">
        <v>-14.69</v>
      </c>
      <c r="CO54" s="166">
        <v>1.4161999999999999</v>
      </c>
      <c r="CP54" s="166">
        <v>2.0979999999999999</v>
      </c>
      <c r="CQ54" s="166">
        <v>3.3327</v>
      </c>
      <c r="CR54" s="166">
        <v>76.330500000000001</v>
      </c>
      <c r="CS54" s="166">
        <v>76.997799999999998</v>
      </c>
      <c r="CT54" s="166">
        <v>-33.972799999999999</v>
      </c>
      <c r="CU54" s="166">
        <v>-91.4696</v>
      </c>
      <c r="CV54" s="166">
        <v>-35.924799999999998</v>
      </c>
      <c r="CW54" s="166">
        <v>16.357199999999999</v>
      </c>
      <c r="CX54" s="166">
        <v>54.34</v>
      </c>
      <c r="CY54" s="166">
        <v>29.07</v>
      </c>
      <c r="CZ54" s="166">
        <v>40.554200000000002</v>
      </c>
      <c r="DA54" s="166">
        <v>38.676499999999997</v>
      </c>
      <c r="DB54" s="166">
        <v>27.3062</v>
      </c>
      <c r="DC54" s="165"/>
      <c r="DD54" s="166">
        <v>111.6365</v>
      </c>
      <c r="DE54" s="166">
        <v>110.50839999999999</v>
      </c>
      <c r="DF54" s="166">
        <v>-131.61940000000001</v>
      </c>
      <c r="DG54" s="165"/>
      <c r="DH54" s="166">
        <v>-14.8858</v>
      </c>
      <c r="DI54" s="166">
        <v>-86.2</v>
      </c>
      <c r="DJ54" s="166">
        <v>-85.7</v>
      </c>
      <c r="DK54" s="166">
        <v>24.941700000000001</v>
      </c>
      <c r="DL54" s="166">
        <v>52.450600000000001</v>
      </c>
      <c r="DM54" s="166">
        <v>55.432899999999997</v>
      </c>
      <c r="DN54" s="166">
        <v>73.846400000000003</v>
      </c>
      <c r="DO54" s="166">
        <v>51.78</v>
      </c>
      <c r="DP54" s="166">
        <v>-4.62</v>
      </c>
      <c r="DQ54" s="166">
        <v>58.295499999999997</v>
      </c>
      <c r="DR54" s="166">
        <v>133.6576</v>
      </c>
      <c r="DS54" s="166">
        <v>-25.26</v>
      </c>
      <c r="DT54" s="166">
        <v>-25.31</v>
      </c>
      <c r="DU54" s="166">
        <v>115.03</v>
      </c>
      <c r="DV54" s="166">
        <v>60.25</v>
      </c>
      <c r="DW54" s="166">
        <v>133.27269999999999</v>
      </c>
      <c r="DX54" s="166">
        <v>133.29089999999999</v>
      </c>
      <c r="DY54" s="166">
        <v>-60.033299999999997</v>
      </c>
      <c r="DZ54" s="166">
        <v>-58.7727</v>
      </c>
      <c r="EA54" s="166">
        <v>198.40389999999999</v>
      </c>
      <c r="EB54" s="166">
        <v>159.34530000000001</v>
      </c>
      <c r="EC54" s="166">
        <v>151.4263</v>
      </c>
      <c r="ED54" s="166">
        <v>155.12299999999999</v>
      </c>
      <c r="EE54" s="166">
        <v>100.0819</v>
      </c>
      <c r="EF54" s="166">
        <v>76.483400000000003</v>
      </c>
      <c r="EG54" s="166">
        <v>-30.574999999999999</v>
      </c>
      <c r="EH54" s="166">
        <v>294.89010000000002</v>
      </c>
      <c r="EI54" s="166">
        <v>307.69349999999997</v>
      </c>
      <c r="EJ54" s="165"/>
      <c r="EK54" s="166">
        <v>-27.4527</v>
      </c>
      <c r="EL54" s="166">
        <v>-24.709599999999998</v>
      </c>
      <c r="EM54" s="166">
        <v>-13.3842</v>
      </c>
      <c r="EN54" s="166">
        <v>31.672000000000001</v>
      </c>
      <c r="EO54" s="166">
        <v>31.043299999999999</v>
      </c>
      <c r="EP54" s="166">
        <v>153.66</v>
      </c>
      <c r="EQ54" s="166">
        <v>-82.043000000000006</v>
      </c>
      <c r="ER54" s="166">
        <v>-83.270700000000005</v>
      </c>
      <c r="ES54" s="166">
        <v>-36.257899999999999</v>
      </c>
      <c r="ET54" s="166">
        <v>0</v>
      </c>
      <c r="EU54" s="166">
        <v>-13.11</v>
      </c>
      <c r="EV54" s="166">
        <v>100.8</v>
      </c>
      <c r="EW54" s="166">
        <v>11.412699999999999</v>
      </c>
      <c r="EX54" s="166">
        <v>13.4277</v>
      </c>
      <c r="EY54" s="166">
        <v>-38.699100000000001</v>
      </c>
      <c r="EZ54" s="166">
        <v>-38.241300000000003</v>
      </c>
      <c r="FA54" s="166">
        <v>10.810499999999999</v>
      </c>
      <c r="FB54" s="166">
        <v>-70.129400000000004</v>
      </c>
      <c r="FC54" s="166">
        <v>39.864199999999997</v>
      </c>
      <c r="FD54" s="166">
        <v>23.191400000000002</v>
      </c>
      <c r="FE54" s="166">
        <v>22.866499999999998</v>
      </c>
      <c r="FF54" s="165"/>
      <c r="FG54" s="166">
        <v>42.062600000000003</v>
      </c>
      <c r="FH54" s="166">
        <v>42.087200000000003</v>
      </c>
      <c r="FI54" s="166">
        <v>40.000300000000003</v>
      </c>
      <c r="FJ54" s="166">
        <v>81.216300000000004</v>
      </c>
      <c r="FK54" s="166">
        <v>81.383799999999994</v>
      </c>
      <c r="FL54" s="166">
        <v>-154.89709999999999</v>
      </c>
      <c r="FM54" s="166">
        <v>61.904699999999998</v>
      </c>
      <c r="FN54" s="166">
        <v>61.700400000000002</v>
      </c>
      <c r="FO54" s="166">
        <v>-119.9224</v>
      </c>
      <c r="FP54" s="166">
        <v>-108.17829999999999</v>
      </c>
      <c r="FQ54" s="166">
        <v>-43.980800000000002</v>
      </c>
      <c r="FR54" s="166">
        <v>-42.95</v>
      </c>
      <c r="FS54" s="166">
        <v>17.874400000000001</v>
      </c>
      <c r="FT54" s="166">
        <v>1.1037999999999999</v>
      </c>
      <c r="FU54" s="166">
        <v>-11.87</v>
      </c>
      <c r="FV54" s="166">
        <v>19.920000000000002</v>
      </c>
      <c r="FW54" s="166">
        <v>-44.278399999999998</v>
      </c>
      <c r="FX54" s="165"/>
      <c r="FY54" s="166">
        <v>-14.365</v>
      </c>
      <c r="FZ54" s="166">
        <v>0.47699999999999998</v>
      </c>
      <c r="GA54" s="165"/>
      <c r="GB54" s="166">
        <v>21.1</v>
      </c>
      <c r="GC54" s="166">
        <v>110.85680000000001</v>
      </c>
      <c r="GD54" s="166">
        <v>119.5938</v>
      </c>
      <c r="GE54" s="166">
        <v>12.74</v>
      </c>
      <c r="GF54" s="166">
        <v>78.301900000000003</v>
      </c>
      <c r="GG54" s="166">
        <v>26.5</v>
      </c>
      <c r="GH54" s="166">
        <v>-15.8964</v>
      </c>
      <c r="GI54" s="166">
        <v>7.5311000000000003</v>
      </c>
      <c r="GJ54" s="166">
        <v>8.343</v>
      </c>
      <c r="GK54" s="166">
        <v>1.6890000000000001</v>
      </c>
      <c r="GL54" s="165"/>
      <c r="GM54" s="165"/>
      <c r="GN54" s="166">
        <v>-9.0724</v>
      </c>
      <c r="GO54" s="166">
        <v>-30.5473</v>
      </c>
      <c r="GP54" s="166">
        <v>20.154</v>
      </c>
      <c r="GQ54" s="166">
        <v>30.9924</v>
      </c>
      <c r="GR54" s="166">
        <v>56.726999999999997</v>
      </c>
      <c r="GS54" s="166">
        <v>58.129199999999997</v>
      </c>
      <c r="GT54" s="166">
        <v>-158.8717</v>
      </c>
      <c r="GU54" s="166">
        <v>-22.909500000000001</v>
      </c>
      <c r="GV54" s="166">
        <v>22.613800000000001</v>
      </c>
      <c r="GW54" s="166">
        <v>-33.978000000000002</v>
      </c>
      <c r="GX54" s="166">
        <v>9.5378000000000007</v>
      </c>
      <c r="GY54" s="166">
        <v>8.2925000000000004</v>
      </c>
      <c r="GZ54" s="166">
        <v>7.9433999999999996</v>
      </c>
      <c r="HA54" s="165"/>
      <c r="HB54" s="166">
        <v>149.2004</v>
      </c>
      <c r="HC54" s="166">
        <v>148.10839999999999</v>
      </c>
      <c r="HD54" s="166">
        <v>281.2</v>
      </c>
      <c r="HE54" s="166">
        <v>-280.3818</v>
      </c>
      <c r="HF54" s="166">
        <v>-612.02639999999997</v>
      </c>
      <c r="HG54" s="166">
        <v>611.40390000000002</v>
      </c>
      <c r="HH54" s="166">
        <v>592.74720000000002</v>
      </c>
      <c r="HI54" s="166">
        <v>-142.73609999999999</v>
      </c>
      <c r="HJ54" s="166">
        <v>-140.2595</v>
      </c>
      <c r="HK54" s="166">
        <v>-67.414299999999997</v>
      </c>
      <c r="HL54" s="166">
        <v>-60.396500000000003</v>
      </c>
      <c r="HM54" s="166">
        <v>80.971400000000003</v>
      </c>
      <c r="HN54" s="166">
        <v>79.656999999999996</v>
      </c>
      <c r="HO54" s="165"/>
      <c r="HP54" s="165"/>
      <c r="HQ54" s="166">
        <v>39.565100000000001</v>
      </c>
      <c r="HR54" s="166">
        <v>38.565300000000001</v>
      </c>
      <c r="HS54" s="166">
        <v>-37.8947</v>
      </c>
      <c r="HT54" s="166">
        <v>-39.094900000000003</v>
      </c>
      <c r="HU54" s="166">
        <v>112.63</v>
      </c>
      <c r="HV54" s="166">
        <v>111.8</v>
      </c>
      <c r="HW54" s="166">
        <v>9.8000000000000007</v>
      </c>
      <c r="HX54" s="166">
        <v>11</v>
      </c>
      <c r="HY54" s="166">
        <v>21.186399999999999</v>
      </c>
      <c r="HZ54" s="166">
        <v>48.24</v>
      </c>
      <c r="IA54" s="166">
        <v>-339.95769999999999</v>
      </c>
      <c r="IB54" s="166">
        <v>111.66849999999999</v>
      </c>
      <c r="IC54" s="166">
        <v>111.47239999999999</v>
      </c>
      <c r="ID54" s="166">
        <v>16.2</v>
      </c>
      <c r="IE54" s="166">
        <v>-50.9</v>
      </c>
      <c r="IF54" s="166">
        <v>-38.700000000000003</v>
      </c>
      <c r="IG54" s="166">
        <v>-38.700000000000003</v>
      </c>
      <c r="IH54" s="165"/>
      <c r="II54" s="166">
        <v>1.3405</v>
      </c>
      <c r="IJ54" s="166">
        <v>-575.86289999999997</v>
      </c>
      <c r="IK54" s="166">
        <v>-279.66449999999998</v>
      </c>
      <c r="IL54" s="166">
        <v>432.81229999999999</v>
      </c>
      <c r="IM54" s="166">
        <v>361.54469999999998</v>
      </c>
      <c r="IN54" s="166">
        <v>-20.893899999999999</v>
      </c>
      <c r="IO54" s="166">
        <v>-350.80869999999999</v>
      </c>
      <c r="IP54" s="166">
        <v>345.51830000000001</v>
      </c>
      <c r="IQ54" s="166">
        <v>-149.0076</v>
      </c>
      <c r="IR54" s="166">
        <v>-227.1514</v>
      </c>
      <c r="IS54" s="166">
        <v>-343.2595</v>
      </c>
      <c r="IT54" s="166">
        <v>90.203000000000003</v>
      </c>
      <c r="IU54" s="166">
        <v>93.198700000000002</v>
      </c>
      <c r="IV54" s="166">
        <v>149.61760000000001</v>
      </c>
      <c r="IW54" s="166">
        <v>-413.40820000000002</v>
      </c>
      <c r="IX54" s="166">
        <v>230.1979</v>
      </c>
      <c r="IY54" s="166">
        <v>-187.78190000000001</v>
      </c>
      <c r="IZ54" s="166">
        <v>190.0736</v>
      </c>
      <c r="JA54" s="166">
        <v>-11.1005</v>
      </c>
      <c r="JB54" s="165"/>
      <c r="JC54" s="166">
        <v>11.36</v>
      </c>
      <c r="JD54" s="166">
        <v>-2.512</v>
      </c>
      <c r="JE54" s="166">
        <v>-2.5190000000000001</v>
      </c>
      <c r="JF54" s="166">
        <v>-11.36</v>
      </c>
      <c r="JG54" s="166">
        <v>-11.12</v>
      </c>
      <c r="JH54" s="165"/>
      <c r="JI54" s="166">
        <v>11.7784</v>
      </c>
      <c r="JJ54" s="166">
        <v>-31.700600000000001</v>
      </c>
      <c r="JK54" s="166">
        <v>-38.994399999999999</v>
      </c>
      <c r="JL54" s="166">
        <v>30.3</v>
      </c>
      <c r="JM54" s="166">
        <v>51.962000000000003</v>
      </c>
      <c r="JN54" s="166">
        <v>52.44</v>
      </c>
      <c r="JO54" s="166">
        <v>0</v>
      </c>
      <c r="JP54" s="165"/>
      <c r="JQ54" s="166">
        <v>53.348300000000002</v>
      </c>
      <c r="JR54" s="166">
        <v>53.036200000000001</v>
      </c>
      <c r="JS54" s="166">
        <v>52.888500000000001</v>
      </c>
      <c r="JT54" s="165"/>
      <c r="JU54" s="166">
        <v>51.6</v>
      </c>
      <c r="JV54" s="166">
        <v>20.4755</v>
      </c>
      <c r="JW54" s="166">
        <v>7.7</v>
      </c>
      <c r="JX54" s="165"/>
      <c r="JY54" s="166">
        <v>-60.094999999999999</v>
      </c>
      <c r="JZ54" s="166">
        <v>83.619</v>
      </c>
      <c r="KA54" s="166">
        <v>69.040199999999999</v>
      </c>
      <c r="KB54" s="166">
        <v>-59.9863</v>
      </c>
      <c r="KC54" s="166">
        <v>-82.2928</v>
      </c>
      <c r="KD54" s="166">
        <v>59.746600000000001</v>
      </c>
      <c r="KE54" s="166">
        <v>22.3659</v>
      </c>
      <c r="KF54" s="166">
        <v>-60.5</v>
      </c>
      <c r="KG54" s="166">
        <v>60.8</v>
      </c>
      <c r="KH54" s="166">
        <v>-20.351199999999999</v>
      </c>
      <c r="KI54" s="166">
        <v>238.60040000000001</v>
      </c>
    </row>
    <row r="55" spans="1:295" ht="18" customHeight="1" x14ac:dyDescent="0.3">
      <c r="A55" s="161" t="s">
        <v>55</v>
      </c>
      <c r="B55" s="161" t="s">
        <v>945</v>
      </c>
      <c r="C55" s="165"/>
      <c r="D55" s="166">
        <v>12.8452</v>
      </c>
      <c r="E55" s="166">
        <v>-20.6111</v>
      </c>
      <c r="F55" s="166">
        <v>-32.3748</v>
      </c>
      <c r="G55" s="166">
        <v>22.290299999999998</v>
      </c>
      <c r="H55" s="166">
        <v>0</v>
      </c>
      <c r="I55" s="166">
        <v>37.731999999999999</v>
      </c>
      <c r="J55" s="166">
        <v>-82.729600000000005</v>
      </c>
      <c r="K55" s="166">
        <v>54.441200000000002</v>
      </c>
      <c r="L55" s="166">
        <v>27.6112</v>
      </c>
      <c r="M55" s="166">
        <v>26.986799999999999</v>
      </c>
      <c r="N55" s="166">
        <v>-2.2200000000000002</v>
      </c>
      <c r="O55" s="166">
        <v>-49.018000000000001</v>
      </c>
      <c r="P55" s="166">
        <v>41.8</v>
      </c>
      <c r="Q55" s="166">
        <v>11.592000000000001</v>
      </c>
      <c r="R55" s="166">
        <v>-41.8</v>
      </c>
      <c r="S55" s="166">
        <v>13.2775</v>
      </c>
      <c r="T55" s="166">
        <v>51.9694</v>
      </c>
      <c r="U55" s="166">
        <v>10.3453</v>
      </c>
      <c r="V55" s="166">
        <v>10.174799999999999</v>
      </c>
      <c r="W55" s="166">
        <v>16.4739</v>
      </c>
      <c r="X55" s="166">
        <v>11.2113</v>
      </c>
      <c r="Y55" s="166">
        <v>5.4889000000000001</v>
      </c>
      <c r="Z55" s="166">
        <v>5.8817000000000004</v>
      </c>
      <c r="AA55" s="165"/>
      <c r="AB55" s="165"/>
      <c r="AC55" s="166">
        <v>-72.12</v>
      </c>
      <c r="AD55" s="166">
        <v>-72.3</v>
      </c>
      <c r="AE55" s="165"/>
      <c r="AF55" s="166">
        <v>0</v>
      </c>
      <c r="AG55" s="166">
        <v>48.4</v>
      </c>
      <c r="AH55" s="166">
        <v>8.9</v>
      </c>
      <c r="AI55" s="166">
        <v>0.185</v>
      </c>
      <c r="AJ55" s="167">
        <v>-59.94</v>
      </c>
      <c r="AK55" s="166">
        <v>-59.79</v>
      </c>
      <c r="AL55" s="166">
        <v>-65.3</v>
      </c>
      <c r="AM55" s="166">
        <v>60.14</v>
      </c>
      <c r="AN55" s="166">
        <v>60.18</v>
      </c>
      <c r="AO55" s="166">
        <v>12.934900000000001</v>
      </c>
      <c r="AP55" s="166">
        <v>12.718500000000001</v>
      </c>
      <c r="AQ55" s="166">
        <v>62.921100000000003</v>
      </c>
      <c r="AR55" s="166">
        <v>65.3947</v>
      </c>
      <c r="AS55" s="166">
        <v>33.8217</v>
      </c>
      <c r="AT55" s="166">
        <v>-71.430099999999996</v>
      </c>
      <c r="AU55" s="166">
        <v>0</v>
      </c>
      <c r="AV55" s="166">
        <v>31.860499999999998</v>
      </c>
      <c r="AW55" s="166">
        <v>29.071899999999999</v>
      </c>
      <c r="AX55" s="166">
        <v>62.561799999999998</v>
      </c>
      <c r="AY55" s="166">
        <v>63.128700000000002</v>
      </c>
      <c r="AZ55" s="166">
        <v>-18.2486</v>
      </c>
      <c r="BA55" s="166">
        <v>-25.052399999999999</v>
      </c>
      <c r="BB55" s="166">
        <v>-314.20339999999999</v>
      </c>
      <c r="BC55" s="166">
        <v>-21.549800000000001</v>
      </c>
      <c r="BD55" s="166">
        <v>-10.4</v>
      </c>
      <c r="BE55" s="166">
        <v>-10.5</v>
      </c>
      <c r="BF55" s="166">
        <v>75.771600000000007</v>
      </c>
      <c r="BG55" s="166">
        <v>2.7856999999999998</v>
      </c>
      <c r="BH55" s="166">
        <v>-6.3395999999999999</v>
      </c>
      <c r="BI55" s="165"/>
      <c r="BJ55" s="166">
        <v>-20.520600000000002</v>
      </c>
      <c r="BK55" s="166">
        <v>7.5717999999999996</v>
      </c>
      <c r="BL55" s="166">
        <v>0</v>
      </c>
      <c r="BM55" s="166">
        <v>2.9626000000000001</v>
      </c>
      <c r="BN55" s="166">
        <v>347.209</v>
      </c>
      <c r="BO55" s="166">
        <v>91.525000000000006</v>
      </c>
      <c r="BP55" s="166">
        <v>92.074299999999994</v>
      </c>
      <c r="BQ55" s="166">
        <v>-246.02379999999999</v>
      </c>
      <c r="BR55" s="166">
        <v>417.86919999999998</v>
      </c>
      <c r="BS55" s="165"/>
      <c r="BT55" s="166">
        <v>-131.9616</v>
      </c>
      <c r="BU55" s="166">
        <v>133.4599</v>
      </c>
      <c r="BV55" s="166">
        <v>91.163200000000003</v>
      </c>
      <c r="BW55" s="166">
        <v>23.24</v>
      </c>
      <c r="BX55" s="166">
        <v>24.21</v>
      </c>
      <c r="BY55" s="166">
        <v>55.24</v>
      </c>
      <c r="BZ55" s="166">
        <v>73.260000000000005</v>
      </c>
      <c r="CA55" s="166">
        <v>-79.432400000000001</v>
      </c>
      <c r="CB55" s="166">
        <v>-79.432400000000001</v>
      </c>
      <c r="CC55" s="166">
        <v>154.49010000000001</v>
      </c>
      <c r="CD55" s="166">
        <v>155.10339999999999</v>
      </c>
      <c r="CE55" s="165"/>
      <c r="CF55" s="166">
        <v>-134.40620000000001</v>
      </c>
      <c r="CG55" s="166">
        <v>-133.90809999999999</v>
      </c>
      <c r="CH55" s="166">
        <v>-4.2026000000000003</v>
      </c>
      <c r="CI55" s="166">
        <v>-106.4045</v>
      </c>
      <c r="CJ55" s="165"/>
      <c r="CK55" s="165"/>
      <c r="CL55" s="166">
        <v>11.5</v>
      </c>
      <c r="CM55" s="166">
        <v>213.4</v>
      </c>
      <c r="CN55" s="166">
        <v>-14.09</v>
      </c>
      <c r="CO55" s="166">
        <v>0</v>
      </c>
      <c r="CP55" s="166">
        <v>0</v>
      </c>
      <c r="CQ55" s="166">
        <v>2.2553000000000001</v>
      </c>
      <c r="CR55" s="166">
        <v>71.737200000000001</v>
      </c>
      <c r="CS55" s="166">
        <v>70.868700000000004</v>
      </c>
      <c r="CT55" s="166">
        <v>-36.708300000000001</v>
      </c>
      <c r="CU55" s="166">
        <v>-78.946899999999999</v>
      </c>
      <c r="CV55" s="166">
        <v>-38.966900000000003</v>
      </c>
      <c r="CW55" s="166">
        <v>15.611700000000001</v>
      </c>
      <c r="CX55" s="166">
        <v>50.21</v>
      </c>
      <c r="CY55" s="166">
        <v>27.16</v>
      </c>
      <c r="CZ55" s="166">
        <v>38.2104</v>
      </c>
      <c r="DA55" s="166">
        <v>36.479199999999999</v>
      </c>
      <c r="DB55" s="166">
        <v>25.627800000000001</v>
      </c>
      <c r="DC55" s="165"/>
      <c r="DD55" s="166">
        <v>107.19580000000001</v>
      </c>
      <c r="DE55" s="166">
        <v>107.4727</v>
      </c>
      <c r="DF55" s="166">
        <v>-128.10839999999999</v>
      </c>
      <c r="DG55" s="165"/>
      <c r="DH55" s="166">
        <v>-13.8987</v>
      </c>
      <c r="DI55" s="166">
        <v>-81.3</v>
      </c>
      <c r="DJ55" s="166">
        <v>-79</v>
      </c>
      <c r="DK55" s="166">
        <v>24.584700000000002</v>
      </c>
      <c r="DL55" s="166">
        <v>48.348999999999997</v>
      </c>
      <c r="DM55" s="166">
        <v>50.736499999999999</v>
      </c>
      <c r="DN55" s="166">
        <v>69.158900000000003</v>
      </c>
      <c r="DO55" s="166">
        <v>48.17</v>
      </c>
      <c r="DP55" s="166">
        <v>-3.76</v>
      </c>
      <c r="DQ55" s="166">
        <v>56.869500000000002</v>
      </c>
      <c r="DR55" s="166">
        <v>123.4495</v>
      </c>
      <c r="DS55" s="166">
        <v>-24.58</v>
      </c>
      <c r="DT55" s="166">
        <v>-24.92</v>
      </c>
      <c r="DU55" s="166">
        <v>109.09</v>
      </c>
      <c r="DV55" s="166">
        <v>57.94</v>
      </c>
      <c r="DW55" s="166">
        <v>125.1818</v>
      </c>
      <c r="DX55" s="166">
        <v>122.5455</v>
      </c>
      <c r="DY55" s="166">
        <v>-59.904600000000002</v>
      </c>
      <c r="DZ55" s="166">
        <v>-58.218200000000003</v>
      </c>
      <c r="EA55" s="166">
        <v>187.18340000000001</v>
      </c>
      <c r="EB55" s="166">
        <v>147.86359999999999</v>
      </c>
      <c r="EC55" s="166">
        <v>142.9436</v>
      </c>
      <c r="ED55" s="166">
        <v>145.50960000000001</v>
      </c>
      <c r="EE55" s="166">
        <v>101.69240000000001</v>
      </c>
      <c r="EF55" s="166">
        <v>80.613699999999994</v>
      </c>
      <c r="EG55" s="166">
        <v>-28.689</v>
      </c>
      <c r="EH55" s="166">
        <v>256.83100000000002</v>
      </c>
      <c r="EI55" s="166">
        <v>323.31880000000001</v>
      </c>
      <c r="EJ55" s="165"/>
      <c r="EK55" s="166">
        <v>-27.033100000000001</v>
      </c>
      <c r="EL55" s="166">
        <v>-24.427900000000001</v>
      </c>
      <c r="EM55" s="166">
        <v>-23.2774</v>
      </c>
      <c r="EN55" s="166">
        <v>36.962699999999998</v>
      </c>
      <c r="EO55" s="166">
        <v>33.262</v>
      </c>
      <c r="EP55" s="166">
        <v>181.30799999999999</v>
      </c>
      <c r="EQ55" s="166">
        <v>-86.149500000000003</v>
      </c>
      <c r="ER55" s="166">
        <v>-85.647300000000001</v>
      </c>
      <c r="ES55" s="166">
        <v>-44.364899999999999</v>
      </c>
      <c r="ET55" s="166">
        <v>0</v>
      </c>
      <c r="EU55" s="166">
        <v>-22.49</v>
      </c>
      <c r="EV55" s="166">
        <v>100</v>
      </c>
      <c r="EW55" s="166">
        <v>10.736599999999999</v>
      </c>
      <c r="EX55" s="166">
        <v>26.283999999999999</v>
      </c>
      <c r="EY55" s="166">
        <v>-36.369</v>
      </c>
      <c r="EZ55" s="166">
        <v>-35.612099999999998</v>
      </c>
      <c r="FA55" s="166">
        <v>9.7746999999999993</v>
      </c>
      <c r="FB55" s="166">
        <v>-80.241100000000003</v>
      </c>
      <c r="FC55" s="166">
        <v>46.918199999999999</v>
      </c>
      <c r="FD55" s="166">
        <v>21.641300000000001</v>
      </c>
      <c r="FE55" s="166">
        <v>21.394100000000002</v>
      </c>
      <c r="FF55" s="165"/>
      <c r="FG55" s="166">
        <v>40.711399999999998</v>
      </c>
      <c r="FH55" s="166">
        <v>40.739400000000003</v>
      </c>
      <c r="FI55" s="166">
        <v>40.008200000000002</v>
      </c>
      <c r="FJ55" s="166">
        <v>79.541700000000006</v>
      </c>
      <c r="FK55" s="166">
        <v>79.709199999999996</v>
      </c>
      <c r="FL55" s="166">
        <v>-162.0977</v>
      </c>
      <c r="FM55" s="166">
        <v>61.307699999999997</v>
      </c>
      <c r="FN55" s="166">
        <v>61.1753</v>
      </c>
      <c r="FO55" s="166">
        <v>-123.53400000000001</v>
      </c>
      <c r="FP55" s="166">
        <v>-114.0611</v>
      </c>
      <c r="FQ55" s="166">
        <v>-43.563299999999998</v>
      </c>
      <c r="FR55" s="166">
        <v>-45</v>
      </c>
      <c r="FS55" s="166">
        <v>17.781600000000001</v>
      </c>
      <c r="FT55" s="166">
        <v>1.0098</v>
      </c>
      <c r="FU55" s="166">
        <v>-11.48</v>
      </c>
      <c r="FV55" s="166">
        <v>20.72</v>
      </c>
      <c r="FW55" s="166">
        <v>-43.33</v>
      </c>
      <c r="FX55" s="165"/>
      <c r="FY55" s="166">
        <v>-14.726000000000001</v>
      </c>
      <c r="FZ55" s="166">
        <v>0.51600000000000001</v>
      </c>
      <c r="GA55" s="165"/>
      <c r="GB55" s="166">
        <v>20.67</v>
      </c>
      <c r="GC55" s="166">
        <v>115.4483</v>
      </c>
      <c r="GD55" s="166">
        <v>123.233</v>
      </c>
      <c r="GE55" s="167">
        <v>12.71</v>
      </c>
      <c r="GF55" s="166">
        <v>76.836600000000004</v>
      </c>
      <c r="GG55" s="166">
        <v>26.4</v>
      </c>
      <c r="GH55" s="166">
        <v>-15.3355</v>
      </c>
      <c r="GI55" s="166">
        <v>7.4358000000000004</v>
      </c>
      <c r="GJ55" s="166">
        <v>7.9032999999999998</v>
      </c>
      <c r="GK55" s="166">
        <v>1.6285000000000001</v>
      </c>
      <c r="GL55" s="165"/>
      <c r="GM55" s="165"/>
      <c r="GN55" s="166">
        <v>-8.4413</v>
      </c>
      <c r="GO55" s="166">
        <v>-27.5975</v>
      </c>
      <c r="GP55" s="166">
        <v>20.1904</v>
      </c>
      <c r="GQ55" s="166">
        <v>28.983899999999998</v>
      </c>
      <c r="GR55" s="166">
        <v>57.401499999999999</v>
      </c>
      <c r="GS55" s="166">
        <v>55.313400000000001</v>
      </c>
      <c r="GT55" s="166">
        <v>-154.3475</v>
      </c>
      <c r="GU55" s="166">
        <v>-21.2593</v>
      </c>
      <c r="GV55" s="166">
        <v>21.807300000000001</v>
      </c>
      <c r="GW55" s="166">
        <v>-30.7881</v>
      </c>
      <c r="GX55" s="166">
        <v>9.8026</v>
      </c>
      <c r="GY55" s="166">
        <v>7.0423999999999998</v>
      </c>
      <c r="GZ55" s="166">
        <v>6.7304000000000004</v>
      </c>
      <c r="HA55" s="165"/>
      <c r="HB55" s="166">
        <v>149.7944</v>
      </c>
      <c r="HC55" s="166">
        <v>150.89689999999999</v>
      </c>
      <c r="HD55" s="166">
        <v>283.7</v>
      </c>
      <c r="HE55" s="166">
        <v>-284.11750000000001</v>
      </c>
      <c r="HF55" s="166">
        <v>-617.38589999999999</v>
      </c>
      <c r="HG55" s="166">
        <v>616.98580000000004</v>
      </c>
      <c r="HH55" s="166">
        <v>612.38850000000002</v>
      </c>
      <c r="HI55" s="166">
        <v>-145.4674</v>
      </c>
      <c r="HJ55" s="166">
        <v>-141.7833</v>
      </c>
      <c r="HK55" s="166">
        <v>-67.5518</v>
      </c>
      <c r="HL55" s="166">
        <v>-60.300800000000002</v>
      </c>
      <c r="HM55" s="166">
        <v>84.775800000000004</v>
      </c>
      <c r="HN55" s="166">
        <v>82.170599999999993</v>
      </c>
      <c r="HO55" s="165"/>
      <c r="HP55" s="165"/>
      <c r="HQ55" s="166">
        <v>39.598100000000002</v>
      </c>
      <c r="HR55" s="166">
        <v>39.532200000000003</v>
      </c>
      <c r="HS55" s="166">
        <v>-34.682200000000002</v>
      </c>
      <c r="HT55" s="166">
        <v>-35.953000000000003</v>
      </c>
      <c r="HU55" s="166">
        <v>115.68</v>
      </c>
      <c r="HV55" s="166">
        <v>115.26</v>
      </c>
      <c r="HW55" s="166">
        <v>11.8</v>
      </c>
      <c r="HX55" s="166">
        <v>10.199999999999999</v>
      </c>
      <c r="HY55" s="166">
        <v>21.043299999999999</v>
      </c>
      <c r="HZ55" s="166">
        <v>46.08</v>
      </c>
      <c r="IA55" s="166">
        <v>-343.27929999999998</v>
      </c>
      <c r="IB55" s="166">
        <v>109.98099999999999</v>
      </c>
      <c r="IC55" s="166">
        <v>110.7847</v>
      </c>
      <c r="ID55" s="166">
        <v>16.2</v>
      </c>
      <c r="IE55" s="166">
        <v>-52</v>
      </c>
      <c r="IF55" s="166">
        <v>-37.1</v>
      </c>
      <c r="IG55" s="166">
        <v>-37</v>
      </c>
      <c r="IH55" s="166">
        <v>1.5410999999999999</v>
      </c>
      <c r="II55" s="165"/>
      <c r="IJ55" s="166">
        <v>-593.42010000000005</v>
      </c>
      <c r="IK55" s="166">
        <v>-296.35579999999999</v>
      </c>
      <c r="IL55" s="166">
        <v>433.00060000000002</v>
      </c>
      <c r="IM55" s="166">
        <v>357.6601</v>
      </c>
      <c r="IN55" s="166">
        <v>-37.040799999999997</v>
      </c>
      <c r="IO55" s="166">
        <v>-347.0772</v>
      </c>
      <c r="IP55" s="166">
        <v>345.13170000000002</v>
      </c>
      <c r="IQ55" s="166">
        <v>-140.68270000000001</v>
      </c>
      <c r="IR55" s="166">
        <v>-224.37530000000001</v>
      </c>
      <c r="IS55" s="166">
        <v>-337.48180000000002</v>
      </c>
      <c r="IT55" s="166">
        <v>91.659400000000005</v>
      </c>
      <c r="IU55" s="166">
        <v>92.918800000000005</v>
      </c>
      <c r="IV55" s="166">
        <v>149.8058</v>
      </c>
      <c r="IW55" s="166">
        <v>-413.28440000000001</v>
      </c>
      <c r="IX55" s="166">
        <v>232.41589999999999</v>
      </c>
      <c r="IY55" s="166">
        <v>-181.97030000000001</v>
      </c>
      <c r="IZ55" s="166">
        <v>187.1292</v>
      </c>
      <c r="JA55" s="166">
        <v>-11.2845</v>
      </c>
      <c r="JB55" s="165"/>
      <c r="JC55" s="166">
        <v>11.92</v>
      </c>
      <c r="JD55" s="166">
        <v>-2.2850000000000001</v>
      </c>
      <c r="JE55" s="166">
        <v>-2.286</v>
      </c>
      <c r="JF55" s="166">
        <v>-12</v>
      </c>
      <c r="JG55" s="166">
        <v>-10.64</v>
      </c>
      <c r="JH55" s="165"/>
      <c r="JI55" s="166">
        <v>11.574</v>
      </c>
      <c r="JJ55" s="166">
        <v>-32.491</v>
      </c>
      <c r="JK55" s="166">
        <v>-38.994399999999999</v>
      </c>
      <c r="JL55" s="166">
        <v>31.4</v>
      </c>
      <c r="JM55" s="166">
        <v>54.203000000000003</v>
      </c>
      <c r="JN55" s="166">
        <v>52.575000000000003</v>
      </c>
      <c r="JO55" s="166">
        <v>0</v>
      </c>
      <c r="JP55" s="165"/>
      <c r="JQ55" s="166">
        <v>53.579000000000001</v>
      </c>
      <c r="JR55" s="166">
        <v>55.169499999999999</v>
      </c>
      <c r="JS55" s="166">
        <v>51.707900000000002</v>
      </c>
      <c r="JT55" s="165"/>
      <c r="JU55" s="166">
        <v>54.7</v>
      </c>
      <c r="JV55" s="166">
        <v>21.3004</v>
      </c>
      <c r="JW55" s="166">
        <v>7.08</v>
      </c>
      <c r="JX55" s="165"/>
      <c r="JY55" s="166">
        <v>-60.810499999999998</v>
      </c>
      <c r="JZ55" s="166">
        <v>83.097899999999996</v>
      </c>
      <c r="KA55" s="166">
        <v>68.551599999999993</v>
      </c>
      <c r="KB55" s="166">
        <v>-59.954000000000001</v>
      </c>
      <c r="KC55" s="166">
        <v>-81.499899999999997</v>
      </c>
      <c r="KD55" s="166">
        <v>59.411499999999997</v>
      </c>
      <c r="KE55" s="166">
        <v>20.226600000000001</v>
      </c>
      <c r="KF55" s="166">
        <v>-61.3</v>
      </c>
      <c r="KG55" s="166">
        <v>62.1</v>
      </c>
      <c r="KH55" s="166">
        <v>-2.2563</v>
      </c>
      <c r="KI55" s="166">
        <v>227.58779999999999</v>
      </c>
    </row>
    <row r="56" spans="1:295" ht="18" customHeight="1" x14ac:dyDescent="0.3">
      <c r="A56" s="161" t="s">
        <v>946</v>
      </c>
      <c r="B56" s="161" t="s">
        <v>56</v>
      </c>
      <c r="C56" s="168"/>
      <c r="D56" s="169">
        <v>12.2555</v>
      </c>
      <c r="E56" s="169">
        <v>-19.4834</v>
      </c>
      <c r="F56" s="169">
        <v>-32.728499999999997</v>
      </c>
      <c r="G56" s="169">
        <v>22.730799999999999</v>
      </c>
      <c r="H56" s="169">
        <v>0</v>
      </c>
      <c r="I56" s="169">
        <v>34.831400000000002</v>
      </c>
      <c r="J56" s="169">
        <v>-75.405199999999994</v>
      </c>
      <c r="K56" s="169">
        <v>51.113300000000002</v>
      </c>
      <c r="L56" s="169">
        <v>25.7332</v>
      </c>
      <c r="M56" s="169">
        <v>25.3994</v>
      </c>
      <c r="N56" s="169">
        <v>-4.4400000000000004</v>
      </c>
      <c r="O56" s="169">
        <v>-31.666</v>
      </c>
      <c r="P56" s="169">
        <v>24.2</v>
      </c>
      <c r="Q56" s="169">
        <v>11.592000000000001</v>
      </c>
      <c r="R56" s="169">
        <v>-24.2</v>
      </c>
      <c r="S56" s="169">
        <v>13.875400000000001</v>
      </c>
      <c r="T56" s="169">
        <v>48.026800000000001</v>
      </c>
      <c r="U56" s="169">
        <v>9.2277000000000005</v>
      </c>
      <c r="V56" s="169">
        <v>9.4865999999999993</v>
      </c>
      <c r="W56" s="169">
        <v>15.9733</v>
      </c>
      <c r="X56" s="169">
        <v>11.1708</v>
      </c>
      <c r="Y56" s="169">
        <v>5.7770000000000001</v>
      </c>
      <c r="Z56" s="169">
        <v>5.9451000000000001</v>
      </c>
      <c r="AA56" s="168"/>
      <c r="AB56" s="168"/>
      <c r="AC56" s="169">
        <v>-66.19</v>
      </c>
      <c r="AD56" s="169">
        <v>-65.650000000000006</v>
      </c>
      <c r="AE56" s="168"/>
      <c r="AF56" s="169">
        <v>4.4400000000000004</v>
      </c>
      <c r="AG56" s="169">
        <v>30.8</v>
      </c>
      <c r="AH56" s="169">
        <v>5.3390000000000004</v>
      </c>
      <c r="AI56" s="169">
        <v>0.16500000000000001</v>
      </c>
      <c r="AJ56" s="170">
        <v>-52.05</v>
      </c>
      <c r="AK56" s="169">
        <v>-52.24</v>
      </c>
      <c r="AL56" s="169">
        <v>-66.430000000000007</v>
      </c>
      <c r="AM56" s="169">
        <v>52.25</v>
      </c>
      <c r="AN56" s="169">
        <v>53.61</v>
      </c>
      <c r="AO56" s="169">
        <v>12.207700000000001</v>
      </c>
      <c r="AP56" s="169">
        <v>13.0543</v>
      </c>
      <c r="AQ56" s="169">
        <v>60.823399999999999</v>
      </c>
      <c r="AR56" s="169">
        <v>63.298400000000001</v>
      </c>
      <c r="AS56" s="169">
        <v>32.135199999999998</v>
      </c>
      <c r="AT56" s="169">
        <v>-68.096699999999998</v>
      </c>
      <c r="AU56" s="169">
        <v>0</v>
      </c>
      <c r="AV56" s="169">
        <v>26.656400000000001</v>
      </c>
      <c r="AW56" s="169">
        <v>28.925699999999999</v>
      </c>
      <c r="AX56" s="169">
        <v>58.915900000000001</v>
      </c>
      <c r="AY56" s="169">
        <v>59.062600000000003</v>
      </c>
      <c r="AZ56" s="169">
        <v>-31.067900000000002</v>
      </c>
      <c r="BA56" s="169">
        <v>-25.671199999999999</v>
      </c>
      <c r="BB56" s="169">
        <v>-276.87389999999999</v>
      </c>
      <c r="BC56" s="169">
        <v>-22.372499999999999</v>
      </c>
      <c r="BD56" s="169">
        <v>-10.6</v>
      </c>
      <c r="BE56" s="169">
        <v>-10.5</v>
      </c>
      <c r="BF56" s="169">
        <v>71.881600000000006</v>
      </c>
      <c r="BG56" s="169">
        <v>2.8481000000000001</v>
      </c>
      <c r="BH56" s="169">
        <v>-5.9763000000000002</v>
      </c>
      <c r="BI56" s="168"/>
      <c r="BJ56" s="169">
        <v>-16.033300000000001</v>
      </c>
      <c r="BK56" s="169">
        <v>7.3507999999999996</v>
      </c>
      <c r="BL56" s="169">
        <v>0</v>
      </c>
      <c r="BM56" s="169">
        <v>2.2692000000000001</v>
      </c>
      <c r="BN56" s="169">
        <v>309.24400000000003</v>
      </c>
      <c r="BO56" s="169">
        <v>87.893299999999996</v>
      </c>
      <c r="BP56" s="169">
        <v>87.343900000000005</v>
      </c>
      <c r="BQ56" s="169">
        <v>-212.22139999999999</v>
      </c>
      <c r="BR56" s="169">
        <v>399.22120000000001</v>
      </c>
      <c r="BS56" s="168"/>
      <c r="BT56" s="169">
        <v>-130.4101</v>
      </c>
      <c r="BU56" s="169">
        <v>133.44800000000001</v>
      </c>
      <c r="BV56" s="169">
        <v>86.832099999999997</v>
      </c>
      <c r="BW56" s="169">
        <v>22.24</v>
      </c>
      <c r="BX56" s="169">
        <v>22.39</v>
      </c>
      <c r="BY56" s="169">
        <v>51.93</v>
      </c>
      <c r="BZ56" s="169">
        <v>70.91</v>
      </c>
      <c r="CA56" s="169">
        <v>-80.638000000000005</v>
      </c>
      <c r="CB56" s="169">
        <v>-80.102199999999996</v>
      </c>
      <c r="CC56" s="169">
        <v>155.63939999999999</v>
      </c>
      <c r="CD56" s="169">
        <v>155.44759999999999</v>
      </c>
      <c r="CE56" s="168"/>
      <c r="CF56" s="169">
        <v>-127.73090000000001</v>
      </c>
      <c r="CG56" s="169">
        <v>-128.43709999999999</v>
      </c>
      <c r="CH56" s="169">
        <v>-1.625</v>
      </c>
      <c r="CI56" s="169">
        <v>-98.718800000000002</v>
      </c>
      <c r="CJ56" s="168"/>
      <c r="CK56" s="168"/>
      <c r="CL56" s="169">
        <v>17.7</v>
      </c>
      <c r="CM56" s="169">
        <v>198.7</v>
      </c>
      <c r="CN56" s="169">
        <v>-13.74</v>
      </c>
      <c r="CO56" s="169">
        <v>1.9449000000000001</v>
      </c>
      <c r="CP56" s="169">
        <v>2.7364000000000002</v>
      </c>
      <c r="CQ56" s="169">
        <v>3.0867</v>
      </c>
      <c r="CR56" s="169">
        <v>69.568100000000001</v>
      </c>
      <c r="CS56" s="169">
        <v>70.315100000000001</v>
      </c>
      <c r="CT56" s="169">
        <v>-41.816400000000002</v>
      </c>
      <c r="CU56" s="169">
        <v>-70.585800000000006</v>
      </c>
      <c r="CV56" s="169">
        <v>-44.1815</v>
      </c>
      <c r="CW56" s="169">
        <v>15.0137</v>
      </c>
      <c r="CX56" s="169">
        <v>45.07</v>
      </c>
      <c r="CY56" s="169">
        <v>24.71</v>
      </c>
      <c r="CZ56" s="169">
        <v>36.3354</v>
      </c>
      <c r="DA56" s="169">
        <v>34.721400000000003</v>
      </c>
      <c r="DB56" s="169">
        <v>24.512699999999999</v>
      </c>
      <c r="DC56" s="168"/>
      <c r="DD56" s="169">
        <v>99.214799999999997</v>
      </c>
      <c r="DE56" s="169">
        <v>98.517499999999998</v>
      </c>
      <c r="DF56" s="169">
        <v>-107.9652</v>
      </c>
      <c r="DG56" s="168"/>
      <c r="DH56" s="169">
        <v>-13.402900000000001</v>
      </c>
      <c r="DI56" s="169">
        <v>-78.400000000000006</v>
      </c>
      <c r="DJ56" s="169">
        <v>-76.099999999999994</v>
      </c>
      <c r="DK56" s="169">
        <v>24.326499999999999</v>
      </c>
      <c r="DL56" s="169">
        <v>45.4193</v>
      </c>
      <c r="DM56" s="169">
        <v>44.1614</v>
      </c>
      <c r="DN56" s="169">
        <v>64.471400000000003</v>
      </c>
      <c r="DO56" s="169">
        <v>45.65</v>
      </c>
      <c r="DP56" s="169">
        <v>-2.44</v>
      </c>
      <c r="DQ56" s="169">
        <v>54.389499999999998</v>
      </c>
      <c r="DR56" s="169">
        <v>104.3734</v>
      </c>
      <c r="DS56" s="169">
        <v>-24.04</v>
      </c>
      <c r="DT56" s="169">
        <v>-24.31</v>
      </c>
      <c r="DU56" s="169">
        <v>103.57</v>
      </c>
      <c r="DV56" s="169">
        <v>55.35</v>
      </c>
      <c r="DW56" s="169">
        <v>105.2727</v>
      </c>
      <c r="DX56" s="169">
        <v>102.32729999999999</v>
      </c>
      <c r="DY56" s="169">
        <v>-67.199299999999994</v>
      </c>
      <c r="DZ56" s="169">
        <v>-65.763599999999997</v>
      </c>
      <c r="EA56" s="169">
        <v>163.27670000000001</v>
      </c>
      <c r="EB56" s="169">
        <v>126.92189999999999</v>
      </c>
      <c r="EC56" s="169">
        <v>121.8695</v>
      </c>
      <c r="ED56" s="169">
        <v>124.0352</v>
      </c>
      <c r="EE56" s="169">
        <v>94.246799999999993</v>
      </c>
      <c r="EF56" s="169">
        <v>72.958100000000002</v>
      </c>
      <c r="EG56" s="169">
        <v>-27.751999999999999</v>
      </c>
      <c r="EH56" s="169">
        <v>220.79810000000001</v>
      </c>
      <c r="EI56" s="169">
        <v>305.21510000000001</v>
      </c>
      <c r="EJ56" s="168"/>
      <c r="EK56" s="169">
        <v>-25.787700000000001</v>
      </c>
      <c r="EL56" s="169">
        <v>-24.107600000000001</v>
      </c>
      <c r="EM56" s="169">
        <v>-9.5748999999999995</v>
      </c>
      <c r="EN56" s="169">
        <v>36.328000000000003</v>
      </c>
      <c r="EO56" s="169">
        <v>34.861199999999997</v>
      </c>
      <c r="EP56" s="169">
        <v>161.34</v>
      </c>
      <c r="EQ56" s="169">
        <v>-90.132900000000006</v>
      </c>
      <c r="ER56" s="169">
        <v>-91.187200000000004</v>
      </c>
      <c r="ES56" s="169">
        <v>-38.345599999999997</v>
      </c>
      <c r="ET56" s="169">
        <v>0</v>
      </c>
      <c r="EU56" s="169">
        <v>-18.37</v>
      </c>
      <c r="EV56" s="169">
        <v>112.1</v>
      </c>
      <c r="EW56" s="169">
        <v>10.0527</v>
      </c>
      <c r="EX56" s="169">
        <v>26.840199999999999</v>
      </c>
      <c r="EY56" s="169">
        <v>-35.801000000000002</v>
      </c>
      <c r="EZ56" s="169">
        <v>-34.927799999999998</v>
      </c>
      <c r="FA56" s="169">
        <v>10.6296</v>
      </c>
      <c r="FB56" s="169">
        <v>-71.515600000000006</v>
      </c>
      <c r="FC56" s="169">
        <v>37.139899999999997</v>
      </c>
      <c r="FD56" s="169">
        <v>21.0274</v>
      </c>
      <c r="FE56" s="169">
        <v>20.865500000000001</v>
      </c>
      <c r="FF56" s="168"/>
      <c r="FG56" s="169">
        <v>40.611699999999999</v>
      </c>
      <c r="FH56" s="169">
        <v>41.336799999999997</v>
      </c>
      <c r="FI56" s="169">
        <v>39.3202</v>
      </c>
      <c r="FJ56" s="169">
        <v>80.713899999999995</v>
      </c>
      <c r="FK56" s="169">
        <v>79.709199999999996</v>
      </c>
      <c r="FL56" s="169">
        <v>-158.74860000000001</v>
      </c>
      <c r="FM56" s="169">
        <v>69.2102</v>
      </c>
      <c r="FN56" s="169">
        <v>68.803399999999996</v>
      </c>
      <c r="FO56" s="169">
        <v>-123.7835</v>
      </c>
      <c r="FP56" s="169">
        <v>-113.82899999999999</v>
      </c>
      <c r="FQ56" s="169">
        <v>-43.563299999999998</v>
      </c>
      <c r="FR56" s="169">
        <v>-44.64</v>
      </c>
      <c r="FS56" s="169">
        <v>17.9696</v>
      </c>
      <c r="FT56" s="169">
        <v>0.95120000000000005</v>
      </c>
      <c r="FU56" s="169">
        <v>-11.54</v>
      </c>
      <c r="FV56" s="169">
        <v>21.2</v>
      </c>
      <c r="FW56" s="169">
        <v>-44.7791</v>
      </c>
      <c r="FX56" s="168"/>
      <c r="FY56" s="169">
        <v>-14.917999999999999</v>
      </c>
      <c r="FZ56" s="169">
        <v>0.498</v>
      </c>
      <c r="GA56" s="168"/>
      <c r="GB56" s="169">
        <v>22.51</v>
      </c>
      <c r="GC56" s="169">
        <v>117.301</v>
      </c>
      <c r="GD56" s="169">
        <v>126.9683</v>
      </c>
      <c r="GE56" s="169">
        <v>12.68</v>
      </c>
      <c r="GF56" s="169">
        <v>82.115499999999997</v>
      </c>
      <c r="GG56" s="169">
        <v>27.3</v>
      </c>
      <c r="GH56" s="169">
        <v>-19.180800000000001</v>
      </c>
      <c r="GI56" s="169">
        <v>2.4127000000000001</v>
      </c>
      <c r="GJ56" s="169">
        <v>2.7671000000000001</v>
      </c>
      <c r="GK56" s="169">
        <v>1.4886999999999999</v>
      </c>
      <c r="GL56" s="168"/>
      <c r="GM56" s="168"/>
      <c r="GN56" s="169">
        <v>-8.3269000000000002</v>
      </c>
      <c r="GO56" s="169">
        <v>-30.274899999999999</v>
      </c>
      <c r="GP56" s="169">
        <v>22.854500000000002</v>
      </c>
      <c r="GQ56" s="169">
        <v>31.215299999999999</v>
      </c>
      <c r="GR56" s="169">
        <v>55.606000000000002</v>
      </c>
      <c r="GS56" s="169">
        <v>56.1252</v>
      </c>
      <c r="GT56" s="169">
        <v>-151.26009999999999</v>
      </c>
      <c r="GU56" s="169">
        <v>-20.0962</v>
      </c>
      <c r="GV56" s="169">
        <v>35.916200000000003</v>
      </c>
      <c r="GW56" s="169">
        <v>-38.446899999999999</v>
      </c>
      <c r="GX56" s="169">
        <v>10.3461</v>
      </c>
      <c r="GY56" s="169">
        <v>6.1538000000000004</v>
      </c>
      <c r="GZ56" s="169">
        <v>5.8445</v>
      </c>
      <c r="HA56" s="169">
        <v>12</v>
      </c>
      <c r="HB56" s="169">
        <v>142.8426</v>
      </c>
      <c r="HC56" s="169">
        <v>144.11510000000001</v>
      </c>
      <c r="HD56" s="169">
        <v>288.7</v>
      </c>
      <c r="HE56" s="169">
        <v>-288.54000000000002</v>
      </c>
      <c r="HF56" s="169">
        <v>-627.82910000000004</v>
      </c>
      <c r="HG56" s="169">
        <v>631.21960000000001</v>
      </c>
      <c r="HH56" s="169">
        <v>601.92790000000002</v>
      </c>
      <c r="HI56" s="169">
        <v>-137.9966</v>
      </c>
      <c r="HJ56" s="169">
        <v>-134.66239999999999</v>
      </c>
      <c r="HK56" s="169">
        <v>-72.821899999999999</v>
      </c>
      <c r="HL56" s="169">
        <v>-66.036000000000001</v>
      </c>
      <c r="HM56" s="169">
        <v>80.476799999999997</v>
      </c>
      <c r="HN56" s="169">
        <v>78.198800000000006</v>
      </c>
      <c r="HO56" s="169">
        <v>-108.29510000000001</v>
      </c>
      <c r="HP56" s="168"/>
      <c r="HQ56" s="169">
        <v>41.301000000000002</v>
      </c>
      <c r="HR56" s="169">
        <v>40.411099999999998</v>
      </c>
      <c r="HS56" s="169">
        <v>-31.3368</v>
      </c>
      <c r="HT56" s="169">
        <v>-30.872499999999999</v>
      </c>
      <c r="HU56" s="169">
        <v>123.36</v>
      </c>
      <c r="HV56" s="169">
        <v>121.92</v>
      </c>
      <c r="HW56" s="169">
        <v>-0.1</v>
      </c>
      <c r="HX56" s="169">
        <v>-0.2</v>
      </c>
      <c r="HY56" s="169">
        <v>20.981300000000001</v>
      </c>
      <c r="HZ56" s="169">
        <v>44.96</v>
      </c>
      <c r="IA56" s="169">
        <v>-325.8981</v>
      </c>
      <c r="IB56" s="169">
        <v>108.7526</v>
      </c>
      <c r="IC56" s="169">
        <v>108.0873</v>
      </c>
      <c r="ID56" s="169">
        <v>16.2</v>
      </c>
      <c r="IE56" s="169">
        <v>-61</v>
      </c>
      <c r="IF56" s="169">
        <v>-38.6</v>
      </c>
      <c r="IG56" s="169">
        <v>-38.700000000000003</v>
      </c>
      <c r="IH56" s="169">
        <v>1.3487</v>
      </c>
      <c r="II56" s="169">
        <v>1.1308</v>
      </c>
      <c r="IJ56" s="169">
        <v>-596.82090000000005</v>
      </c>
      <c r="IK56" s="169">
        <v>-274.85289999999998</v>
      </c>
      <c r="IL56" s="169">
        <v>404.03769999999997</v>
      </c>
      <c r="IM56" s="169">
        <v>339.8698</v>
      </c>
      <c r="IN56" s="169">
        <v>-46.242400000000004</v>
      </c>
      <c r="IO56" s="169">
        <v>-328.22890000000001</v>
      </c>
      <c r="IP56" s="169">
        <v>324.90710000000001</v>
      </c>
      <c r="IQ56" s="169">
        <v>-130.37970000000001</v>
      </c>
      <c r="IR56" s="169">
        <v>-217.82509999999999</v>
      </c>
      <c r="IS56" s="169">
        <v>-322.00510000000003</v>
      </c>
      <c r="IT56" s="169">
        <v>89.002600000000001</v>
      </c>
      <c r="IU56" s="169">
        <v>87.189800000000005</v>
      </c>
      <c r="IV56" s="169">
        <v>138.87119999999999</v>
      </c>
      <c r="IW56" s="169">
        <v>-385.58479999999997</v>
      </c>
      <c r="IX56" s="169">
        <v>223.23050000000001</v>
      </c>
      <c r="IY56" s="169">
        <v>-162.42939999999999</v>
      </c>
      <c r="IZ56" s="169">
        <v>165.46449999999999</v>
      </c>
      <c r="JA56" s="169">
        <v>-11.257</v>
      </c>
      <c r="JB56" s="168"/>
      <c r="JC56" s="169">
        <v>8.7200000000000006</v>
      </c>
      <c r="JD56" s="169">
        <v>-2.1150000000000002</v>
      </c>
      <c r="JE56" s="169">
        <v>-2.1219999999999999</v>
      </c>
      <c r="JF56" s="169">
        <v>-8.32</v>
      </c>
      <c r="JG56" s="169">
        <v>-14.32</v>
      </c>
      <c r="JH56" s="168"/>
      <c r="JI56" s="169">
        <v>14.854699999999999</v>
      </c>
      <c r="JJ56" s="169">
        <v>-32.664999999999999</v>
      </c>
      <c r="JK56" s="169">
        <v>-39.522399999999998</v>
      </c>
      <c r="JL56" s="169">
        <v>28.9</v>
      </c>
      <c r="JM56" s="169">
        <v>41.53</v>
      </c>
      <c r="JN56" s="169">
        <v>40.619</v>
      </c>
      <c r="JO56" s="169">
        <v>0</v>
      </c>
      <c r="JP56" s="168"/>
      <c r="JQ56" s="169">
        <v>51.935000000000002</v>
      </c>
      <c r="JR56" s="169">
        <v>51.456800000000001</v>
      </c>
      <c r="JS56" s="169">
        <v>52.6496</v>
      </c>
      <c r="JT56" s="168"/>
      <c r="JU56" s="169">
        <v>62</v>
      </c>
      <c r="JV56" s="169">
        <v>21.9191</v>
      </c>
      <c r="JW56" s="169">
        <v>6.72</v>
      </c>
      <c r="JX56" s="168"/>
      <c r="JY56" s="169">
        <v>-67.952200000000005</v>
      </c>
      <c r="JZ56" s="169">
        <v>86.684200000000004</v>
      </c>
      <c r="KA56" s="169">
        <v>74.037199999999999</v>
      </c>
      <c r="KB56" s="169">
        <v>-67.325199999999995</v>
      </c>
      <c r="KC56" s="169">
        <v>-84.879199999999997</v>
      </c>
      <c r="KD56" s="169">
        <v>65.641999999999996</v>
      </c>
      <c r="KE56" s="169">
        <v>18.342099999999999</v>
      </c>
      <c r="KF56" s="169">
        <v>-70.900000000000006</v>
      </c>
      <c r="KG56" s="169">
        <v>69.400000000000006</v>
      </c>
      <c r="KH56" s="169">
        <v>-14.0968</v>
      </c>
      <c r="KI56" s="169">
        <v>237.7757</v>
      </c>
    </row>
    <row r="57" spans="1:295" x14ac:dyDescent="0.3">
      <c r="A57" s="229" t="s">
        <v>958</v>
      </c>
      <c r="B57" s="229"/>
      <c r="C57" s="171">
        <v>0</v>
      </c>
      <c r="D57" s="171">
        <v>20.287199999999999</v>
      </c>
      <c r="E57" s="171">
        <v>-19.4834</v>
      </c>
      <c r="F57" s="171">
        <v>12.539899999999999</v>
      </c>
      <c r="G57" s="171">
        <v>30.829000000000001</v>
      </c>
      <c r="H57" s="171">
        <v>0</v>
      </c>
      <c r="I57" s="171">
        <v>54.125300000000003</v>
      </c>
      <c r="J57" s="171">
        <v>-75.405199999999994</v>
      </c>
      <c r="K57" s="171">
        <v>76.194400000000002</v>
      </c>
      <c r="L57" s="171">
        <v>38.594799999999999</v>
      </c>
      <c r="M57" s="171">
        <v>37.439900000000002</v>
      </c>
      <c r="N57" s="171">
        <v>0</v>
      </c>
      <c r="O57" s="171">
        <v>-17.927</v>
      </c>
      <c r="P57" s="171">
        <v>63.8</v>
      </c>
      <c r="Q57" s="171">
        <v>19.044</v>
      </c>
      <c r="R57" s="171">
        <v>-11</v>
      </c>
      <c r="S57" s="171">
        <v>15.025399999999999</v>
      </c>
      <c r="T57" s="171">
        <v>92.254199999999997</v>
      </c>
      <c r="U57" s="171">
        <v>15.147399999999999</v>
      </c>
      <c r="V57" s="171">
        <v>15.432499999999999</v>
      </c>
      <c r="W57" s="171">
        <v>25.3688</v>
      </c>
      <c r="X57" s="171">
        <v>12.897500000000001</v>
      </c>
      <c r="Y57" s="171">
        <v>6.7515999999999998</v>
      </c>
      <c r="Z57" s="171">
        <v>6.8017000000000003</v>
      </c>
      <c r="AA57" s="171">
        <v>0</v>
      </c>
      <c r="AB57" s="171">
        <v>0</v>
      </c>
      <c r="AC57" s="171">
        <v>-59.92</v>
      </c>
      <c r="AD57" s="171">
        <v>-59.84</v>
      </c>
      <c r="AE57" s="171">
        <v>0</v>
      </c>
      <c r="AF57" s="171">
        <v>19.98</v>
      </c>
      <c r="AG57" s="171">
        <v>74.8</v>
      </c>
      <c r="AH57" s="171">
        <v>13.952999999999999</v>
      </c>
      <c r="AI57" s="171">
        <v>0.22</v>
      </c>
      <c r="AJ57" s="171">
        <v>-52.05</v>
      </c>
      <c r="AK57" s="171">
        <v>-52.06</v>
      </c>
      <c r="AL57" s="171">
        <v>-24.52</v>
      </c>
      <c r="AM57" s="171">
        <v>84.68</v>
      </c>
      <c r="AN57" s="171">
        <v>84.75</v>
      </c>
      <c r="AO57" s="171">
        <v>19.6569</v>
      </c>
      <c r="AP57" s="171">
        <v>15.175700000000001</v>
      </c>
      <c r="AQ57" s="171">
        <v>76.358500000000006</v>
      </c>
      <c r="AR57" s="171">
        <v>79.644499999999994</v>
      </c>
      <c r="AS57" s="171">
        <v>51.441000000000003</v>
      </c>
      <c r="AT57" s="171">
        <v>-62.4559</v>
      </c>
      <c r="AU57" s="171">
        <v>0</v>
      </c>
      <c r="AV57" s="171">
        <v>37.651000000000003</v>
      </c>
      <c r="AW57" s="171">
        <v>35.679000000000002</v>
      </c>
      <c r="AX57" s="171">
        <v>80.813000000000002</v>
      </c>
      <c r="AY57" s="171">
        <v>82.966200000000001</v>
      </c>
      <c r="AZ57" s="171">
        <v>2.1762000000000001</v>
      </c>
      <c r="BA57" s="171">
        <v>5.6680999999999999</v>
      </c>
      <c r="BB57" s="171">
        <v>-268.67970000000003</v>
      </c>
      <c r="BC57" s="171">
        <v>23.4252</v>
      </c>
      <c r="BD57" s="171">
        <v>-3.1</v>
      </c>
      <c r="BE57" s="171">
        <v>-3.1</v>
      </c>
      <c r="BF57" s="171">
        <v>97.872200000000007</v>
      </c>
      <c r="BG57" s="171">
        <v>3.3519000000000001</v>
      </c>
      <c r="BH57" s="171">
        <v>-3.8231999999999999</v>
      </c>
      <c r="BI57" s="171">
        <v>0</v>
      </c>
      <c r="BJ57" s="171">
        <v>-13.5311</v>
      </c>
      <c r="BK57" s="171">
        <v>21.370699999999999</v>
      </c>
      <c r="BL57" s="171">
        <v>6.7510000000000003</v>
      </c>
      <c r="BM57" s="171">
        <v>4.5663999999999998</v>
      </c>
      <c r="BN57" s="171">
        <v>490.79849999999999</v>
      </c>
      <c r="BO57" s="171">
        <v>157.3229</v>
      </c>
      <c r="BP57" s="171">
        <v>156.43780000000001</v>
      </c>
      <c r="BQ57" s="171">
        <v>-91.376499999999993</v>
      </c>
      <c r="BR57" s="171">
        <v>614.46079999999995</v>
      </c>
      <c r="BS57" s="171">
        <v>0</v>
      </c>
      <c r="BT57" s="171">
        <v>-78.546800000000005</v>
      </c>
      <c r="BU57" s="171">
        <v>135.33449999999999</v>
      </c>
      <c r="BV57" s="171">
        <v>110.5934</v>
      </c>
      <c r="BW57" s="171">
        <v>28.53</v>
      </c>
      <c r="BX57" s="171">
        <v>34.29</v>
      </c>
      <c r="BY57" s="171">
        <v>69.819999999999993</v>
      </c>
      <c r="BZ57" s="171">
        <v>96.83</v>
      </c>
      <c r="CA57" s="171">
        <v>-68.180000000000007</v>
      </c>
      <c r="CB57" s="171">
        <v>-69.787499999999994</v>
      </c>
      <c r="CC57" s="171">
        <v>169.7037</v>
      </c>
      <c r="CD57" s="171">
        <v>171.124</v>
      </c>
      <c r="CE57" s="171">
        <v>0</v>
      </c>
      <c r="CF57" s="171">
        <v>-107.06100000000001</v>
      </c>
      <c r="CG57" s="171">
        <v>0</v>
      </c>
      <c r="CH57" s="171">
        <v>4.2882999999999996</v>
      </c>
      <c r="CI57" s="171">
        <v>-85.326800000000006</v>
      </c>
      <c r="CJ57" s="171">
        <v>0</v>
      </c>
      <c r="CK57" s="171">
        <v>0</v>
      </c>
      <c r="CL57" s="171">
        <v>43.4</v>
      </c>
      <c r="CM57" s="171">
        <v>271.5</v>
      </c>
      <c r="CN57" s="171">
        <v>-10.83</v>
      </c>
      <c r="CO57" s="171">
        <v>26.479800000000001</v>
      </c>
      <c r="CP57" s="171">
        <v>25.2668</v>
      </c>
      <c r="CQ57" s="171">
        <v>26.182700000000001</v>
      </c>
      <c r="CR57" s="171">
        <v>103.75839999999999</v>
      </c>
      <c r="CS57" s="171">
        <v>104.2136</v>
      </c>
      <c r="CT57" s="171">
        <v>1</v>
      </c>
      <c r="CU57" s="171">
        <v>-34.959600000000002</v>
      </c>
      <c r="CV57" s="171">
        <v>-16.823499999999999</v>
      </c>
      <c r="CW57" s="171">
        <v>19.039000000000001</v>
      </c>
      <c r="CX57" s="171">
        <v>72.17</v>
      </c>
      <c r="CY57" s="171">
        <v>37.56</v>
      </c>
      <c r="CZ57" s="171">
        <v>47.5854</v>
      </c>
      <c r="DA57" s="171">
        <v>45.414700000000003</v>
      </c>
      <c r="DB57" s="171">
        <v>31.552499999999998</v>
      </c>
      <c r="DC57" s="171">
        <v>0</v>
      </c>
      <c r="DD57" s="171">
        <v>137.07749999999999</v>
      </c>
      <c r="DE57" s="171">
        <v>136.99680000000001</v>
      </c>
      <c r="DF57" s="171">
        <v>-81.909899999999993</v>
      </c>
      <c r="DG57" s="171">
        <v>0</v>
      </c>
      <c r="DH57" s="171">
        <v>-12.897600000000001</v>
      </c>
      <c r="DI57" s="171">
        <v>-51.5</v>
      </c>
      <c r="DJ57" s="171">
        <v>-52.2</v>
      </c>
      <c r="DK57" s="171">
        <v>27.6279</v>
      </c>
      <c r="DL57" s="171">
        <v>66.513099999999994</v>
      </c>
      <c r="DM57" s="171">
        <v>71.400899999999993</v>
      </c>
      <c r="DN57" s="171">
        <v>93.768299999999996</v>
      </c>
      <c r="DO57" s="171">
        <v>65.790000000000006</v>
      </c>
      <c r="DP57" s="171">
        <v>1.45</v>
      </c>
      <c r="DQ57" s="171">
        <v>65.069000000000003</v>
      </c>
      <c r="DR57" s="171">
        <v>182.2303</v>
      </c>
      <c r="DS57" s="171">
        <v>-18.690000000000001</v>
      </c>
      <c r="DT57" s="171">
        <v>-18.79</v>
      </c>
      <c r="DU57" s="171">
        <v>133.24</v>
      </c>
      <c r="DV57" s="171">
        <v>71.989999999999995</v>
      </c>
      <c r="DW57" s="171">
        <v>181.67269999999999</v>
      </c>
      <c r="DX57" s="171">
        <v>179.29089999999999</v>
      </c>
      <c r="DY57" s="171">
        <v>-49.313600000000001</v>
      </c>
      <c r="DZ57" s="171">
        <v>-48.7</v>
      </c>
      <c r="EA57" s="171">
        <v>250.9812</v>
      </c>
      <c r="EB57" s="171">
        <v>207.99440000000001</v>
      </c>
      <c r="EC57" s="171">
        <v>199.91640000000001</v>
      </c>
      <c r="ED57" s="171">
        <v>204.43029999999999</v>
      </c>
      <c r="EE57" s="171">
        <v>109.4665</v>
      </c>
      <c r="EF57" s="171">
        <v>88.677099999999996</v>
      </c>
      <c r="EG57" s="171">
        <v>-23.099</v>
      </c>
      <c r="EH57" s="171">
        <v>415.54160000000002</v>
      </c>
      <c r="EI57" s="171">
        <v>323.31880000000001</v>
      </c>
      <c r="EJ57" s="171">
        <v>0</v>
      </c>
      <c r="EK57" s="171">
        <v>-16.315100000000001</v>
      </c>
      <c r="EL57" s="171">
        <v>-14.4122</v>
      </c>
      <c r="EM57" s="171">
        <v>35.081899999999997</v>
      </c>
      <c r="EN57" s="171">
        <v>54.527700000000003</v>
      </c>
      <c r="EO57" s="171">
        <v>49.654400000000003</v>
      </c>
      <c r="EP57" s="171">
        <v>190.524</v>
      </c>
      <c r="EQ57" s="171">
        <v>-57.642099999999999</v>
      </c>
      <c r="ER57" s="171">
        <v>-58.792400000000001</v>
      </c>
      <c r="ES57" s="171">
        <v>10.5259</v>
      </c>
      <c r="ET57" s="171">
        <v>17.010000000000002</v>
      </c>
      <c r="EU57" s="171">
        <v>-5.36</v>
      </c>
      <c r="EV57" s="171">
        <v>117.7</v>
      </c>
      <c r="EW57" s="171">
        <v>15.646100000000001</v>
      </c>
      <c r="EX57" s="171">
        <v>58.597200000000001</v>
      </c>
      <c r="EY57" s="171">
        <v>-30.038799999999998</v>
      </c>
      <c r="EZ57" s="171">
        <v>-29.223700000000001</v>
      </c>
      <c r="FA57" s="171">
        <v>14.6754</v>
      </c>
      <c r="FB57" s="171">
        <v>-27.234300000000001</v>
      </c>
      <c r="FC57" s="171">
        <v>58.613599999999998</v>
      </c>
      <c r="FD57" s="171">
        <v>23.8659</v>
      </c>
      <c r="FE57" s="171">
        <v>23.5901</v>
      </c>
      <c r="FF57" s="171">
        <v>0</v>
      </c>
      <c r="FG57" s="171">
        <v>42.653199999999998</v>
      </c>
      <c r="FH57" s="171">
        <v>42.876899999999999</v>
      </c>
      <c r="FI57" s="171">
        <v>41.003399999999999</v>
      </c>
      <c r="FJ57" s="171">
        <v>98.799199999999999</v>
      </c>
      <c r="FK57" s="171">
        <v>98.464299999999994</v>
      </c>
      <c r="FL57" s="171">
        <v>-129.9461</v>
      </c>
      <c r="FM57" s="171">
        <v>90.343199999999996</v>
      </c>
      <c r="FN57" s="171">
        <v>89.675399999999996</v>
      </c>
      <c r="FO57" s="171">
        <v>-102.9132</v>
      </c>
      <c r="FP57" s="171">
        <v>-90.751000000000005</v>
      </c>
      <c r="FQ57" s="171">
        <v>-32.042099999999998</v>
      </c>
      <c r="FR57" s="171">
        <v>-35.090000000000003</v>
      </c>
      <c r="FS57" s="171">
        <v>17.9696</v>
      </c>
      <c r="FT57" s="171">
        <v>1.4443999999999999</v>
      </c>
      <c r="FU57" s="171">
        <v>-9.5500000000000007</v>
      </c>
      <c r="FV57" s="171">
        <v>22.19</v>
      </c>
      <c r="FW57" s="171">
        <v>-31.592099999999999</v>
      </c>
      <c r="FX57" s="171">
        <v>0</v>
      </c>
      <c r="FY57" s="171">
        <v>-4.5970000000000004</v>
      </c>
      <c r="FZ57" s="171">
        <v>4.3819999999999997</v>
      </c>
      <c r="GA57" s="171">
        <v>12.2286</v>
      </c>
      <c r="GB57" s="171">
        <v>29</v>
      </c>
      <c r="GC57" s="171">
        <v>120.2946</v>
      </c>
      <c r="GD57" s="171">
        <v>129.91739999999999</v>
      </c>
      <c r="GE57" s="171">
        <v>13.62</v>
      </c>
      <c r="GF57" s="171">
        <v>90.846199999999996</v>
      </c>
      <c r="GG57" s="171">
        <v>30.5</v>
      </c>
      <c r="GH57" s="171">
        <v>0</v>
      </c>
      <c r="GI57" s="171">
        <v>11.4999</v>
      </c>
      <c r="GJ57" s="171">
        <v>12.326599999999999</v>
      </c>
      <c r="GK57" s="171">
        <v>2.2210999999999999</v>
      </c>
      <c r="GL57" s="171">
        <v>0</v>
      </c>
      <c r="GM57" s="171">
        <v>0</v>
      </c>
      <c r="GN57" s="171">
        <v>-5.1603000000000003</v>
      </c>
      <c r="GO57" s="171">
        <v>-21.580100000000002</v>
      </c>
      <c r="GP57" s="171">
        <v>23.805</v>
      </c>
      <c r="GQ57" s="171">
        <v>51.727800000000002</v>
      </c>
      <c r="GR57" s="171">
        <v>59.186500000000002</v>
      </c>
      <c r="GS57" s="171">
        <v>62.263100000000001</v>
      </c>
      <c r="GT57" s="171">
        <v>-137.4708</v>
      </c>
      <c r="GU57" s="171">
        <v>-15.989100000000001</v>
      </c>
      <c r="GV57" s="171">
        <v>40.313600000000001</v>
      </c>
      <c r="GW57" s="171">
        <v>8.3390000000000004</v>
      </c>
      <c r="GX57" s="171">
        <v>12.2867</v>
      </c>
      <c r="GY57" s="171">
        <v>14.7294</v>
      </c>
      <c r="GZ57" s="171">
        <v>14.199199999999999</v>
      </c>
      <c r="HA57" s="171">
        <v>14</v>
      </c>
      <c r="HB57" s="171">
        <v>220.6943</v>
      </c>
      <c r="HC57" s="171">
        <v>219.6481</v>
      </c>
      <c r="HD57" s="171">
        <v>291.7</v>
      </c>
      <c r="HE57" s="171">
        <v>-271.3707</v>
      </c>
      <c r="HF57" s="171">
        <v>-535.74300000000005</v>
      </c>
      <c r="HG57" s="171">
        <v>635.66809999999998</v>
      </c>
      <c r="HH57" s="171">
        <v>613.04729999999995</v>
      </c>
      <c r="HI57" s="171">
        <v>-72.355699999999999</v>
      </c>
      <c r="HJ57" s="171">
        <v>-70.873900000000006</v>
      </c>
      <c r="HK57" s="171">
        <v>-54.787399999999998</v>
      </c>
      <c r="HL57" s="171">
        <v>-44.957299999999996</v>
      </c>
      <c r="HM57" s="171">
        <v>84.775800000000004</v>
      </c>
      <c r="HN57" s="171">
        <v>82.170599999999993</v>
      </c>
      <c r="HO57" s="171">
        <v>-54.5075</v>
      </c>
      <c r="HP57" s="171">
        <v>-57.656700000000001</v>
      </c>
      <c r="HQ57" s="171">
        <v>47.925800000000002</v>
      </c>
      <c r="HR57" s="171">
        <v>47.1678</v>
      </c>
      <c r="HS57" s="171">
        <v>19.8705</v>
      </c>
      <c r="HT57" s="171">
        <v>19.6968</v>
      </c>
      <c r="HU57" s="171">
        <v>130.6</v>
      </c>
      <c r="HV57" s="171">
        <v>130.63999999999999</v>
      </c>
      <c r="HW57" s="171">
        <v>22.8</v>
      </c>
      <c r="HX57" s="171">
        <v>22.9</v>
      </c>
      <c r="HY57" s="171">
        <v>21.186399999999999</v>
      </c>
      <c r="HZ57" s="171">
        <v>55.28</v>
      </c>
      <c r="IA57" s="171">
        <v>-257.51190000000003</v>
      </c>
      <c r="IB57" s="171">
        <v>111.66849999999999</v>
      </c>
      <c r="IC57" s="171">
        <v>111.47239999999999</v>
      </c>
      <c r="ID57" s="171">
        <v>20.2</v>
      </c>
      <c r="IE57" s="171">
        <v>-24.6</v>
      </c>
      <c r="IF57" s="171">
        <v>-9.6</v>
      </c>
      <c r="IG57" s="171">
        <v>-8.8000000000000007</v>
      </c>
      <c r="IH57" s="171">
        <v>1.5410999999999999</v>
      </c>
      <c r="II57" s="171">
        <v>1.3644000000000001</v>
      </c>
      <c r="IJ57" s="171">
        <v>-226.2637</v>
      </c>
      <c r="IK57" s="171">
        <v>0</v>
      </c>
      <c r="IL57" s="171">
        <v>480.40269999999998</v>
      </c>
      <c r="IM57" s="171">
        <v>390.18049999999999</v>
      </c>
      <c r="IN57" s="171">
        <v>44.830300000000001</v>
      </c>
      <c r="IO57" s="171">
        <v>-34.243699999999997</v>
      </c>
      <c r="IP57" s="171">
        <v>378.49869999999999</v>
      </c>
      <c r="IQ57" s="171">
        <v>-98.590500000000006</v>
      </c>
      <c r="IR57" s="171">
        <v>0</v>
      </c>
      <c r="IS57" s="171">
        <v>-31.049900000000001</v>
      </c>
      <c r="IT57" s="171">
        <v>161.47149999999999</v>
      </c>
      <c r="IU57" s="171">
        <v>159.7593</v>
      </c>
      <c r="IV57" s="171">
        <v>193.6215</v>
      </c>
      <c r="IW57" s="171">
        <v>-53.361199999999997</v>
      </c>
      <c r="IX57" s="171">
        <v>240.60890000000001</v>
      </c>
      <c r="IY57" s="171">
        <v>0</v>
      </c>
      <c r="IZ57" s="171">
        <v>222.93360000000001</v>
      </c>
      <c r="JA57" s="171">
        <v>-8.5680999999999994</v>
      </c>
      <c r="JB57" s="171">
        <v>0</v>
      </c>
      <c r="JC57" s="171">
        <v>22.64</v>
      </c>
      <c r="JD57" s="171">
        <v>1.6830000000000001</v>
      </c>
      <c r="JE57" s="171">
        <v>1.679</v>
      </c>
      <c r="JF57" s="171">
        <v>-8.32</v>
      </c>
      <c r="JG57" s="171">
        <v>-0.32</v>
      </c>
      <c r="JH57" s="171">
        <v>0</v>
      </c>
      <c r="JI57" s="171">
        <v>14.854699999999999</v>
      </c>
      <c r="JJ57" s="171">
        <v>-24.315200000000001</v>
      </c>
      <c r="JK57" s="171">
        <v>-26.0456</v>
      </c>
      <c r="JL57" s="171">
        <v>40</v>
      </c>
      <c r="JM57" s="171">
        <v>59.137999999999998</v>
      </c>
      <c r="JN57" s="171">
        <v>58.966000000000001</v>
      </c>
      <c r="JO57" s="171">
        <v>0</v>
      </c>
      <c r="JP57" s="171">
        <v>2.3826999999999998</v>
      </c>
      <c r="JQ57" s="171">
        <v>53.579000000000001</v>
      </c>
      <c r="JR57" s="171">
        <v>55.169499999999999</v>
      </c>
      <c r="JS57" s="171">
        <v>52.9803</v>
      </c>
      <c r="JT57" s="171">
        <v>0</v>
      </c>
      <c r="JU57" s="171">
        <v>62</v>
      </c>
      <c r="JV57" s="171">
        <v>23.9099</v>
      </c>
      <c r="JW57" s="171">
        <v>10.19</v>
      </c>
      <c r="JX57" s="171">
        <v>0</v>
      </c>
      <c r="JY57" s="171">
        <v>-45.127299999999998</v>
      </c>
      <c r="JZ57" s="171">
        <v>87.144199999999998</v>
      </c>
      <c r="KA57" s="171">
        <v>78.986199999999997</v>
      </c>
      <c r="KB57" s="171">
        <v>-44.638500000000001</v>
      </c>
      <c r="KC57" s="171">
        <v>-77.144599999999997</v>
      </c>
      <c r="KD57" s="171">
        <v>71.057000000000002</v>
      </c>
      <c r="KE57" s="171">
        <v>32.263300000000001</v>
      </c>
      <c r="KF57" s="171">
        <v>-32.6</v>
      </c>
      <c r="KG57" s="171">
        <v>70.2</v>
      </c>
      <c r="KH57" s="171">
        <v>34.365900000000003</v>
      </c>
      <c r="KI57" s="171">
        <v>486.60140000000001</v>
      </c>
    </row>
    <row r="58" spans="1:295" x14ac:dyDescent="0.3">
      <c r="A58" s="229" t="s">
        <v>959</v>
      </c>
      <c r="B58" s="229"/>
      <c r="C58" s="171">
        <v>0</v>
      </c>
      <c r="D58" s="171">
        <v>12.2555</v>
      </c>
      <c r="E58" s="171">
        <v>-29.904</v>
      </c>
      <c r="F58" s="171">
        <v>-33.393300000000004</v>
      </c>
      <c r="G58" s="171">
        <v>20.560700000000001</v>
      </c>
      <c r="H58" s="171">
        <v>0</v>
      </c>
      <c r="I58" s="171">
        <v>34.831400000000002</v>
      </c>
      <c r="J58" s="171">
        <v>-138.44929999999999</v>
      </c>
      <c r="K58" s="171">
        <v>39.3416</v>
      </c>
      <c r="L58" s="171">
        <v>20.069400000000002</v>
      </c>
      <c r="M58" s="171">
        <v>19.475200000000001</v>
      </c>
      <c r="N58" s="171">
        <v>-19.98</v>
      </c>
      <c r="O58" s="171">
        <v>-75.412999999999997</v>
      </c>
      <c r="P58" s="171">
        <v>11</v>
      </c>
      <c r="Q58" s="171">
        <v>7.452</v>
      </c>
      <c r="R58" s="171">
        <v>-63.8</v>
      </c>
      <c r="S58" s="171">
        <v>12.180400000000001</v>
      </c>
      <c r="T58" s="171">
        <v>47.201599999999999</v>
      </c>
      <c r="U58" s="171">
        <v>8.0113000000000003</v>
      </c>
      <c r="V58" s="171">
        <v>7.8574999999999999</v>
      </c>
      <c r="W58" s="171">
        <v>13.4716</v>
      </c>
      <c r="X58" s="171">
        <v>7.8387000000000002</v>
      </c>
      <c r="Y58" s="171">
        <v>0.50680000000000003</v>
      </c>
      <c r="Z58" s="171">
        <v>2.8853</v>
      </c>
      <c r="AA58" s="171">
        <v>0</v>
      </c>
      <c r="AB58" s="171">
        <v>0</v>
      </c>
      <c r="AC58" s="171">
        <v>-92.81</v>
      </c>
      <c r="AD58" s="171">
        <v>-92.97</v>
      </c>
      <c r="AE58" s="171">
        <v>0</v>
      </c>
      <c r="AF58" s="171">
        <v>0</v>
      </c>
      <c r="AG58" s="171">
        <v>15.4</v>
      </c>
      <c r="AH58" s="171">
        <v>-7.0110000000000001</v>
      </c>
      <c r="AI58" s="171">
        <v>0.06</v>
      </c>
      <c r="AJ58" s="171">
        <v>-84.48</v>
      </c>
      <c r="AK58" s="171">
        <v>-83.35</v>
      </c>
      <c r="AL58" s="171">
        <v>-74.63</v>
      </c>
      <c r="AM58" s="171">
        <v>52.25</v>
      </c>
      <c r="AN58" s="171">
        <v>52.64</v>
      </c>
      <c r="AO58" s="171">
        <v>6.6496000000000004</v>
      </c>
      <c r="AP58" s="171">
        <v>-3.3439999999999999</v>
      </c>
      <c r="AQ58" s="171">
        <v>47.734000000000002</v>
      </c>
      <c r="AR58" s="171">
        <v>49.250599999999999</v>
      </c>
      <c r="AS58" s="171">
        <v>27.8246</v>
      </c>
      <c r="AT58" s="171">
        <v>-91.858500000000006</v>
      </c>
      <c r="AU58" s="171">
        <v>0</v>
      </c>
      <c r="AV58" s="171">
        <v>7.2672999999999996</v>
      </c>
      <c r="AW58" s="171">
        <v>7.1931000000000003</v>
      </c>
      <c r="AX58" s="171">
        <v>54.694499999999998</v>
      </c>
      <c r="AY58" s="171">
        <v>56.214500000000001</v>
      </c>
      <c r="AZ58" s="171">
        <v>-34.934800000000003</v>
      </c>
      <c r="BA58" s="171">
        <v>-38.595700000000001</v>
      </c>
      <c r="BB58" s="171">
        <v>-461.33249999999998</v>
      </c>
      <c r="BC58" s="171">
        <v>-36.475700000000003</v>
      </c>
      <c r="BD58" s="171">
        <v>-11.6</v>
      </c>
      <c r="BE58" s="171">
        <v>-11.8</v>
      </c>
      <c r="BF58" s="171">
        <v>66.322299999999998</v>
      </c>
      <c r="BG58" s="171">
        <v>2.1859000000000002</v>
      </c>
      <c r="BH58" s="171">
        <v>-7.4130000000000003</v>
      </c>
      <c r="BI58" s="171">
        <v>0</v>
      </c>
      <c r="BJ58" s="171">
        <v>-45.753599999999999</v>
      </c>
      <c r="BK58" s="171">
        <v>5.7252000000000001</v>
      </c>
      <c r="BL58" s="171">
        <v>0</v>
      </c>
      <c r="BM58" s="171">
        <v>0</v>
      </c>
      <c r="BN58" s="171">
        <v>295.5412</v>
      </c>
      <c r="BO58" s="171">
        <v>40.436999999999998</v>
      </c>
      <c r="BP58" s="171">
        <v>40.467500000000001</v>
      </c>
      <c r="BQ58" s="171">
        <v>-402.99689999999998</v>
      </c>
      <c r="BR58" s="171">
        <v>386.53460000000001</v>
      </c>
      <c r="BS58" s="171">
        <v>0</v>
      </c>
      <c r="BT58" s="171">
        <v>-133.73159999999999</v>
      </c>
      <c r="BU58" s="171">
        <v>79.848200000000006</v>
      </c>
      <c r="BV58" s="171">
        <v>50.256999999999998</v>
      </c>
      <c r="BW58" s="171">
        <v>7.67</v>
      </c>
      <c r="BX58" s="171">
        <v>17.96</v>
      </c>
      <c r="BY58" s="171">
        <v>0</v>
      </c>
      <c r="BZ58" s="171">
        <v>63.32</v>
      </c>
      <c r="CA58" s="171">
        <v>-98.454300000000003</v>
      </c>
      <c r="CB58" s="171">
        <v>-97.516599999999997</v>
      </c>
      <c r="CC58" s="171">
        <v>140.9478</v>
      </c>
      <c r="CD58" s="171">
        <v>141.58099999999999</v>
      </c>
      <c r="CE58" s="171">
        <v>0</v>
      </c>
      <c r="CF58" s="171">
        <v>-223.88310000000001</v>
      </c>
      <c r="CG58" s="171">
        <v>-159.55760000000001</v>
      </c>
      <c r="CH58" s="171">
        <v>-6.9451000000000001</v>
      </c>
      <c r="CI58" s="171">
        <v>-137.0214</v>
      </c>
      <c r="CJ58" s="171">
        <v>0</v>
      </c>
      <c r="CK58" s="171">
        <v>0</v>
      </c>
      <c r="CL58" s="171">
        <v>-24.8</v>
      </c>
      <c r="CM58" s="171">
        <v>175.7</v>
      </c>
      <c r="CN58" s="171">
        <v>-15.54</v>
      </c>
      <c r="CO58" s="171">
        <v>-4.3297999999999996</v>
      </c>
      <c r="CP58" s="171">
        <v>-3.9028999999999998</v>
      </c>
      <c r="CQ58" s="171">
        <v>-3.0670999999999999</v>
      </c>
      <c r="CR58" s="171">
        <v>44.990600000000001</v>
      </c>
      <c r="CS58" s="171">
        <v>44.633000000000003</v>
      </c>
      <c r="CT58" s="171">
        <v>-45.424599999999998</v>
      </c>
      <c r="CU58" s="171">
        <v>-125.9873</v>
      </c>
      <c r="CV58" s="171">
        <v>-54.122500000000002</v>
      </c>
      <c r="CW58" s="171">
        <v>10.7249</v>
      </c>
      <c r="CX58" s="171">
        <v>22.78</v>
      </c>
      <c r="CY58" s="171">
        <v>14.81</v>
      </c>
      <c r="CZ58" s="171">
        <v>24.851099999999999</v>
      </c>
      <c r="DA58" s="171">
        <v>23.5886</v>
      </c>
      <c r="DB58" s="171">
        <v>0</v>
      </c>
      <c r="DC58" s="171">
        <v>0</v>
      </c>
      <c r="DD58" s="171">
        <v>85.670699999999997</v>
      </c>
      <c r="DE58" s="171">
        <v>86.3155</v>
      </c>
      <c r="DF58" s="171">
        <v>-183.0608</v>
      </c>
      <c r="DG58" s="171">
        <v>0</v>
      </c>
      <c r="DH58" s="171">
        <v>-46.368099999999998</v>
      </c>
      <c r="DI58" s="171">
        <v>-98.8</v>
      </c>
      <c r="DJ58" s="171">
        <v>-99.5</v>
      </c>
      <c r="DK58" s="171">
        <v>23.991399999999999</v>
      </c>
      <c r="DL58" s="171">
        <v>36.923200000000001</v>
      </c>
      <c r="DM58" s="171">
        <v>30.071999999999999</v>
      </c>
      <c r="DN58" s="171">
        <v>52.166699999999999</v>
      </c>
      <c r="DO58" s="171">
        <v>36.619999999999997</v>
      </c>
      <c r="DP58" s="171">
        <v>-7.96</v>
      </c>
      <c r="DQ58" s="171">
        <v>0</v>
      </c>
      <c r="DR58" s="171">
        <v>80.767099999999999</v>
      </c>
      <c r="DS58" s="171">
        <v>-33.83</v>
      </c>
      <c r="DT58" s="171">
        <v>-34.549999999999997</v>
      </c>
      <c r="DU58" s="171">
        <v>81.13</v>
      </c>
      <c r="DV58" s="171">
        <v>44.58</v>
      </c>
      <c r="DW58" s="171">
        <v>80.454499999999996</v>
      </c>
      <c r="DX58" s="171">
        <v>78.563599999999994</v>
      </c>
      <c r="DY58" s="171">
        <v>-88.412300000000002</v>
      </c>
      <c r="DZ58" s="171">
        <v>-85.354500000000002</v>
      </c>
      <c r="EA58" s="171">
        <v>132.1095</v>
      </c>
      <c r="EB58" s="171">
        <v>97.607299999999995</v>
      </c>
      <c r="EC58" s="171">
        <v>92.866799999999998</v>
      </c>
      <c r="ED58" s="171">
        <v>94.253699999999995</v>
      </c>
      <c r="EE58" s="171">
        <v>59.251600000000003</v>
      </c>
      <c r="EF58" s="171">
        <v>29.421399999999998</v>
      </c>
      <c r="EG58" s="171">
        <v>-50.991999999999997</v>
      </c>
      <c r="EH58" s="171">
        <v>102.9479</v>
      </c>
      <c r="EI58" s="171">
        <v>0</v>
      </c>
      <c r="EJ58" s="171">
        <v>0</v>
      </c>
      <c r="EK58" s="171">
        <v>-32.200800000000001</v>
      </c>
      <c r="EL58" s="171">
        <v>-30.4331</v>
      </c>
      <c r="EM58" s="171">
        <v>-23.2774</v>
      </c>
      <c r="EN58" s="171">
        <v>-15.132899999999999</v>
      </c>
      <c r="EO58" s="171">
        <v>0</v>
      </c>
      <c r="EP58" s="171">
        <v>32.304000000000002</v>
      </c>
      <c r="EQ58" s="171">
        <v>-98.439700000000002</v>
      </c>
      <c r="ER58" s="171">
        <v>-99.864199999999997</v>
      </c>
      <c r="ES58" s="171">
        <v>-52.846200000000003</v>
      </c>
      <c r="ET58" s="171">
        <v>0</v>
      </c>
      <c r="EU58" s="171">
        <v>-22.49</v>
      </c>
      <c r="EV58" s="171">
        <v>1</v>
      </c>
      <c r="EW58" s="171">
        <v>9.4343000000000004</v>
      </c>
      <c r="EX58" s="171">
        <v>-69.023899999999998</v>
      </c>
      <c r="EY58" s="171">
        <v>-41.210299999999997</v>
      </c>
      <c r="EZ58" s="171">
        <v>-40.027900000000002</v>
      </c>
      <c r="FA58" s="171">
        <v>2.1227999999999998</v>
      </c>
      <c r="FB58" s="171">
        <v>-88.118200000000002</v>
      </c>
      <c r="FC58" s="171">
        <v>0</v>
      </c>
      <c r="FD58" s="171">
        <v>19.588200000000001</v>
      </c>
      <c r="FE58" s="171">
        <v>19.3184</v>
      </c>
      <c r="FF58" s="171">
        <v>0</v>
      </c>
      <c r="FG58" s="171">
        <v>38.2378</v>
      </c>
      <c r="FH58" s="171">
        <v>38.930799999999998</v>
      </c>
      <c r="FI58" s="171">
        <v>37.4895</v>
      </c>
      <c r="FJ58" s="171">
        <v>66.815100000000001</v>
      </c>
      <c r="FK58" s="171">
        <v>69.829300000000003</v>
      </c>
      <c r="FL58" s="171">
        <v>-173.4847</v>
      </c>
      <c r="FM58" s="171">
        <v>51.844299999999997</v>
      </c>
      <c r="FN58" s="171">
        <v>51.198999999999998</v>
      </c>
      <c r="FO58" s="171">
        <v>-130.43879999999999</v>
      </c>
      <c r="FP58" s="171">
        <v>-117.5046</v>
      </c>
      <c r="FQ58" s="171">
        <v>-52.711399999999998</v>
      </c>
      <c r="FR58" s="171">
        <v>-45</v>
      </c>
      <c r="FS58" s="171">
        <v>15.6625</v>
      </c>
      <c r="FT58" s="171">
        <v>0.62170000000000003</v>
      </c>
      <c r="FU58" s="171">
        <v>-11.87</v>
      </c>
      <c r="FV58" s="171">
        <v>15.37</v>
      </c>
      <c r="FW58" s="171">
        <v>-53.069000000000003</v>
      </c>
      <c r="FX58" s="171">
        <v>0</v>
      </c>
      <c r="FY58" s="171">
        <v>-15.945</v>
      </c>
      <c r="FZ58" s="171">
        <v>0.47699999999999998</v>
      </c>
      <c r="GA58" s="171">
        <v>10.1327</v>
      </c>
      <c r="GB58" s="171">
        <v>16.7</v>
      </c>
      <c r="GC58" s="171">
        <v>92.389899999999997</v>
      </c>
      <c r="GD58" s="171">
        <v>104.7196</v>
      </c>
      <c r="GE58" s="171">
        <v>10.99</v>
      </c>
      <c r="GF58" s="171">
        <v>65.557199999999995</v>
      </c>
      <c r="GG58" s="171">
        <v>21.2</v>
      </c>
      <c r="GH58" s="171">
        <v>-34.713099999999997</v>
      </c>
      <c r="GI58" s="171">
        <v>-4.0598999999999998</v>
      </c>
      <c r="GJ58" s="171">
        <v>-4.3075000000000001</v>
      </c>
      <c r="GK58" s="171">
        <v>1.0144</v>
      </c>
      <c r="GL58" s="171">
        <v>0</v>
      </c>
      <c r="GM58" s="171">
        <v>0</v>
      </c>
      <c r="GN58" s="171">
        <v>-9.3881999999999994</v>
      </c>
      <c r="GO58" s="171">
        <v>-48.9925</v>
      </c>
      <c r="GP58" s="171">
        <v>18.792200000000001</v>
      </c>
      <c r="GQ58" s="171">
        <v>22.119900000000001</v>
      </c>
      <c r="GR58" s="171">
        <v>53.605800000000002</v>
      </c>
      <c r="GS58" s="171">
        <v>54.828699999999998</v>
      </c>
      <c r="GT58" s="171">
        <v>-164.3913</v>
      </c>
      <c r="GU58" s="171">
        <v>-29.609200000000001</v>
      </c>
      <c r="GV58" s="171">
        <v>21.807300000000001</v>
      </c>
      <c r="GW58" s="171">
        <v>-38.446899999999999</v>
      </c>
      <c r="GX58" s="171">
        <v>8.5611999999999995</v>
      </c>
      <c r="GY58" s="171">
        <v>3.9357000000000002</v>
      </c>
      <c r="GZ58" s="171">
        <v>3.7443</v>
      </c>
      <c r="HA58" s="171">
        <v>9.9405000000000001</v>
      </c>
      <c r="HB58" s="171">
        <v>74.510199999999998</v>
      </c>
      <c r="HC58" s="171">
        <v>76.139200000000002</v>
      </c>
      <c r="HD58" s="171">
        <v>272</v>
      </c>
      <c r="HE58" s="171">
        <v>-289.34640000000002</v>
      </c>
      <c r="HF58" s="171">
        <v>-633.42049999999995</v>
      </c>
      <c r="HG58" s="171">
        <v>540.14739999999995</v>
      </c>
      <c r="HH58" s="171">
        <v>230.05719999999999</v>
      </c>
      <c r="HI58" s="171">
        <v>-206.7424</v>
      </c>
      <c r="HJ58" s="171">
        <v>-206.4144</v>
      </c>
      <c r="HK58" s="171">
        <v>-76.007199999999997</v>
      </c>
      <c r="HL58" s="171">
        <v>-70.916200000000003</v>
      </c>
      <c r="HM58" s="171">
        <v>66.644000000000005</v>
      </c>
      <c r="HN58" s="171">
        <v>65.6965</v>
      </c>
      <c r="HO58" s="171">
        <v>-173.0942</v>
      </c>
      <c r="HP58" s="171">
        <v>-175.34479999999999</v>
      </c>
      <c r="HQ58" s="171">
        <v>10.714600000000001</v>
      </c>
      <c r="HR58" s="171">
        <v>9.8026999999999997</v>
      </c>
      <c r="HS58" s="171">
        <v>-56.061100000000003</v>
      </c>
      <c r="HT58" s="171">
        <v>-56.370199999999997</v>
      </c>
      <c r="HU58" s="171">
        <v>34.619999999999997</v>
      </c>
      <c r="HV58" s="171">
        <v>34.53</v>
      </c>
      <c r="HW58" s="171">
        <v>-0.1</v>
      </c>
      <c r="HX58" s="171">
        <v>-0.2</v>
      </c>
      <c r="HY58" s="171">
        <v>18.9711</v>
      </c>
      <c r="HZ58" s="171">
        <v>-61.04</v>
      </c>
      <c r="IA58" s="171">
        <v>-356.86090000000002</v>
      </c>
      <c r="IB58" s="171">
        <v>67.613100000000003</v>
      </c>
      <c r="IC58" s="171">
        <v>67.694100000000006</v>
      </c>
      <c r="ID58" s="171">
        <v>8.1999999999999993</v>
      </c>
      <c r="IE58" s="171">
        <v>-61</v>
      </c>
      <c r="IF58" s="171">
        <v>-46.2</v>
      </c>
      <c r="IG58" s="171">
        <v>-46.3</v>
      </c>
      <c r="IH58" s="171">
        <v>1.2583</v>
      </c>
      <c r="II58" s="171">
        <v>1.0764</v>
      </c>
      <c r="IJ58" s="171">
        <v>-597.96780000000001</v>
      </c>
      <c r="IK58" s="171">
        <v>-296.35579999999999</v>
      </c>
      <c r="IL58" s="171">
        <v>58.970700000000001</v>
      </c>
      <c r="IM58" s="171">
        <v>35.959099999999999</v>
      </c>
      <c r="IN58" s="171">
        <v>-74.641300000000001</v>
      </c>
      <c r="IO58" s="171">
        <v>-379.01690000000002</v>
      </c>
      <c r="IP58" s="171">
        <v>28.604099999999999</v>
      </c>
      <c r="IQ58" s="171">
        <v>-193.4999</v>
      </c>
      <c r="IR58" s="171">
        <v>-233.09350000000001</v>
      </c>
      <c r="IS58" s="171">
        <v>-371.58109999999999</v>
      </c>
      <c r="IT58" s="171">
        <v>70.525700000000001</v>
      </c>
      <c r="IU58" s="171">
        <v>69.880300000000005</v>
      </c>
      <c r="IV58" s="171">
        <v>97.913499999999999</v>
      </c>
      <c r="IW58" s="171">
        <v>-455.81360000000001</v>
      </c>
      <c r="IX58" s="171">
        <v>-10.3285</v>
      </c>
      <c r="IY58" s="171">
        <v>-221.39240000000001</v>
      </c>
      <c r="IZ58" s="171">
        <v>12.692500000000001</v>
      </c>
      <c r="JA58" s="171">
        <v>-12.5754</v>
      </c>
      <c r="JB58" s="171">
        <v>0</v>
      </c>
      <c r="JC58" s="171">
        <v>8.7200000000000006</v>
      </c>
      <c r="JD58" s="171">
        <v>-3.7229999999999999</v>
      </c>
      <c r="JE58" s="171">
        <v>-3.742</v>
      </c>
      <c r="JF58" s="171">
        <v>-22.32</v>
      </c>
      <c r="JG58" s="171">
        <v>-14.32</v>
      </c>
      <c r="JH58" s="171">
        <v>0</v>
      </c>
      <c r="JI58" s="171">
        <v>0.17849999999999999</v>
      </c>
      <c r="JJ58" s="171">
        <v>-43.389000000000003</v>
      </c>
      <c r="JK58" s="171">
        <v>-41.249699999999997</v>
      </c>
      <c r="JL58" s="171">
        <v>23.8</v>
      </c>
      <c r="JM58" s="171">
        <v>41.53</v>
      </c>
      <c r="JN58" s="171">
        <v>40.619</v>
      </c>
      <c r="JO58" s="171">
        <v>0</v>
      </c>
      <c r="JP58" s="171">
        <v>0</v>
      </c>
      <c r="JQ58" s="171">
        <v>43.904299999999999</v>
      </c>
      <c r="JR58" s="171">
        <v>43.413600000000002</v>
      </c>
      <c r="JS58" s="171">
        <v>44.063000000000002</v>
      </c>
      <c r="JT58" s="171">
        <v>0</v>
      </c>
      <c r="JU58" s="171">
        <v>26.2</v>
      </c>
      <c r="JV58" s="171">
        <v>-6.4218999999999999</v>
      </c>
      <c r="JW58" s="171">
        <v>5.33</v>
      </c>
      <c r="JX58" s="171">
        <v>0</v>
      </c>
      <c r="JY58" s="171">
        <v>-71.323700000000002</v>
      </c>
      <c r="JZ58" s="171">
        <v>77.731700000000004</v>
      </c>
      <c r="KA58" s="171">
        <v>55.425600000000003</v>
      </c>
      <c r="KB58" s="171">
        <v>-70.622100000000003</v>
      </c>
      <c r="KC58" s="171">
        <v>-85.756</v>
      </c>
      <c r="KD58" s="171">
        <v>44.737499999999997</v>
      </c>
      <c r="KE58" s="171">
        <v>11.955399999999999</v>
      </c>
      <c r="KF58" s="171">
        <v>-70.900000000000006</v>
      </c>
      <c r="KG58" s="171">
        <v>32.299999999999997</v>
      </c>
      <c r="KH58" s="171">
        <v>-301.80110000000002</v>
      </c>
      <c r="KI58" s="171">
        <v>168.24420000000001</v>
      </c>
    </row>
    <row r="59" spans="1:295" x14ac:dyDescent="0.3">
      <c r="A59" s="229" t="s">
        <v>960</v>
      </c>
      <c r="B59" s="229"/>
      <c r="C59" s="171">
        <v>0</v>
      </c>
      <c r="D59" s="171">
        <v>16.614780208333332</v>
      </c>
      <c r="E59" s="171">
        <v>-24.165285416666663</v>
      </c>
      <c r="F59" s="171">
        <v>-8.1353208333333331</v>
      </c>
      <c r="G59" s="171">
        <v>23.272920833333334</v>
      </c>
      <c r="H59" s="171">
        <v>0</v>
      </c>
      <c r="I59" s="171">
        <v>44.582408333333333</v>
      </c>
      <c r="J59" s="171">
        <v>-108.95688958333332</v>
      </c>
      <c r="K59" s="171">
        <v>56.247620833333336</v>
      </c>
      <c r="L59" s="171">
        <v>28.462054166666665</v>
      </c>
      <c r="M59" s="171">
        <v>27.797381250000001</v>
      </c>
      <c r="N59" s="171">
        <v>-7.0762499999999999</v>
      </c>
      <c r="O59" s="171">
        <v>-38.234416666666668</v>
      </c>
      <c r="P59" s="171">
        <v>30.708333333333332</v>
      </c>
      <c r="Q59" s="171">
        <v>11.33325</v>
      </c>
      <c r="R59" s="171">
        <v>-30.570833333333333</v>
      </c>
      <c r="S59" s="171">
        <v>13.775995833333333</v>
      </c>
      <c r="T59" s="171">
        <v>71.178820833333333</v>
      </c>
      <c r="U59" s="171">
        <v>10.566852083333334</v>
      </c>
      <c r="V59" s="171">
        <v>10.67176875</v>
      </c>
      <c r="W59" s="171">
        <v>17.6977625</v>
      </c>
      <c r="X59" s="171">
        <v>11.842000000000001</v>
      </c>
      <c r="Y59" s="171">
        <v>5.0798333333333332</v>
      </c>
      <c r="Z59" s="171">
        <v>6.2021229166666663</v>
      </c>
      <c r="AA59" s="171">
        <v>0</v>
      </c>
      <c r="AB59" s="171">
        <v>0</v>
      </c>
      <c r="AC59" s="171">
        <v>-69.645624999999995</v>
      </c>
      <c r="AD59" s="171">
        <v>-69.548333333333332</v>
      </c>
      <c r="AE59" s="171">
        <v>0</v>
      </c>
      <c r="AF59" s="171">
        <v>7.1224999999999996</v>
      </c>
      <c r="AG59" s="171">
        <v>36.895833333333329</v>
      </c>
      <c r="AH59" s="171">
        <v>5.2056250000000004</v>
      </c>
      <c r="AI59" s="171">
        <v>0.15279166666666666</v>
      </c>
      <c r="AJ59" s="171">
        <v>-67.598333333333329</v>
      </c>
      <c r="AK59" s="171">
        <v>-67.094791666666666</v>
      </c>
      <c r="AL59" s="171">
        <v>-44.445833333333333</v>
      </c>
      <c r="AM59" s="171">
        <v>67.798333333333332</v>
      </c>
      <c r="AN59" s="171">
        <v>67.953125</v>
      </c>
      <c r="AO59" s="171">
        <v>13.819808333333333</v>
      </c>
      <c r="AP59" s="171">
        <v>7.8358687500000004</v>
      </c>
      <c r="AQ59" s="171">
        <v>60.064029166666664</v>
      </c>
      <c r="AR59" s="171">
        <v>61.994845833333329</v>
      </c>
      <c r="AS59" s="171">
        <v>38.601795833333334</v>
      </c>
      <c r="AT59" s="171">
        <v>-75.608518750000002</v>
      </c>
      <c r="AU59" s="171">
        <v>0</v>
      </c>
      <c r="AV59" s="171">
        <v>20.2897125</v>
      </c>
      <c r="AW59" s="171">
        <v>19.852204166666667</v>
      </c>
      <c r="AX59" s="171">
        <v>64.438460416666658</v>
      </c>
      <c r="AY59" s="171">
        <v>65.797425000000004</v>
      </c>
      <c r="AZ59" s="171">
        <v>-16.343258333333331</v>
      </c>
      <c r="BA59" s="171">
        <v>-18.474083333333333</v>
      </c>
      <c r="BB59" s="171">
        <v>-369.69864166666667</v>
      </c>
      <c r="BC59" s="171">
        <v>1.9346020833333333</v>
      </c>
      <c r="BD59" s="171">
        <v>-9.6833333333333336</v>
      </c>
      <c r="BE59" s="171">
        <v>-9.7041666666666657</v>
      </c>
      <c r="BF59" s="171">
        <v>80.646756249999996</v>
      </c>
      <c r="BG59" s="171">
        <v>2.7337041666666666</v>
      </c>
      <c r="BH59" s="171">
        <v>-5.5176249999999998</v>
      </c>
      <c r="BI59" s="171">
        <v>0</v>
      </c>
      <c r="BJ59" s="171">
        <v>-31.793920833333335</v>
      </c>
      <c r="BK59" s="171">
        <v>13.590822916666665</v>
      </c>
      <c r="BL59" s="171">
        <v>1.0227395833333333</v>
      </c>
      <c r="BM59" s="171">
        <v>2.3841854166666669</v>
      </c>
      <c r="BN59" s="171">
        <v>400.60364375</v>
      </c>
      <c r="BO59" s="171">
        <v>108.05139166666666</v>
      </c>
      <c r="BP59" s="171">
        <v>107.80214583333333</v>
      </c>
      <c r="BQ59" s="171">
        <v>-264.13238749999999</v>
      </c>
      <c r="BR59" s="171">
        <v>485.19796041666666</v>
      </c>
      <c r="BS59" s="171">
        <v>0</v>
      </c>
      <c r="BT59" s="171">
        <v>-120.90313958333333</v>
      </c>
      <c r="BU59" s="171">
        <v>123.00566875</v>
      </c>
      <c r="BV59" s="171">
        <v>80.350056249999994</v>
      </c>
      <c r="BW59" s="171">
        <v>18.025208333333332</v>
      </c>
      <c r="BX59" s="171">
        <v>23.111875000000001</v>
      </c>
      <c r="BY59" s="171">
        <v>34.662083333333335</v>
      </c>
      <c r="BZ59" s="171">
        <v>79.718645833333326</v>
      </c>
      <c r="CA59" s="171">
        <v>-83.110620833333329</v>
      </c>
      <c r="CB59" s="171">
        <v>-82.932010416666671</v>
      </c>
      <c r="CC59" s="171">
        <v>155.87768750000001</v>
      </c>
      <c r="CD59" s="171">
        <v>156.77581666666666</v>
      </c>
      <c r="CE59" s="171">
        <v>0</v>
      </c>
      <c r="CF59" s="171">
        <v>-149.80844999999999</v>
      </c>
      <c r="CG59" s="171">
        <v>-102.25975416666667</v>
      </c>
      <c r="CH59" s="171">
        <v>0.738375</v>
      </c>
      <c r="CI59" s="171">
        <v>-109.86648125000001</v>
      </c>
      <c r="CJ59" s="171">
        <v>0</v>
      </c>
      <c r="CK59" s="171">
        <v>0</v>
      </c>
      <c r="CL59" s="171">
        <v>6.9145833333333337</v>
      </c>
      <c r="CM59" s="171">
        <v>220.41249999999999</v>
      </c>
      <c r="CN59" s="171">
        <v>-13.86125</v>
      </c>
      <c r="CO59" s="171">
        <v>7.0760687500000001</v>
      </c>
      <c r="CP59" s="171">
        <v>7.1881437500000001</v>
      </c>
      <c r="CQ59" s="171">
        <v>7.8064020833333343</v>
      </c>
      <c r="CR59" s="171">
        <v>76.223772916666661</v>
      </c>
      <c r="CS59" s="171">
        <v>76.027256249999994</v>
      </c>
      <c r="CT59" s="171">
        <v>-27.659091428571429</v>
      </c>
      <c r="CU59" s="171">
        <v>-89.712606249999993</v>
      </c>
      <c r="CV59" s="171">
        <v>-34.426810416666662</v>
      </c>
      <c r="CW59" s="171">
        <v>14.401989583333334</v>
      </c>
      <c r="CX59" s="171">
        <v>50.456041666666664</v>
      </c>
      <c r="CY59" s="171">
        <v>27.543749999999999</v>
      </c>
      <c r="CZ59" s="171">
        <v>35.671382291666667</v>
      </c>
      <c r="DA59" s="171">
        <v>33.857723958333338</v>
      </c>
      <c r="DB59" s="171">
        <v>6.4055</v>
      </c>
      <c r="DC59" s="171">
        <v>0</v>
      </c>
      <c r="DD59" s="171">
        <v>110.58316666666666</v>
      </c>
      <c r="DE59" s="171">
        <v>109.89547083333333</v>
      </c>
      <c r="DF59" s="171">
        <v>-118.95595208333334</v>
      </c>
      <c r="DG59" s="171">
        <v>0</v>
      </c>
      <c r="DH59" s="171">
        <v>-25.709116666666667</v>
      </c>
      <c r="DI59" s="171">
        <v>-78.133333333333326</v>
      </c>
      <c r="DJ59" s="171">
        <v>-77.864583333333329</v>
      </c>
      <c r="DK59" s="171">
        <v>26.003153125000001</v>
      </c>
      <c r="DL59" s="171">
        <v>53.512560416666666</v>
      </c>
      <c r="DM59" s="171">
        <v>48.163189583333327</v>
      </c>
      <c r="DN59" s="171">
        <v>75.604243749999995</v>
      </c>
      <c r="DO59" s="171">
        <v>53.112083333333331</v>
      </c>
      <c r="DP59" s="171">
        <v>-2.9279166666666665</v>
      </c>
      <c r="DQ59" s="171">
        <v>36.303260416666667</v>
      </c>
      <c r="DR59" s="171">
        <v>118.10983333333333</v>
      </c>
      <c r="DS59" s="171">
        <v>-23.517499999999998</v>
      </c>
      <c r="DT59" s="171">
        <v>-23.829791666666669</v>
      </c>
      <c r="DU59" s="171">
        <v>105.71458333333332</v>
      </c>
      <c r="DV59" s="171">
        <v>60.483333333333334</v>
      </c>
      <c r="DW59" s="171">
        <v>118.67235208333332</v>
      </c>
      <c r="DX59" s="171">
        <v>116.68333333333334</v>
      </c>
      <c r="DY59" s="171">
        <v>-66.133574999999993</v>
      </c>
      <c r="DZ59" s="171">
        <v>-64.392806250000007</v>
      </c>
      <c r="EA59" s="171">
        <v>191.2565520833333</v>
      </c>
      <c r="EB59" s="171">
        <v>145.82565</v>
      </c>
      <c r="EC59" s="171">
        <v>139.94904791666667</v>
      </c>
      <c r="ED59" s="171">
        <v>142.47094375</v>
      </c>
      <c r="EE59" s="171">
        <v>87.76799166666666</v>
      </c>
      <c r="EF59" s="171">
        <v>59.208460416666668</v>
      </c>
      <c r="EG59" s="171">
        <v>-37.063437499999999</v>
      </c>
      <c r="EH59" s="171">
        <v>273.89057708333331</v>
      </c>
      <c r="EI59" s="171">
        <v>170.97512291666666</v>
      </c>
      <c r="EJ59" s="171">
        <v>0</v>
      </c>
      <c r="EK59" s="171">
        <v>-27.131572916666666</v>
      </c>
      <c r="EL59" s="171">
        <v>-24.887462500000002</v>
      </c>
      <c r="EM59" s="171">
        <v>3.7315458333333331</v>
      </c>
      <c r="EN59" s="171">
        <v>34.964560416666664</v>
      </c>
      <c r="EO59" s="171">
        <v>26.582262499999999</v>
      </c>
      <c r="EP59" s="171">
        <v>105.52625</v>
      </c>
      <c r="EQ59" s="171">
        <v>-80.449420833333335</v>
      </c>
      <c r="ER59" s="171">
        <v>-81.668722916666667</v>
      </c>
      <c r="ES59" s="171">
        <v>-20.762685416666667</v>
      </c>
      <c r="ET59" s="171">
        <v>3.54</v>
      </c>
      <c r="EU59" s="171">
        <v>-13.927291666666665</v>
      </c>
      <c r="EV59" s="171">
        <v>73.647222222222226</v>
      </c>
      <c r="EW59" s="171">
        <v>13.031964583333334</v>
      </c>
      <c r="EX59" s="171">
        <v>7.9479499999999996</v>
      </c>
      <c r="EY59" s="171">
        <v>-35.771329166666668</v>
      </c>
      <c r="EZ59" s="171">
        <v>-34.866518749999997</v>
      </c>
      <c r="FA59" s="171">
        <v>7.8221375000000002</v>
      </c>
      <c r="FB59" s="171">
        <v>-56.960545833333335</v>
      </c>
      <c r="FC59" s="171">
        <v>29.133400000000002</v>
      </c>
      <c r="FD59" s="171">
        <v>22.22768958333333</v>
      </c>
      <c r="FE59" s="171">
        <v>22.025222916666667</v>
      </c>
      <c r="FF59" s="171">
        <v>0</v>
      </c>
      <c r="FG59" s="171">
        <v>40.699743750000003</v>
      </c>
      <c r="FH59" s="171">
        <v>41.221689583333337</v>
      </c>
      <c r="FI59" s="171">
        <v>39.543520833333332</v>
      </c>
      <c r="FJ59" s="171">
        <v>83.351381250000003</v>
      </c>
      <c r="FK59" s="171">
        <v>83.16299166666667</v>
      </c>
      <c r="FL59" s="171">
        <v>-147.91276666666667</v>
      </c>
      <c r="FM59" s="171">
        <v>67.986908333333332</v>
      </c>
      <c r="FN59" s="171">
        <v>67.758541666666659</v>
      </c>
      <c r="FO59" s="171">
        <v>-113.50328333333333</v>
      </c>
      <c r="FP59" s="171">
        <v>-102.24277083333332</v>
      </c>
      <c r="FQ59" s="171">
        <v>-41.611960416666662</v>
      </c>
      <c r="FR59" s="171">
        <v>-39.530416666666667</v>
      </c>
      <c r="FS59" s="171">
        <v>17.633160416666666</v>
      </c>
      <c r="FT59" s="171">
        <v>0.91843125000000003</v>
      </c>
      <c r="FU59" s="171">
        <v>-11.414791666666666</v>
      </c>
      <c r="FV59" s="171">
        <v>19.012708333333332</v>
      </c>
      <c r="FW59" s="171">
        <v>-42.479574999999997</v>
      </c>
      <c r="FX59" s="171">
        <v>0</v>
      </c>
      <c r="FY59" s="171">
        <v>-14.104841666666667</v>
      </c>
      <c r="FZ59" s="171">
        <v>3.7124166666666669</v>
      </c>
      <c r="GA59" s="171">
        <v>11.1564</v>
      </c>
      <c r="GB59" s="171">
        <v>23.417916666666663</v>
      </c>
      <c r="GC59" s="171">
        <v>104.331425</v>
      </c>
      <c r="GD59" s="171">
        <v>115.16695625</v>
      </c>
      <c r="GE59" s="171">
        <v>12.705</v>
      </c>
      <c r="GF59" s="171">
        <v>78.742083333333326</v>
      </c>
      <c r="GG59" s="171">
        <v>24.995833333333334</v>
      </c>
      <c r="GH59" s="171">
        <v>-20.136658333333337</v>
      </c>
      <c r="GI59" s="171">
        <v>3.9540000000000002</v>
      </c>
      <c r="GJ59" s="171">
        <v>4.4520333333333335</v>
      </c>
      <c r="GK59" s="171">
        <v>1.47704375</v>
      </c>
      <c r="GL59" s="171">
        <v>0</v>
      </c>
      <c r="GM59" s="171">
        <v>0</v>
      </c>
      <c r="GN59" s="171">
        <v>-7.1206562499999997</v>
      </c>
      <c r="GO59" s="171">
        <v>-33.499735416666667</v>
      </c>
      <c r="GP59" s="171">
        <v>21.268777083333333</v>
      </c>
      <c r="GQ59" s="171">
        <v>34.960612500000003</v>
      </c>
      <c r="GR59" s="171">
        <v>56.529462500000001</v>
      </c>
      <c r="GS59" s="171">
        <v>57.540429166666662</v>
      </c>
      <c r="GT59" s="171">
        <v>-152.50387083333331</v>
      </c>
      <c r="GU59" s="171">
        <v>-22.24755729166667</v>
      </c>
      <c r="GV59" s="171">
        <v>34.30666458333333</v>
      </c>
      <c r="GW59" s="171">
        <v>-16.504339583333334</v>
      </c>
      <c r="GX59" s="171">
        <v>10.152979166666666</v>
      </c>
      <c r="GY59" s="171">
        <v>8.2113291666666655</v>
      </c>
      <c r="GZ59" s="171">
        <v>7.8949895833333334</v>
      </c>
      <c r="HA59" s="171">
        <v>11.937413513513514</v>
      </c>
      <c r="HB59" s="171">
        <v>138.96653333333333</v>
      </c>
      <c r="HC59" s="171">
        <v>139.44825416666666</v>
      </c>
      <c r="HD59" s="171">
        <v>281.94302291666668</v>
      </c>
      <c r="HE59" s="171">
        <v>-280.42660312499999</v>
      </c>
      <c r="HF59" s="171">
        <v>-592.47904583333332</v>
      </c>
      <c r="HG59" s="171">
        <v>595.73382708333327</v>
      </c>
      <c r="HH59" s="171">
        <v>503.49260416666664</v>
      </c>
      <c r="HI59" s="171">
        <v>-134.29273958333332</v>
      </c>
      <c r="HJ59" s="171">
        <v>-132.02569583333334</v>
      </c>
      <c r="HK59" s="171">
        <v>-68.035222916666669</v>
      </c>
      <c r="HL59" s="171">
        <v>-61.151593750000004</v>
      </c>
      <c r="HM59" s="171">
        <v>77.056872916666663</v>
      </c>
      <c r="HN59" s="171">
        <v>75.968587499999998</v>
      </c>
      <c r="HO59" s="171">
        <v>-103.456345</v>
      </c>
      <c r="HP59" s="171">
        <v>-105.38944705882354</v>
      </c>
      <c r="HQ59" s="171">
        <v>35.311972916666669</v>
      </c>
      <c r="HR59" s="171">
        <v>34.802475000000001</v>
      </c>
      <c r="HS59" s="171">
        <v>-24.211237499999999</v>
      </c>
      <c r="HT59" s="171">
        <v>-24.173718749999999</v>
      </c>
      <c r="HU59" s="171">
        <v>100.1275</v>
      </c>
      <c r="HV59" s="171">
        <v>99.507083333333327</v>
      </c>
      <c r="HW59" s="171">
        <v>13.731249999999999</v>
      </c>
      <c r="HX59" s="171">
        <v>13.966666666666667</v>
      </c>
      <c r="HY59" s="171">
        <v>20.341787499999999</v>
      </c>
      <c r="HZ59" s="171">
        <v>25.45</v>
      </c>
      <c r="IA59" s="171">
        <v>-316.86263124999999</v>
      </c>
      <c r="IB59" s="171">
        <v>97.824979166666665</v>
      </c>
      <c r="IC59" s="171">
        <v>97.583747916666667</v>
      </c>
      <c r="ID59" s="171">
        <v>14.25625</v>
      </c>
      <c r="IE59" s="171">
        <v>-43.435416666666669</v>
      </c>
      <c r="IF59" s="171">
        <v>-33.712499999999999</v>
      </c>
      <c r="IG59" s="171">
        <v>-33.53125</v>
      </c>
      <c r="IH59" s="171">
        <v>1.3969103448275861</v>
      </c>
      <c r="II59" s="171">
        <v>1.2194545454545456</v>
      </c>
      <c r="IJ59" s="171">
        <v>-491.95741458333333</v>
      </c>
      <c r="IK59" s="171">
        <v>-155.3183875</v>
      </c>
      <c r="IL59" s="171">
        <v>321.64901458333333</v>
      </c>
      <c r="IM59" s="171">
        <v>267.24862291666665</v>
      </c>
      <c r="IN59" s="171">
        <v>-21.903720833333335</v>
      </c>
      <c r="IO59" s="171">
        <v>-258.05456666666669</v>
      </c>
      <c r="IP59" s="171">
        <v>256.21700625</v>
      </c>
      <c r="IQ59" s="171">
        <v>-136.93573541666666</v>
      </c>
      <c r="IR59" s="171">
        <v>-166.57944166666667</v>
      </c>
      <c r="IS59" s="171">
        <v>-252.3158875</v>
      </c>
      <c r="IT59" s="171">
        <v>100.10113124999999</v>
      </c>
      <c r="IU59" s="171">
        <v>99.819125</v>
      </c>
      <c r="IV59" s="171">
        <v>140.30259791666666</v>
      </c>
      <c r="IW59" s="171">
        <v>-305.43422083333331</v>
      </c>
      <c r="IX59" s="171">
        <v>170.40672708333332</v>
      </c>
      <c r="IY59" s="171">
        <v>-135.22494791666665</v>
      </c>
      <c r="IZ59" s="171">
        <v>137.40086041666666</v>
      </c>
      <c r="JA59" s="171">
        <v>-10.159595833333332</v>
      </c>
      <c r="JB59" s="171">
        <v>0</v>
      </c>
      <c r="JC59" s="171">
        <v>14.193333333333333</v>
      </c>
      <c r="JD59" s="171">
        <v>-0.34887499999999999</v>
      </c>
      <c r="JE59" s="171">
        <v>-0.35597916666666668</v>
      </c>
      <c r="JF59" s="171">
        <v>-14.195</v>
      </c>
      <c r="JG59" s="171">
        <v>-7.1433333333333335</v>
      </c>
      <c r="JH59" s="171">
        <v>0</v>
      </c>
      <c r="JI59" s="171">
        <v>7.5300083333333339</v>
      </c>
      <c r="JJ59" s="171">
        <v>-32.417218750000004</v>
      </c>
      <c r="JK59" s="171">
        <v>-34.242508333333333</v>
      </c>
      <c r="JL59" s="171">
        <v>31.302083333333332</v>
      </c>
      <c r="JM59" s="171">
        <v>53.402124999999998</v>
      </c>
      <c r="JN59" s="171">
        <v>53.325875000000003</v>
      </c>
      <c r="JO59" s="171">
        <v>0</v>
      </c>
      <c r="JP59" s="171">
        <v>0.16880697674418604</v>
      </c>
      <c r="JQ59" s="171">
        <v>49.788104166666663</v>
      </c>
      <c r="JR59" s="171">
        <v>49.567439583333339</v>
      </c>
      <c r="JS59" s="171">
        <v>49.695072916666668</v>
      </c>
      <c r="JT59" s="171">
        <v>0</v>
      </c>
      <c r="JU59" s="171">
        <v>44.612499999999997</v>
      </c>
      <c r="JV59" s="171">
        <v>9.1167583333333333</v>
      </c>
      <c r="JW59" s="171">
        <v>7.2852083333333333</v>
      </c>
      <c r="JX59" s="171">
        <v>0</v>
      </c>
      <c r="JY59" s="171">
        <v>-61.360804166666668</v>
      </c>
      <c r="JZ59" s="171">
        <v>82.877375000000001</v>
      </c>
      <c r="KA59" s="171">
        <v>69.512687499999998</v>
      </c>
      <c r="KB59" s="171">
        <v>-61.050547916666666</v>
      </c>
      <c r="KC59" s="171">
        <v>-81.669743749999995</v>
      </c>
      <c r="KD59" s="171">
        <v>60.805831249999997</v>
      </c>
      <c r="KE59" s="171">
        <v>20.131866666666667</v>
      </c>
      <c r="KF59" s="171">
        <v>-52.170833333333334</v>
      </c>
      <c r="KG59" s="171">
        <v>52.24583333333333</v>
      </c>
      <c r="KH59" s="171">
        <v>-87.674518750000004</v>
      </c>
      <c r="KI59" s="171">
        <v>298.59361666666666</v>
      </c>
    </row>
    <row r="60" spans="1:295" x14ac:dyDescent="0.3">
      <c r="A60" s="229" t="s">
        <v>2526</v>
      </c>
      <c r="B60" s="229"/>
      <c r="C60" s="159" t="s">
        <v>187</v>
      </c>
      <c r="D60" s="159" t="s">
        <v>187</v>
      </c>
      <c r="E60" s="159" t="s">
        <v>187</v>
      </c>
      <c r="F60" s="159" t="s">
        <v>187</v>
      </c>
      <c r="G60" s="159" t="s">
        <v>187</v>
      </c>
      <c r="H60" s="159" t="s">
        <v>2527</v>
      </c>
      <c r="I60" s="159" t="s">
        <v>187</v>
      </c>
      <c r="J60" s="159" t="s">
        <v>187</v>
      </c>
      <c r="K60" s="159" t="s">
        <v>2527</v>
      </c>
      <c r="L60" s="159" t="s">
        <v>187</v>
      </c>
      <c r="M60" s="159" t="s">
        <v>187</v>
      </c>
      <c r="N60" s="159" t="s">
        <v>187</v>
      </c>
      <c r="O60" s="159" t="s">
        <v>187</v>
      </c>
      <c r="P60" s="159" t="s">
        <v>187</v>
      </c>
      <c r="Q60" s="159" t="s">
        <v>187</v>
      </c>
      <c r="R60" s="159" t="s">
        <v>187</v>
      </c>
      <c r="S60" s="159" t="s">
        <v>187</v>
      </c>
      <c r="T60" s="159" t="s">
        <v>187</v>
      </c>
      <c r="U60" s="159" t="s">
        <v>187</v>
      </c>
      <c r="V60" s="159" t="s">
        <v>187</v>
      </c>
      <c r="W60" s="159" t="s">
        <v>187</v>
      </c>
      <c r="X60" s="159" t="s">
        <v>2527</v>
      </c>
      <c r="Y60" s="159" t="s">
        <v>2527</v>
      </c>
      <c r="Z60" s="159" t="s">
        <v>2527</v>
      </c>
      <c r="AA60" s="159" t="s">
        <v>187</v>
      </c>
      <c r="AB60" s="159" t="s">
        <v>2527</v>
      </c>
      <c r="AC60" s="159" t="s">
        <v>187</v>
      </c>
      <c r="AD60" s="159" t="s">
        <v>187</v>
      </c>
      <c r="AE60" s="159" t="s">
        <v>2527</v>
      </c>
      <c r="AF60" s="159" t="s">
        <v>187</v>
      </c>
      <c r="AG60" s="159" t="s">
        <v>187</v>
      </c>
      <c r="AH60" s="159" t="s">
        <v>187</v>
      </c>
      <c r="AI60" s="159" t="s">
        <v>187</v>
      </c>
      <c r="AJ60" s="159" t="s">
        <v>187</v>
      </c>
      <c r="AK60" s="159" t="s">
        <v>187</v>
      </c>
      <c r="AL60" s="159" t="s">
        <v>2527</v>
      </c>
      <c r="AM60" s="159" t="s">
        <v>187</v>
      </c>
      <c r="AN60" s="159" t="s">
        <v>187</v>
      </c>
      <c r="AO60" s="159" t="s">
        <v>187</v>
      </c>
      <c r="AP60" s="159" t="s">
        <v>2527</v>
      </c>
      <c r="AQ60" s="159" t="s">
        <v>187</v>
      </c>
      <c r="AR60" s="159" t="s">
        <v>187</v>
      </c>
      <c r="AS60" s="159" t="s">
        <v>187</v>
      </c>
      <c r="AT60" s="159" t="s">
        <v>187</v>
      </c>
      <c r="AU60" s="159" t="s">
        <v>187</v>
      </c>
      <c r="AV60" s="159" t="s">
        <v>2527</v>
      </c>
      <c r="AW60" s="159" t="s">
        <v>2527</v>
      </c>
      <c r="AX60" s="159" t="s">
        <v>187</v>
      </c>
      <c r="AY60" s="159" t="s">
        <v>187</v>
      </c>
      <c r="AZ60" s="159" t="s">
        <v>187</v>
      </c>
      <c r="BA60" s="159" t="s">
        <v>187</v>
      </c>
      <c r="BB60" s="159" t="s">
        <v>187</v>
      </c>
      <c r="BC60" s="159" t="s">
        <v>2527</v>
      </c>
      <c r="BD60" s="159" t="s">
        <v>2527</v>
      </c>
      <c r="BE60" s="159" t="s">
        <v>2527</v>
      </c>
      <c r="BF60" s="159" t="s">
        <v>187</v>
      </c>
      <c r="BG60" s="159" t="s">
        <v>187</v>
      </c>
      <c r="BH60" s="159" t="s">
        <v>2527</v>
      </c>
      <c r="BI60" s="159" t="s">
        <v>2527</v>
      </c>
      <c r="BJ60" s="159" t="s">
        <v>2527</v>
      </c>
      <c r="BK60" s="159" t="s">
        <v>2527</v>
      </c>
      <c r="BL60" s="159" t="s">
        <v>2527</v>
      </c>
      <c r="BM60" s="159" t="s">
        <v>2527</v>
      </c>
      <c r="BN60" s="159" t="s">
        <v>187</v>
      </c>
      <c r="BO60" s="159" t="s">
        <v>187</v>
      </c>
      <c r="BP60" s="159" t="s">
        <v>187</v>
      </c>
      <c r="BQ60" s="159" t="s">
        <v>2527</v>
      </c>
      <c r="BR60" s="159" t="s">
        <v>2527</v>
      </c>
      <c r="BS60" s="159" t="s">
        <v>2527</v>
      </c>
      <c r="BT60" s="159" t="s">
        <v>2527</v>
      </c>
      <c r="BU60" s="159" t="s">
        <v>2527</v>
      </c>
      <c r="BV60" s="159" t="s">
        <v>2527</v>
      </c>
      <c r="BW60" s="159" t="s">
        <v>2527</v>
      </c>
      <c r="BX60" s="159" t="s">
        <v>262</v>
      </c>
      <c r="BY60" s="159" t="s">
        <v>2527</v>
      </c>
      <c r="BZ60" s="159" t="s">
        <v>2527</v>
      </c>
      <c r="CA60" s="159" t="s">
        <v>2527</v>
      </c>
      <c r="CB60" s="159" t="s">
        <v>2527</v>
      </c>
      <c r="CC60" s="159" t="s">
        <v>2527</v>
      </c>
      <c r="CD60" s="159" t="s">
        <v>2527</v>
      </c>
      <c r="CE60" s="159" t="s">
        <v>2527</v>
      </c>
      <c r="CF60" s="159" t="s">
        <v>2527</v>
      </c>
      <c r="CG60" s="159" t="s">
        <v>2527</v>
      </c>
      <c r="CH60" s="159" t="s">
        <v>2527</v>
      </c>
      <c r="CI60" s="159" t="s">
        <v>2527</v>
      </c>
      <c r="CJ60" s="159" t="s">
        <v>2527</v>
      </c>
      <c r="CK60" s="159" t="s">
        <v>2527</v>
      </c>
      <c r="CL60" s="159" t="s">
        <v>2527</v>
      </c>
      <c r="CM60" s="159" t="s">
        <v>2527</v>
      </c>
      <c r="CN60" s="159" t="s">
        <v>2527</v>
      </c>
      <c r="CO60" s="159" t="s">
        <v>2527</v>
      </c>
      <c r="CP60" s="159" t="s">
        <v>2527</v>
      </c>
      <c r="CQ60" s="159" t="s">
        <v>2527</v>
      </c>
      <c r="CR60" s="159" t="s">
        <v>2527</v>
      </c>
      <c r="CS60" s="159" t="s">
        <v>2527</v>
      </c>
      <c r="CT60" s="159" t="s">
        <v>2527</v>
      </c>
      <c r="CU60" s="159" t="s">
        <v>2527</v>
      </c>
      <c r="CV60" s="159" t="s">
        <v>2527</v>
      </c>
      <c r="CW60" s="159" t="s">
        <v>2527</v>
      </c>
      <c r="CX60" s="159" t="s">
        <v>2527</v>
      </c>
      <c r="CY60" s="159" t="s">
        <v>2527</v>
      </c>
      <c r="CZ60" s="159" t="s">
        <v>2527</v>
      </c>
      <c r="DA60" s="159" t="s">
        <v>2527</v>
      </c>
      <c r="DB60" s="159" t="s">
        <v>2527</v>
      </c>
      <c r="DC60" s="159" t="s">
        <v>2527</v>
      </c>
      <c r="DD60" s="159" t="s">
        <v>2527</v>
      </c>
      <c r="DE60" s="159" t="s">
        <v>2527</v>
      </c>
      <c r="DF60" s="159" t="s">
        <v>2527</v>
      </c>
      <c r="DG60" s="159" t="s">
        <v>2527</v>
      </c>
      <c r="DH60" s="159" t="s">
        <v>2527</v>
      </c>
      <c r="DI60" s="159" t="s">
        <v>2527</v>
      </c>
      <c r="DJ60" s="159" t="s">
        <v>2527</v>
      </c>
      <c r="DK60" s="159" t="s">
        <v>2527</v>
      </c>
      <c r="DL60" s="159" t="s">
        <v>2527</v>
      </c>
      <c r="DM60" s="159" t="s">
        <v>2527</v>
      </c>
      <c r="DN60" s="159" t="s">
        <v>2527</v>
      </c>
      <c r="DO60" s="159" t="s">
        <v>2527</v>
      </c>
      <c r="DP60" s="159" t="s">
        <v>2527</v>
      </c>
      <c r="DQ60" s="159" t="s">
        <v>2527</v>
      </c>
      <c r="DR60" s="159" t="s">
        <v>2527</v>
      </c>
      <c r="DS60" s="159" t="s">
        <v>2527</v>
      </c>
      <c r="DT60" s="159" t="s">
        <v>2527</v>
      </c>
      <c r="DU60" s="159" t="s">
        <v>2527</v>
      </c>
      <c r="DV60" s="159" t="s">
        <v>2527</v>
      </c>
      <c r="DW60" s="159" t="s">
        <v>2527</v>
      </c>
      <c r="DX60" s="159" t="s">
        <v>2527</v>
      </c>
      <c r="DY60" s="159" t="s">
        <v>2527</v>
      </c>
      <c r="DZ60" s="159" t="s">
        <v>2527</v>
      </c>
      <c r="EA60" s="159" t="s">
        <v>2527</v>
      </c>
      <c r="EB60" s="159" t="s">
        <v>2527</v>
      </c>
      <c r="EC60" s="159" t="s">
        <v>2527</v>
      </c>
      <c r="ED60" s="159" t="s">
        <v>2527</v>
      </c>
      <c r="EE60" s="159" t="s">
        <v>2527</v>
      </c>
      <c r="EF60" s="159" t="s">
        <v>2527</v>
      </c>
      <c r="EG60" s="159" t="s">
        <v>2527</v>
      </c>
      <c r="EH60" s="159" t="s">
        <v>2527</v>
      </c>
      <c r="EI60" s="159" t="s">
        <v>2527</v>
      </c>
      <c r="EJ60" s="159" t="s">
        <v>2527</v>
      </c>
      <c r="EK60" s="159" t="s">
        <v>2527</v>
      </c>
      <c r="EL60" s="159" t="s">
        <v>2527</v>
      </c>
      <c r="EM60" s="159" t="s">
        <v>2527</v>
      </c>
      <c r="EN60" s="159" t="s">
        <v>2527</v>
      </c>
      <c r="EO60" s="159" t="s">
        <v>2527</v>
      </c>
      <c r="EP60" s="159" t="s">
        <v>2527</v>
      </c>
      <c r="EQ60" s="159" t="s">
        <v>2527</v>
      </c>
      <c r="ER60" s="159" t="s">
        <v>2527</v>
      </c>
      <c r="ES60" s="159" t="s">
        <v>2527</v>
      </c>
      <c r="ET60" s="159" t="s">
        <v>2527</v>
      </c>
      <c r="EU60" s="159" t="s">
        <v>2527</v>
      </c>
      <c r="EV60" s="159" t="s">
        <v>2527</v>
      </c>
      <c r="EW60" s="159" t="s">
        <v>2527</v>
      </c>
      <c r="EX60" s="159" t="s">
        <v>2527</v>
      </c>
      <c r="EY60" s="159" t="s">
        <v>2527</v>
      </c>
      <c r="EZ60" s="159" t="s">
        <v>2527</v>
      </c>
      <c r="FA60" s="159" t="s">
        <v>2527</v>
      </c>
      <c r="FB60" s="159" t="s">
        <v>2527</v>
      </c>
      <c r="FC60" s="159" t="s">
        <v>2527</v>
      </c>
      <c r="FD60" s="159" t="s">
        <v>2527</v>
      </c>
      <c r="FE60" s="159" t="s">
        <v>2527</v>
      </c>
      <c r="FF60" s="159" t="s">
        <v>2527</v>
      </c>
      <c r="FG60" s="159" t="s">
        <v>2527</v>
      </c>
      <c r="FH60" s="159" t="s">
        <v>2527</v>
      </c>
      <c r="FI60" s="159" t="s">
        <v>2527</v>
      </c>
      <c r="FJ60" s="159" t="s">
        <v>2527</v>
      </c>
      <c r="FK60" s="159" t="s">
        <v>2527</v>
      </c>
      <c r="FL60" s="159" t="s">
        <v>2527</v>
      </c>
      <c r="FM60" s="159" t="s">
        <v>2527</v>
      </c>
      <c r="FN60" s="159" t="s">
        <v>2527</v>
      </c>
      <c r="FO60" s="159" t="s">
        <v>2527</v>
      </c>
      <c r="FP60" s="159" t="s">
        <v>2527</v>
      </c>
      <c r="FQ60" s="159" t="s">
        <v>2527</v>
      </c>
      <c r="FR60" s="159" t="s">
        <v>2527</v>
      </c>
      <c r="FS60" s="159" t="s">
        <v>2527</v>
      </c>
      <c r="FT60" s="159" t="s">
        <v>2527</v>
      </c>
      <c r="FU60" s="159" t="s">
        <v>2527</v>
      </c>
      <c r="FV60" s="159" t="s">
        <v>2527</v>
      </c>
      <c r="FW60" s="159" t="s">
        <v>2527</v>
      </c>
      <c r="FX60" s="159" t="s">
        <v>2527</v>
      </c>
      <c r="FY60" s="159" t="s">
        <v>2527</v>
      </c>
      <c r="FZ60" s="159" t="s">
        <v>2527</v>
      </c>
      <c r="GA60" s="159" t="s">
        <v>2527</v>
      </c>
      <c r="GB60" s="159" t="s">
        <v>2527</v>
      </c>
      <c r="GC60" s="159" t="s">
        <v>2527</v>
      </c>
      <c r="GD60" s="159" t="s">
        <v>2527</v>
      </c>
      <c r="GE60" s="159" t="s">
        <v>2527</v>
      </c>
      <c r="GF60" s="159" t="s">
        <v>2527</v>
      </c>
      <c r="GG60" s="159" t="s">
        <v>2527</v>
      </c>
      <c r="GH60" s="159" t="s">
        <v>2527</v>
      </c>
      <c r="GI60" s="159" t="s">
        <v>2527</v>
      </c>
      <c r="GJ60" s="159" t="s">
        <v>2527</v>
      </c>
      <c r="GK60" s="159" t="s">
        <v>2527</v>
      </c>
      <c r="GL60" s="159" t="s">
        <v>2527</v>
      </c>
      <c r="GM60" s="159" t="s">
        <v>2527</v>
      </c>
      <c r="GN60" s="159" t="s">
        <v>2527</v>
      </c>
      <c r="GO60" s="159" t="s">
        <v>2527</v>
      </c>
      <c r="GP60" s="159" t="s">
        <v>2527</v>
      </c>
      <c r="GQ60" s="159" t="s">
        <v>2527</v>
      </c>
      <c r="GR60" s="159" t="s">
        <v>2527</v>
      </c>
      <c r="GS60" s="159" t="s">
        <v>2527</v>
      </c>
      <c r="GT60" s="159" t="s">
        <v>2527</v>
      </c>
      <c r="GU60" s="159" t="s">
        <v>2527</v>
      </c>
      <c r="GV60" s="159" t="s">
        <v>2527</v>
      </c>
      <c r="GW60" s="159" t="s">
        <v>2527</v>
      </c>
      <c r="GX60" s="159" t="s">
        <v>2527</v>
      </c>
      <c r="GY60" s="159" t="s">
        <v>2527</v>
      </c>
      <c r="GZ60" s="159" t="s">
        <v>2527</v>
      </c>
      <c r="HA60" s="159" t="s">
        <v>2527</v>
      </c>
      <c r="HB60" s="159" t="s">
        <v>2527</v>
      </c>
      <c r="HC60" s="159" t="s">
        <v>2527</v>
      </c>
      <c r="HD60" s="159" t="s">
        <v>2527</v>
      </c>
      <c r="HE60" s="159" t="s">
        <v>262</v>
      </c>
      <c r="HF60" s="159" t="s">
        <v>262</v>
      </c>
      <c r="HG60" s="159" t="s">
        <v>262</v>
      </c>
      <c r="HH60" s="159" t="s">
        <v>262</v>
      </c>
      <c r="HI60" s="159" t="s">
        <v>262</v>
      </c>
      <c r="HJ60" s="159" t="s">
        <v>262</v>
      </c>
      <c r="HK60" s="159" t="s">
        <v>262</v>
      </c>
      <c r="HL60" s="159" t="s">
        <v>262</v>
      </c>
      <c r="HM60" s="159" t="s">
        <v>262</v>
      </c>
      <c r="HN60" s="159" t="s">
        <v>262</v>
      </c>
      <c r="HO60" s="159" t="s">
        <v>262</v>
      </c>
      <c r="HP60" s="159" t="s">
        <v>262</v>
      </c>
      <c r="HQ60" s="159" t="s">
        <v>262</v>
      </c>
      <c r="HR60" s="159" t="s">
        <v>262</v>
      </c>
      <c r="HS60" s="159" t="s">
        <v>262</v>
      </c>
      <c r="HT60" s="159" t="s">
        <v>262</v>
      </c>
      <c r="HU60" s="159" t="s">
        <v>262</v>
      </c>
      <c r="HV60" s="159" t="s">
        <v>262</v>
      </c>
      <c r="HW60" s="159" t="s">
        <v>262</v>
      </c>
      <c r="HX60" s="159" t="s">
        <v>262</v>
      </c>
      <c r="HY60" s="159" t="s">
        <v>262</v>
      </c>
      <c r="HZ60" s="159" t="s">
        <v>262</v>
      </c>
      <c r="IA60" s="159" t="s">
        <v>262</v>
      </c>
      <c r="IB60" s="159" t="s">
        <v>262</v>
      </c>
      <c r="IC60" s="159" t="s">
        <v>262</v>
      </c>
      <c r="ID60" s="159" t="s">
        <v>262</v>
      </c>
      <c r="IE60" s="159" t="s">
        <v>262</v>
      </c>
      <c r="IF60" s="159" t="s">
        <v>262</v>
      </c>
      <c r="IG60" s="159" t="s">
        <v>262</v>
      </c>
      <c r="IH60" s="159" t="s">
        <v>262</v>
      </c>
      <c r="II60" s="159" t="s">
        <v>262</v>
      </c>
      <c r="IJ60" s="159" t="s">
        <v>262</v>
      </c>
      <c r="IK60" s="159" t="s">
        <v>262</v>
      </c>
      <c r="IL60" s="159" t="s">
        <v>262</v>
      </c>
      <c r="IM60" s="159" t="s">
        <v>262</v>
      </c>
      <c r="IN60" s="159" t="s">
        <v>262</v>
      </c>
      <c r="IO60" s="159" t="s">
        <v>262</v>
      </c>
      <c r="IP60" s="159" t="s">
        <v>262</v>
      </c>
      <c r="IQ60" s="159" t="s">
        <v>262</v>
      </c>
      <c r="IR60" s="159" t="s">
        <v>187</v>
      </c>
      <c r="IS60" s="159" t="s">
        <v>2527</v>
      </c>
      <c r="IT60" s="159" t="s">
        <v>262</v>
      </c>
      <c r="IU60" s="159" t="s">
        <v>262</v>
      </c>
      <c r="IV60" s="159" t="s">
        <v>262</v>
      </c>
      <c r="IW60" s="159" t="s">
        <v>187</v>
      </c>
      <c r="IX60" s="159" t="s">
        <v>187</v>
      </c>
      <c r="IY60" s="159" t="s">
        <v>187</v>
      </c>
      <c r="IZ60" s="159" t="s">
        <v>187</v>
      </c>
      <c r="JA60" s="159" t="s">
        <v>2527</v>
      </c>
      <c r="JB60" s="159" t="s">
        <v>262</v>
      </c>
      <c r="JC60" s="159" t="s">
        <v>2527</v>
      </c>
      <c r="JD60" s="159" t="s">
        <v>262</v>
      </c>
      <c r="JE60" s="159" t="s">
        <v>262</v>
      </c>
      <c r="JF60" s="159" t="s">
        <v>262</v>
      </c>
      <c r="JG60" s="159" t="s">
        <v>262</v>
      </c>
      <c r="JH60" s="159" t="s">
        <v>2527</v>
      </c>
      <c r="JI60" s="159" t="s">
        <v>2527</v>
      </c>
      <c r="JJ60" s="159" t="s">
        <v>2527</v>
      </c>
      <c r="JK60" s="159" t="s">
        <v>2527</v>
      </c>
      <c r="JL60" s="159" t="s">
        <v>262</v>
      </c>
      <c r="JM60" s="159" t="s">
        <v>2527</v>
      </c>
      <c r="JN60" s="159" t="s">
        <v>2527</v>
      </c>
      <c r="JO60" s="159" t="s">
        <v>262</v>
      </c>
      <c r="JP60" s="159" t="s">
        <v>262</v>
      </c>
      <c r="JQ60" s="159" t="s">
        <v>262</v>
      </c>
      <c r="JR60" s="159" t="s">
        <v>262</v>
      </c>
      <c r="JS60" s="159" t="s">
        <v>2527</v>
      </c>
      <c r="JT60" s="159" t="s">
        <v>2527</v>
      </c>
      <c r="JU60" s="159" t="s">
        <v>262</v>
      </c>
      <c r="JV60" s="159" t="s">
        <v>262</v>
      </c>
      <c r="JW60" s="159" t="s">
        <v>262</v>
      </c>
      <c r="JX60" s="159" t="s">
        <v>262</v>
      </c>
      <c r="JY60" s="159" t="s">
        <v>262</v>
      </c>
      <c r="JZ60" s="159" t="s">
        <v>262</v>
      </c>
      <c r="KA60" s="159" t="s">
        <v>262</v>
      </c>
      <c r="KB60" s="159" t="s">
        <v>262</v>
      </c>
      <c r="KC60" s="159" t="s">
        <v>262</v>
      </c>
      <c r="KD60" s="159" t="s">
        <v>262</v>
      </c>
      <c r="KE60" s="159" t="s">
        <v>262</v>
      </c>
      <c r="KF60" s="159" t="s">
        <v>262</v>
      </c>
      <c r="KG60" s="159" t="s">
        <v>262</v>
      </c>
      <c r="KH60" s="159" t="s">
        <v>2527</v>
      </c>
      <c r="KI60" s="159" t="s">
        <v>2527</v>
      </c>
    </row>
    <row r="61" spans="1:295" ht="27" customHeight="1" x14ac:dyDescent="0.3">
      <c r="A61" s="229" t="s">
        <v>3</v>
      </c>
      <c r="B61" s="229"/>
      <c r="C61" s="230" t="s">
        <v>461</v>
      </c>
      <c r="D61" s="230"/>
      <c r="E61" s="230"/>
      <c r="F61" s="230"/>
      <c r="G61" s="230"/>
      <c r="H61" s="230"/>
      <c r="I61" s="230"/>
      <c r="J61" s="230"/>
      <c r="K61" s="230"/>
      <c r="L61" s="230"/>
      <c r="M61" s="230"/>
      <c r="N61" s="230" t="s">
        <v>2528</v>
      </c>
      <c r="O61" s="230"/>
      <c r="P61" s="230"/>
      <c r="Q61" s="230"/>
      <c r="R61" s="230"/>
      <c r="S61" s="230" t="s">
        <v>614</v>
      </c>
      <c r="T61" s="230" t="s">
        <v>461</v>
      </c>
      <c r="U61" s="230"/>
      <c r="V61" s="230"/>
      <c r="W61" s="230"/>
      <c r="X61" s="230" t="s">
        <v>971</v>
      </c>
      <c r="Y61" s="230"/>
      <c r="Z61" s="230"/>
      <c r="AA61" s="230" t="s">
        <v>23</v>
      </c>
      <c r="AB61" s="230" t="s">
        <v>461</v>
      </c>
      <c r="AC61" s="230" t="s">
        <v>214</v>
      </c>
      <c r="AD61" s="230"/>
      <c r="AE61" s="230" t="s">
        <v>461</v>
      </c>
      <c r="AF61" s="230" t="s">
        <v>2528</v>
      </c>
      <c r="AG61" s="230"/>
      <c r="AH61" s="230" t="s">
        <v>38</v>
      </c>
      <c r="AI61" s="230"/>
      <c r="AJ61" s="230" t="s">
        <v>214</v>
      </c>
      <c r="AK61" s="230"/>
      <c r="AL61" s="230"/>
      <c r="AM61" s="230"/>
      <c r="AN61" s="230"/>
      <c r="AO61" s="230" t="s">
        <v>2529</v>
      </c>
      <c r="AP61" s="230" t="s">
        <v>2530</v>
      </c>
      <c r="AQ61" s="230" t="s">
        <v>461</v>
      </c>
      <c r="AR61" s="230"/>
      <c r="AS61" s="230"/>
      <c r="AT61" s="230"/>
      <c r="AU61" s="230"/>
      <c r="AV61" s="230"/>
      <c r="AW61" s="230"/>
      <c r="AX61" s="230"/>
      <c r="AY61" s="230"/>
      <c r="AZ61" s="230"/>
      <c r="BA61" s="230" t="s">
        <v>374</v>
      </c>
      <c r="BB61" s="230" t="s">
        <v>614</v>
      </c>
      <c r="BC61" s="230" t="s">
        <v>1012</v>
      </c>
      <c r="BD61" s="230" t="s">
        <v>388</v>
      </c>
      <c r="BE61" s="230"/>
      <c r="BF61" s="230" t="s">
        <v>461</v>
      </c>
      <c r="BG61" s="230"/>
      <c r="BH61" s="230"/>
      <c r="BI61" s="230"/>
      <c r="BJ61" s="230"/>
      <c r="BK61" s="230"/>
      <c r="BL61" s="230"/>
      <c r="BM61" s="230"/>
      <c r="BN61" s="230" t="s">
        <v>614</v>
      </c>
      <c r="BO61" s="230"/>
      <c r="BP61" s="230"/>
      <c r="BQ61" s="230"/>
      <c r="BR61" s="230"/>
      <c r="BS61" s="230"/>
      <c r="BT61" s="230" t="s">
        <v>23</v>
      </c>
      <c r="BU61" s="230"/>
      <c r="BV61" s="230" t="s">
        <v>614</v>
      </c>
      <c r="BW61" s="230" t="s">
        <v>2531</v>
      </c>
      <c r="BX61" s="230"/>
      <c r="BY61" s="230"/>
      <c r="BZ61" s="230"/>
      <c r="CA61" s="230" t="s">
        <v>461</v>
      </c>
      <c r="CB61" s="230"/>
      <c r="CC61" s="230" t="s">
        <v>2532</v>
      </c>
      <c r="CD61" s="230"/>
      <c r="CE61" s="230" t="s">
        <v>132</v>
      </c>
      <c r="CF61" s="230" t="s">
        <v>461</v>
      </c>
      <c r="CG61" s="230"/>
      <c r="CH61" s="230"/>
      <c r="CI61" s="230"/>
      <c r="CJ61" s="230" t="s">
        <v>1012</v>
      </c>
      <c r="CK61" s="230"/>
      <c r="CL61" s="230" t="s">
        <v>2531</v>
      </c>
      <c r="CM61" s="230"/>
      <c r="CN61" s="230"/>
      <c r="CO61" s="230" t="s">
        <v>461</v>
      </c>
      <c r="CP61" s="230"/>
      <c r="CQ61" s="230"/>
      <c r="CR61" s="230"/>
      <c r="CS61" s="230"/>
      <c r="CT61" s="230"/>
      <c r="CU61" s="230"/>
      <c r="CV61" s="230"/>
      <c r="CW61" s="230" t="s">
        <v>2532</v>
      </c>
      <c r="CX61" s="230" t="s">
        <v>2531</v>
      </c>
      <c r="CY61" s="230"/>
      <c r="CZ61" s="230" t="s">
        <v>392</v>
      </c>
      <c r="DA61" s="230"/>
      <c r="DB61" s="230"/>
      <c r="DC61" s="230"/>
      <c r="DD61" s="230" t="s">
        <v>461</v>
      </c>
      <c r="DE61" s="230"/>
      <c r="DF61" s="230"/>
      <c r="DG61" s="230" t="s">
        <v>392</v>
      </c>
      <c r="DH61" s="230"/>
      <c r="DI61" s="230" t="s">
        <v>995</v>
      </c>
      <c r="DJ61" s="230"/>
      <c r="DK61" s="230" t="s">
        <v>692</v>
      </c>
      <c r="DL61" s="230" t="s">
        <v>392</v>
      </c>
      <c r="DM61" s="230"/>
      <c r="DN61" s="230"/>
      <c r="DO61" s="230"/>
      <c r="DP61" s="230" t="s">
        <v>692</v>
      </c>
      <c r="DQ61" s="230" t="s">
        <v>392</v>
      </c>
      <c r="DR61" s="230" t="s">
        <v>692</v>
      </c>
      <c r="DS61" s="230" t="s">
        <v>392</v>
      </c>
      <c r="DT61" s="230"/>
      <c r="DU61" s="230"/>
      <c r="DV61" s="230"/>
      <c r="DW61" s="230" t="s">
        <v>461</v>
      </c>
      <c r="DX61" s="230" t="s">
        <v>692</v>
      </c>
      <c r="DY61" s="230" t="s">
        <v>461</v>
      </c>
      <c r="DZ61" s="230"/>
      <c r="EA61" s="230"/>
      <c r="EB61" s="230"/>
      <c r="EC61" s="230"/>
      <c r="ED61" s="230"/>
      <c r="EE61" s="230" t="s">
        <v>614</v>
      </c>
      <c r="EF61" s="230"/>
      <c r="EG61" s="230" t="s">
        <v>392</v>
      </c>
      <c r="EH61" s="230" t="s">
        <v>614</v>
      </c>
      <c r="EI61" s="230" t="s">
        <v>2533</v>
      </c>
      <c r="EJ61" s="230" t="s">
        <v>692</v>
      </c>
      <c r="EK61" s="230" t="s">
        <v>461</v>
      </c>
      <c r="EL61" s="230"/>
      <c r="EM61" s="230"/>
      <c r="EN61" s="230"/>
      <c r="EO61" s="230"/>
      <c r="EP61" s="230"/>
      <c r="EQ61" s="230"/>
      <c r="ER61" s="230"/>
      <c r="ES61" s="230"/>
      <c r="ET61" s="230" t="s">
        <v>990</v>
      </c>
      <c r="EU61" s="230"/>
      <c r="EV61" s="230"/>
      <c r="EW61" s="230" t="s">
        <v>461</v>
      </c>
      <c r="EX61" s="230"/>
      <c r="EY61" s="230"/>
      <c r="EZ61" s="230"/>
      <c r="FA61" s="230"/>
      <c r="FB61" s="230"/>
      <c r="FC61" s="230"/>
      <c r="FD61" s="230"/>
      <c r="FE61" s="230"/>
      <c r="FF61" s="230"/>
      <c r="FG61" s="230" t="s">
        <v>1002</v>
      </c>
      <c r="FH61" s="230"/>
      <c r="FI61" s="230"/>
      <c r="FJ61" s="230" t="s">
        <v>461</v>
      </c>
      <c r="FK61" s="230"/>
      <c r="FL61" s="230"/>
      <c r="FM61" s="230"/>
      <c r="FN61" s="230"/>
      <c r="FO61" s="230"/>
      <c r="FP61" s="230" t="s">
        <v>374</v>
      </c>
      <c r="FQ61" s="230" t="s">
        <v>388</v>
      </c>
      <c r="FR61" s="230"/>
      <c r="FS61" s="230"/>
      <c r="FT61" s="230"/>
      <c r="FU61" s="230"/>
      <c r="FV61" s="230"/>
      <c r="FW61" s="230" t="s">
        <v>2532</v>
      </c>
      <c r="FX61" s="230" t="s">
        <v>732</v>
      </c>
      <c r="FY61" s="230"/>
      <c r="FZ61" s="230"/>
      <c r="GA61" s="230" t="s">
        <v>692</v>
      </c>
      <c r="GB61" s="230" t="s">
        <v>214</v>
      </c>
      <c r="GC61" s="230" t="s">
        <v>374</v>
      </c>
      <c r="GD61" s="230" t="s">
        <v>461</v>
      </c>
      <c r="GE61" s="230" t="s">
        <v>156</v>
      </c>
      <c r="GF61" s="230" t="s">
        <v>374</v>
      </c>
      <c r="GG61" s="230" t="s">
        <v>214</v>
      </c>
      <c r="GH61" s="230" t="s">
        <v>461</v>
      </c>
      <c r="GI61" s="230" t="s">
        <v>374</v>
      </c>
      <c r="GJ61" s="230" t="s">
        <v>461</v>
      </c>
      <c r="GK61" s="230"/>
      <c r="GL61" s="230" t="s">
        <v>2534</v>
      </c>
      <c r="GM61" s="230" t="s">
        <v>461</v>
      </c>
      <c r="GN61" s="230" t="s">
        <v>388</v>
      </c>
      <c r="GO61" s="230" t="s">
        <v>461</v>
      </c>
      <c r="GP61" s="230"/>
      <c r="GQ61" s="230"/>
      <c r="GR61" s="230" t="s">
        <v>407</v>
      </c>
      <c r="GS61" s="230"/>
      <c r="GT61" s="230" t="s">
        <v>374</v>
      </c>
      <c r="GU61" s="230"/>
      <c r="GV61" s="230" t="s">
        <v>461</v>
      </c>
      <c r="GW61" s="230" t="s">
        <v>374</v>
      </c>
      <c r="GX61" s="230" t="s">
        <v>696</v>
      </c>
      <c r="GY61" s="230" t="s">
        <v>461</v>
      </c>
      <c r="GZ61" s="230"/>
      <c r="HA61" s="230" t="s">
        <v>696</v>
      </c>
      <c r="HB61" s="230" t="s">
        <v>614</v>
      </c>
      <c r="HC61" s="230"/>
      <c r="HD61" s="230"/>
      <c r="HE61" s="230"/>
      <c r="HF61" s="230"/>
      <c r="HG61" s="230"/>
      <c r="HH61" s="230"/>
      <c r="HI61" s="230"/>
      <c r="HJ61" s="230"/>
      <c r="HK61" s="230"/>
      <c r="HL61" s="230"/>
      <c r="HM61" s="230" t="s">
        <v>2535</v>
      </c>
      <c r="HN61" s="230"/>
      <c r="HO61" s="230" t="s">
        <v>614</v>
      </c>
      <c r="HP61" s="230"/>
      <c r="HQ61" s="230" t="s">
        <v>2536</v>
      </c>
      <c r="HR61" s="230"/>
      <c r="HS61" s="230" t="s">
        <v>614</v>
      </c>
      <c r="HT61" s="230"/>
      <c r="HU61" s="230" t="s">
        <v>415</v>
      </c>
      <c r="HV61" s="230"/>
      <c r="HW61" s="230" t="s">
        <v>2537</v>
      </c>
      <c r="HX61" s="230"/>
      <c r="HY61" s="230" t="s">
        <v>415</v>
      </c>
      <c r="HZ61" s="230" t="s">
        <v>461</v>
      </c>
      <c r="IA61" s="230" t="s">
        <v>194</v>
      </c>
      <c r="IB61" s="230" t="s">
        <v>80</v>
      </c>
      <c r="IC61" s="230"/>
      <c r="ID61" s="230" t="s">
        <v>2536</v>
      </c>
      <c r="IE61" s="230"/>
      <c r="IF61" s="230"/>
      <c r="IG61" s="230"/>
      <c r="IH61" s="230" t="s">
        <v>80</v>
      </c>
      <c r="II61" s="230"/>
      <c r="IJ61" s="230" t="s">
        <v>614</v>
      </c>
      <c r="IK61" s="230" t="s">
        <v>194</v>
      </c>
      <c r="IL61" s="230" t="s">
        <v>614</v>
      </c>
      <c r="IM61" s="230" t="s">
        <v>194</v>
      </c>
      <c r="IN61" s="230"/>
      <c r="IO61" s="230"/>
      <c r="IP61" s="230"/>
      <c r="IQ61" s="230"/>
      <c r="IR61" s="230" t="s">
        <v>614</v>
      </c>
      <c r="IS61" s="230" t="s">
        <v>2533</v>
      </c>
      <c r="IT61" s="230" t="s">
        <v>415</v>
      </c>
      <c r="IU61" s="230"/>
      <c r="IV61" s="230" t="s">
        <v>194</v>
      </c>
      <c r="IW61" s="230" t="s">
        <v>614</v>
      </c>
      <c r="IX61" s="230"/>
      <c r="IY61" s="230"/>
      <c r="IZ61" s="230"/>
      <c r="JA61" s="230" t="s">
        <v>461</v>
      </c>
      <c r="JB61" s="230" t="s">
        <v>1035</v>
      </c>
      <c r="JC61" s="230" t="s">
        <v>461</v>
      </c>
      <c r="JD61" s="230" t="s">
        <v>63</v>
      </c>
      <c r="JE61" s="230"/>
      <c r="JF61" s="230" t="s">
        <v>461</v>
      </c>
      <c r="JG61" s="230"/>
      <c r="JH61" s="230"/>
      <c r="JI61" s="230"/>
      <c r="JJ61" s="230"/>
      <c r="JK61" s="230"/>
      <c r="JL61" s="230" t="s">
        <v>2537</v>
      </c>
      <c r="JM61" s="230" t="s">
        <v>156</v>
      </c>
      <c r="JN61" s="230"/>
      <c r="JO61" s="230" t="s">
        <v>1029</v>
      </c>
      <c r="JP61" s="230"/>
      <c r="JQ61" s="230" t="s">
        <v>1031</v>
      </c>
      <c r="JR61" s="230"/>
      <c r="JS61" s="230"/>
      <c r="JT61" s="230" t="s">
        <v>461</v>
      </c>
      <c r="JU61" s="230" t="s">
        <v>2536</v>
      </c>
      <c r="JV61" s="230" t="s">
        <v>570</v>
      </c>
      <c r="JW61" s="230" t="s">
        <v>2538</v>
      </c>
      <c r="JX61" s="230"/>
      <c r="JY61" s="230" t="s">
        <v>614</v>
      </c>
      <c r="JZ61" s="230"/>
      <c r="KA61" s="230"/>
      <c r="KB61" s="230"/>
      <c r="KC61" s="230"/>
      <c r="KD61" s="230"/>
      <c r="KE61" s="230"/>
      <c r="KF61" s="230" t="s">
        <v>2536</v>
      </c>
      <c r="KG61" s="230"/>
      <c r="KH61" s="230" t="s">
        <v>614</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2539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2540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2541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2542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2543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1890</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1891</v>
      </c>
      <c r="B6" s="229"/>
      <c r="C6" s="159" t="s">
        <v>2544</v>
      </c>
      <c r="D6" s="159" t="s">
        <v>2545</v>
      </c>
      <c r="E6" s="159" t="s">
        <v>2546</v>
      </c>
      <c r="F6" s="159" t="s">
        <v>2547</v>
      </c>
      <c r="G6" s="159" t="s">
        <v>2548</v>
      </c>
      <c r="H6" s="159" t="s">
        <v>2549</v>
      </c>
      <c r="I6" s="159" t="s">
        <v>2550</v>
      </c>
      <c r="J6" s="159"/>
      <c r="K6" s="159" t="s">
        <v>2551</v>
      </c>
      <c r="L6" s="159" t="s">
        <v>2552</v>
      </c>
      <c r="M6" s="159" t="s">
        <v>2553</v>
      </c>
      <c r="N6" s="159" t="s">
        <v>2554</v>
      </c>
      <c r="O6" s="159" t="s">
        <v>2555</v>
      </c>
      <c r="P6" s="159" t="s">
        <v>2556</v>
      </c>
      <c r="Q6" s="159" t="s">
        <v>2557</v>
      </c>
      <c r="R6" s="159" t="s">
        <v>2558</v>
      </c>
      <c r="S6" s="159" t="s">
        <v>2559</v>
      </c>
      <c r="T6" s="159" t="s">
        <v>2560</v>
      </c>
      <c r="U6" s="159" t="s">
        <v>2561</v>
      </c>
      <c r="V6" s="159" t="s">
        <v>2562</v>
      </c>
      <c r="W6" s="159" t="s">
        <v>2563</v>
      </c>
      <c r="X6" s="159" t="s">
        <v>2564</v>
      </c>
      <c r="Y6" s="159" t="s">
        <v>2565</v>
      </c>
      <c r="Z6" s="159" t="s">
        <v>2566</v>
      </c>
      <c r="AA6" s="159" t="s">
        <v>2567</v>
      </c>
      <c r="AB6" s="159" t="s">
        <v>2568</v>
      </c>
      <c r="AC6" s="159" t="s">
        <v>2569</v>
      </c>
      <c r="AD6" s="159" t="s">
        <v>2570</v>
      </c>
      <c r="AE6" s="159" t="s">
        <v>2571</v>
      </c>
      <c r="AF6" s="159" t="s">
        <v>2572</v>
      </c>
      <c r="AG6" s="159" t="s">
        <v>2573</v>
      </c>
      <c r="AH6" s="159" t="s">
        <v>2574</v>
      </c>
      <c r="AI6" s="159" t="s">
        <v>2575</v>
      </c>
      <c r="AJ6" s="159" t="s">
        <v>2576</v>
      </c>
      <c r="AK6" s="159" t="s">
        <v>2577</v>
      </c>
      <c r="AL6" s="159" t="s">
        <v>2578</v>
      </c>
      <c r="AM6" s="159" t="s">
        <v>2579</v>
      </c>
      <c r="AN6" s="159" t="s">
        <v>2580</v>
      </c>
      <c r="AO6" s="159" t="s">
        <v>2581</v>
      </c>
      <c r="AP6" s="159" t="s">
        <v>2582</v>
      </c>
      <c r="AQ6" s="159" t="s">
        <v>2583</v>
      </c>
      <c r="AR6" s="159" t="s">
        <v>2584</v>
      </c>
      <c r="AS6" s="159" t="s">
        <v>2585</v>
      </c>
      <c r="AT6" s="159" t="s">
        <v>2586</v>
      </c>
      <c r="AU6" s="159" t="s">
        <v>2587</v>
      </c>
      <c r="AV6" s="159" t="s">
        <v>2588</v>
      </c>
      <c r="AW6" s="159" t="s">
        <v>2589</v>
      </c>
      <c r="AX6" s="159" t="s">
        <v>2590</v>
      </c>
      <c r="AY6" s="159" t="s">
        <v>2591</v>
      </c>
      <c r="AZ6" s="159" t="s">
        <v>2592</v>
      </c>
      <c r="BA6" s="159" t="s">
        <v>2593</v>
      </c>
      <c r="BB6" s="159" t="s">
        <v>2594</v>
      </c>
      <c r="BC6" s="159" t="s">
        <v>2595</v>
      </c>
      <c r="BD6" s="159" t="s">
        <v>2596</v>
      </c>
      <c r="BE6" s="159" t="s">
        <v>2597</v>
      </c>
      <c r="BF6" s="159" t="s">
        <v>2598</v>
      </c>
      <c r="BG6" s="159" t="s">
        <v>2599</v>
      </c>
      <c r="BH6" s="159" t="s">
        <v>2600</v>
      </c>
      <c r="BI6" s="159" t="s">
        <v>2601</v>
      </c>
      <c r="BJ6" s="159" t="s">
        <v>2602</v>
      </c>
      <c r="BK6" s="159" t="s">
        <v>2603</v>
      </c>
      <c r="BL6" s="159" t="s">
        <v>2604</v>
      </c>
      <c r="BM6" s="159" t="s">
        <v>2605</v>
      </c>
      <c r="BN6" s="159" t="s">
        <v>2606</v>
      </c>
      <c r="BO6" s="159" t="s">
        <v>2607</v>
      </c>
      <c r="BP6" s="159" t="s">
        <v>2608</v>
      </c>
      <c r="BQ6" s="159" t="s">
        <v>2609</v>
      </c>
      <c r="BR6" s="159" t="s">
        <v>2610</v>
      </c>
      <c r="BS6" s="159" t="s">
        <v>2611</v>
      </c>
      <c r="BT6" s="159"/>
      <c r="BU6" s="159"/>
      <c r="BV6" s="159" t="s">
        <v>2612</v>
      </c>
      <c r="BW6" s="159" t="s">
        <v>2613</v>
      </c>
      <c r="BX6" s="159" t="s">
        <v>2614</v>
      </c>
      <c r="BY6" s="159" t="s">
        <v>2615</v>
      </c>
      <c r="BZ6" s="159" t="s">
        <v>2616</v>
      </c>
      <c r="CA6" s="159" t="s">
        <v>2617</v>
      </c>
      <c r="CB6" s="159" t="s">
        <v>2618</v>
      </c>
      <c r="CC6" s="159" t="s">
        <v>2619</v>
      </c>
      <c r="CD6" s="159" t="s">
        <v>2620</v>
      </c>
      <c r="CE6" s="159" t="s">
        <v>2621</v>
      </c>
      <c r="CF6" s="159" t="s">
        <v>2622</v>
      </c>
      <c r="CG6" s="159" t="s">
        <v>2623</v>
      </c>
      <c r="CH6" s="159" t="s">
        <v>1975</v>
      </c>
      <c r="CI6" s="159" t="s">
        <v>2624</v>
      </c>
      <c r="CJ6" s="159" t="s">
        <v>2625</v>
      </c>
      <c r="CK6" s="159" t="s">
        <v>2626</v>
      </c>
      <c r="CL6" s="159" t="s">
        <v>2627</v>
      </c>
      <c r="CM6" s="159" t="s">
        <v>2628</v>
      </c>
      <c r="CN6" s="159" t="s">
        <v>2629</v>
      </c>
      <c r="CO6" s="159" t="s">
        <v>2630</v>
      </c>
      <c r="CP6" s="159" t="s">
        <v>2631</v>
      </c>
      <c r="CQ6" s="159" t="s">
        <v>2632</v>
      </c>
      <c r="CR6" s="159" t="s">
        <v>2633</v>
      </c>
      <c r="CS6" s="159" t="s">
        <v>2634</v>
      </c>
      <c r="CT6" s="159" t="s">
        <v>2635</v>
      </c>
      <c r="CU6" s="159" t="s">
        <v>2636</v>
      </c>
      <c r="CV6" s="159" t="s">
        <v>2637</v>
      </c>
      <c r="CW6" s="159" t="s">
        <v>2638</v>
      </c>
      <c r="CX6" s="159" t="s">
        <v>2639</v>
      </c>
      <c r="CY6" s="159" t="s">
        <v>2640</v>
      </c>
      <c r="CZ6" s="159" t="s">
        <v>2641</v>
      </c>
      <c r="DA6" s="159" t="s">
        <v>2642</v>
      </c>
      <c r="DB6" s="159" t="s">
        <v>2643</v>
      </c>
      <c r="DC6" s="159" t="s">
        <v>2644</v>
      </c>
      <c r="DD6" s="159" t="s">
        <v>2645</v>
      </c>
      <c r="DE6" s="159" t="s">
        <v>2646</v>
      </c>
      <c r="DF6" s="159" t="s">
        <v>2647</v>
      </c>
      <c r="DG6" s="159" t="s">
        <v>2648</v>
      </c>
      <c r="DH6" s="159" t="s">
        <v>2649</v>
      </c>
      <c r="DI6" s="159" t="s">
        <v>2650</v>
      </c>
      <c r="DJ6" s="159" t="s">
        <v>2651</v>
      </c>
      <c r="DK6" s="159" t="s">
        <v>2652</v>
      </c>
      <c r="DL6" s="159" t="s">
        <v>2653</v>
      </c>
      <c r="DM6" s="159" t="s">
        <v>2654</v>
      </c>
      <c r="DN6" s="159" t="s">
        <v>2655</v>
      </c>
      <c r="DO6" s="159" t="s">
        <v>2656</v>
      </c>
      <c r="DP6" s="159" t="s">
        <v>2657</v>
      </c>
      <c r="DQ6" s="159" t="s">
        <v>2658</v>
      </c>
      <c r="DR6" s="159" t="s">
        <v>2659</v>
      </c>
      <c r="DS6" s="159" t="s">
        <v>2660</v>
      </c>
      <c r="DT6" s="159" t="s">
        <v>2661</v>
      </c>
      <c r="DU6" s="159" t="s">
        <v>2662</v>
      </c>
      <c r="DV6" s="159" t="s">
        <v>2663</v>
      </c>
      <c r="DW6" s="159" t="s">
        <v>2664</v>
      </c>
      <c r="DX6" s="159" t="s">
        <v>2665</v>
      </c>
      <c r="DY6" s="159" t="s">
        <v>2666</v>
      </c>
      <c r="DZ6" s="159" t="s">
        <v>2667</v>
      </c>
      <c r="EA6" s="159" t="s">
        <v>2668</v>
      </c>
      <c r="EB6" s="159" t="s">
        <v>2669</v>
      </c>
      <c r="EC6" s="159" t="s">
        <v>2670</v>
      </c>
      <c r="ED6" s="159" t="s">
        <v>2671</v>
      </c>
      <c r="EE6" s="159" t="s">
        <v>2672</v>
      </c>
      <c r="EF6" s="159" t="s">
        <v>2673</v>
      </c>
      <c r="EG6" s="159" t="s">
        <v>2674</v>
      </c>
      <c r="EH6" s="159" t="s">
        <v>2675</v>
      </c>
      <c r="EI6" s="159" t="s">
        <v>2676</v>
      </c>
      <c r="EJ6" s="159" t="s">
        <v>2677</v>
      </c>
      <c r="EK6" s="159" t="s">
        <v>2678</v>
      </c>
      <c r="EL6" s="159" t="s">
        <v>2679</v>
      </c>
      <c r="EM6" s="159" t="s">
        <v>2680</v>
      </c>
      <c r="EN6" s="159" t="s">
        <v>2681</v>
      </c>
      <c r="EO6" s="159" t="s">
        <v>2682</v>
      </c>
      <c r="EP6" s="159" t="s">
        <v>2683</v>
      </c>
      <c r="EQ6" s="159" t="s">
        <v>2684</v>
      </c>
      <c r="ER6" s="159" t="s">
        <v>2685</v>
      </c>
      <c r="ES6" s="159" t="s">
        <v>2686</v>
      </c>
      <c r="ET6" s="159" t="s">
        <v>2687</v>
      </c>
      <c r="EU6" s="159" t="s">
        <v>2688</v>
      </c>
      <c r="EV6" s="159" t="s">
        <v>2689</v>
      </c>
      <c r="EW6" s="159" t="s">
        <v>2690</v>
      </c>
      <c r="EX6" s="159" t="s">
        <v>2691</v>
      </c>
      <c r="EY6" s="159" t="s">
        <v>2692</v>
      </c>
      <c r="EZ6" s="159" t="s">
        <v>2693</v>
      </c>
      <c r="FA6" s="159" t="s">
        <v>2694</v>
      </c>
      <c r="FB6" s="159" t="s">
        <v>2695</v>
      </c>
      <c r="FC6" s="159" t="s">
        <v>2696</v>
      </c>
      <c r="FD6" s="159" t="s">
        <v>2697</v>
      </c>
      <c r="FE6" s="159" t="s">
        <v>2698</v>
      </c>
      <c r="FF6" s="159" t="s">
        <v>2699</v>
      </c>
      <c r="FG6" s="159" t="s">
        <v>2700</v>
      </c>
      <c r="FH6" s="159" t="s">
        <v>2701</v>
      </c>
      <c r="FI6" s="159" t="s">
        <v>2702</v>
      </c>
      <c r="FJ6" s="159" t="s">
        <v>2703</v>
      </c>
      <c r="FK6" s="159" t="s">
        <v>2704</v>
      </c>
      <c r="FL6" s="159" t="s">
        <v>2705</v>
      </c>
      <c r="FM6" s="159" t="s">
        <v>2706</v>
      </c>
      <c r="FN6" s="159" t="s">
        <v>2707</v>
      </c>
      <c r="FO6" s="159" t="s">
        <v>2708</v>
      </c>
      <c r="FP6" s="159" t="s">
        <v>2709</v>
      </c>
      <c r="FQ6" s="159" t="s">
        <v>2710</v>
      </c>
      <c r="FR6" s="159" t="s">
        <v>2711</v>
      </c>
      <c r="FS6" s="159" t="s">
        <v>2712</v>
      </c>
      <c r="FT6" s="159" t="s">
        <v>2713</v>
      </c>
      <c r="FU6" s="159" t="s">
        <v>2714</v>
      </c>
      <c r="FV6" s="159" t="s">
        <v>2715</v>
      </c>
      <c r="FW6" s="159" t="s">
        <v>2716</v>
      </c>
      <c r="FX6" s="159" t="s">
        <v>2717</v>
      </c>
      <c r="FY6" s="159" t="s">
        <v>2718</v>
      </c>
      <c r="FZ6" s="159" t="s">
        <v>2719</v>
      </c>
      <c r="GA6" s="159" t="s">
        <v>2720</v>
      </c>
      <c r="GB6" s="159" t="s">
        <v>2721</v>
      </c>
      <c r="GC6" s="159" t="s">
        <v>2722</v>
      </c>
      <c r="GD6" s="159" t="s">
        <v>2723</v>
      </c>
      <c r="GE6" s="159" t="s">
        <v>2724</v>
      </c>
      <c r="GF6" s="159" t="s">
        <v>2725</v>
      </c>
      <c r="GG6" s="159" t="s">
        <v>2726</v>
      </c>
      <c r="GH6" s="159" t="s">
        <v>2727</v>
      </c>
      <c r="GI6" s="159" t="s">
        <v>2728</v>
      </c>
      <c r="GJ6" s="159" t="s">
        <v>2729</v>
      </c>
      <c r="GK6" s="159" t="s">
        <v>2730</v>
      </c>
      <c r="GL6" s="159" t="s">
        <v>2731</v>
      </c>
      <c r="GM6" s="159"/>
      <c r="GN6" s="159" t="s">
        <v>2732</v>
      </c>
      <c r="GO6" s="159" t="s">
        <v>2733</v>
      </c>
      <c r="GP6" s="159" t="s">
        <v>2734</v>
      </c>
      <c r="GQ6" s="159" t="s">
        <v>2735</v>
      </c>
      <c r="GR6" s="159" t="s">
        <v>2736</v>
      </c>
      <c r="GS6" s="159" t="s">
        <v>2737</v>
      </c>
      <c r="GT6" s="159" t="s">
        <v>2738</v>
      </c>
      <c r="GU6" s="159" t="s">
        <v>2739</v>
      </c>
      <c r="GV6" s="159" t="s">
        <v>2740</v>
      </c>
      <c r="GW6" s="159" t="s">
        <v>2741</v>
      </c>
      <c r="GX6" s="159" t="s">
        <v>2742</v>
      </c>
      <c r="GY6" s="159" t="s">
        <v>2743</v>
      </c>
      <c r="GZ6" s="159" t="s">
        <v>2744</v>
      </c>
      <c r="HA6" s="159" t="s">
        <v>2745</v>
      </c>
      <c r="HB6" s="159" t="s">
        <v>2746</v>
      </c>
      <c r="HC6" s="159" t="s">
        <v>2747</v>
      </c>
      <c r="HD6" s="159" t="s">
        <v>2748</v>
      </c>
      <c r="HE6" s="159" t="s">
        <v>2749</v>
      </c>
      <c r="HF6" s="159" t="s">
        <v>2750</v>
      </c>
      <c r="HG6" s="159" t="s">
        <v>2751</v>
      </c>
      <c r="HH6" s="159" t="s">
        <v>2752</v>
      </c>
      <c r="HI6" s="159" t="s">
        <v>2753</v>
      </c>
      <c r="HJ6" s="159" t="s">
        <v>2754</v>
      </c>
      <c r="HK6" s="159" t="s">
        <v>2755</v>
      </c>
      <c r="HL6" s="159" t="s">
        <v>2756</v>
      </c>
      <c r="HM6" s="159" t="s">
        <v>2757</v>
      </c>
      <c r="HN6" s="159" t="s">
        <v>2758</v>
      </c>
      <c r="HO6" s="159" t="s">
        <v>2759</v>
      </c>
      <c r="HP6" s="159" t="s">
        <v>2760</v>
      </c>
      <c r="HQ6" s="159" t="s">
        <v>2761</v>
      </c>
      <c r="HR6" s="159" t="s">
        <v>2762</v>
      </c>
      <c r="HS6" s="159" t="s">
        <v>2763</v>
      </c>
      <c r="HT6" s="159" t="s">
        <v>2764</v>
      </c>
      <c r="HU6" s="159" t="s">
        <v>2765</v>
      </c>
      <c r="HV6" s="159" t="s">
        <v>2766</v>
      </c>
      <c r="HW6" s="159" t="s">
        <v>2767</v>
      </c>
      <c r="HX6" s="159" t="s">
        <v>2768</v>
      </c>
      <c r="HY6" s="159" t="s">
        <v>2769</v>
      </c>
      <c r="HZ6" s="159" t="s">
        <v>2770</v>
      </c>
      <c r="IA6" s="159" t="s">
        <v>2771</v>
      </c>
      <c r="IB6" s="159" t="s">
        <v>2772</v>
      </c>
      <c r="IC6" s="159" t="s">
        <v>2773</v>
      </c>
      <c r="ID6" s="159" t="s">
        <v>2774</v>
      </c>
      <c r="IE6" s="159" t="s">
        <v>2775</v>
      </c>
      <c r="IF6" s="159" t="s">
        <v>2776</v>
      </c>
      <c r="IG6" s="159" t="s">
        <v>2777</v>
      </c>
      <c r="IH6" s="159" t="s">
        <v>2778</v>
      </c>
      <c r="II6" s="159" t="s">
        <v>2779</v>
      </c>
      <c r="IJ6" s="159" t="s">
        <v>2780</v>
      </c>
      <c r="IK6" s="159" t="s">
        <v>2781</v>
      </c>
      <c r="IL6" s="159" t="s">
        <v>2782</v>
      </c>
      <c r="IM6" s="159" t="s">
        <v>2783</v>
      </c>
      <c r="IN6" s="159" t="s">
        <v>2784</v>
      </c>
      <c r="IO6" s="159" t="s">
        <v>2785</v>
      </c>
      <c r="IP6" s="159" t="s">
        <v>2786</v>
      </c>
      <c r="IQ6" s="159" t="s">
        <v>2787</v>
      </c>
      <c r="IR6" s="159" t="s">
        <v>2788</v>
      </c>
      <c r="IS6" s="159" t="s">
        <v>2789</v>
      </c>
      <c r="IT6" s="159" t="s">
        <v>2790</v>
      </c>
      <c r="IU6" s="159" t="s">
        <v>2791</v>
      </c>
      <c r="IV6" s="159" t="s">
        <v>2792</v>
      </c>
      <c r="IW6" s="159" t="s">
        <v>2793</v>
      </c>
      <c r="IX6" s="159" t="s">
        <v>2794</v>
      </c>
      <c r="IY6" s="159" t="s">
        <v>2795</v>
      </c>
      <c r="IZ6" s="159" t="s">
        <v>2796</v>
      </c>
      <c r="JA6" s="159" t="s">
        <v>2797</v>
      </c>
      <c r="JB6" s="159" t="s">
        <v>2798</v>
      </c>
      <c r="JC6" s="159" t="s">
        <v>2799</v>
      </c>
      <c r="JD6" s="159" t="s">
        <v>2800</v>
      </c>
      <c r="JE6" s="159" t="s">
        <v>2801</v>
      </c>
      <c r="JF6" s="159" t="s">
        <v>2802</v>
      </c>
      <c r="JG6" s="159" t="s">
        <v>2803</v>
      </c>
      <c r="JH6" s="159" t="s">
        <v>2804</v>
      </c>
      <c r="JI6" s="159" t="s">
        <v>2805</v>
      </c>
      <c r="JJ6" s="159" t="s">
        <v>2806</v>
      </c>
      <c r="JK6" s="159" t="s">
        <v>2807</v>
      </c>
      <c r="JL6" s="159" t="s">
        <v>2808</v>
      </c>
      <c r="JM6" s="159" t="s">
        <v>2809</v>
      </c>
      <c r="JN6" s="159" t="s">
        <v>2810</v>
      </c>
      <c r="JO6" s="159" t="s">
        <v>2811</v>
      </c>
      <c r="JP6" s="159" t="s">
        <v>2812</v>
      </c>
      <c r="JQ6" s="159" t="s">
        <v>2813</v>
      </c>
      <c r="JR6" s="159" t="s">
        <v>2814</v>
      </c>
      <c r="JS6" s="159" t="s">
        <v>2815</v>
      </c>
      <c r="JT6" s="159" t="s">
        <v>2816</v>
      </c>
      <c r="JU6" s="159" t="s">
        <v>2817</v>
      </c>
      <c r="JV6" s="159" t="s">
        <v>2818</v>
      </c>
      <c r="JW6" s="159" t="s">
        <v>2819</v>
      </c>
      <c r="JX6" s="159" t="s">
        <v>2820</v>
      </c>
      <c r="JY6" s="159" t="s">
        <v>2821</v>
      </c>
      <c r="JZ6" s="159" t="s">
        <v>2822</v>
      </c>
      <c r="KA6" s="159" t="s">
        <v>2823</v>
      </c>
      <c r="KB6" s="159" t="s">
        <v>2824</v>
      </c>
      <c r="KC6" s="159" t="s">
        <v>2825</v>
      </c>
      <c r="KD6" s="159" t="s">
        <v>2826</v>
      </c>
      <c r="KE6" s="159" t="s">
        <v>2827</v>
      </c>
      <c r="KF6" s="159" t="s">
        <v>2828</v>
      </c>
      <c r="KG6" s="159" t="s">
        <v>2829</v>
      </c>
      <c r="KH6" s="159" t="s">
        <v>2830</v>
      </c>
      <c r="KI6" s="159" t="s">
        <v>2831</v>
      </c>
    </row>
    <row r="7" spans="1:295" ht="27" customHeight="1" x14ac:dyDescent="0.3">
      <c r="A7" s="229" t="s">
        <v>319</v>
      </c>
      <c r="B7" s="229"/>
      <c r="C7" s="230" t="s">
        <v>2185</v>
      </c>
      <c r="D7" s="230"/>
      <c r="E7" s="230"/>
      <c r="F7" s="230" t="s">
        <v>2186</v>
      </c>
      <c r="G7" s="230" t="s">
        <v>2187</v>
      </c>
      <c r="H7" s="230"/>
      <c r="I7" s="230"/>
      <c r="J7" s="230"/>
      <c r="K7" s="230" t="s">
        <v>2188</v>
      </c>
      <c r="L7" s="230"/>
      <c r="M7" s="230"/>
      <c r="N7" s="230" t="s">
        <v>2189</v>
      </c>
      <c r="O7" s="230" t="s">
        <v>2190</v>
      </c>
      <c r="P7" s="230"/>
      <c r="Q7" s="230" t="s">
        <v>2191</v>
      </c>
      <c r="R7" s="230"/>
      <c r="S7" s="230" t="s">
        <v>2192</v>
      </c>
      <c r="T7" s="230"/>
      <c r="U7" s="230" t="s">
        <v>2193</v>
      </c>
      <c r="V7" s="230"/>
      <c r="W7" s="230"/>
      <c r="X7" s="230" t="s">
        <v>2194</v>
      </c>
      <c r="Y7" s="230"/>
      <c r="Z7" s="230"/>
      <c r="AA7" s="230" t="s">
        <v>2195</v>
      </c>
      <c r="AB7" s="230"/>
      <c r="AC7" s="230"/>
      <c r="AD7" s="230"/>
      <c r="AE7" s="230"/>
      <c r="AF7" s="230"/>
      <c r="AG7" s="230"/>
      <c r="AH7" s="230"/>
      <c r="AI7" s="230"/>
      <c r="AJ7" s="230" t="s">
        <v>2196</v>
      </c>
      <c r="AK7" s="230"/>
      <c r="AL7" s="230"/>
      <c r="AM7" s="230" t="s">
        <v>2197</v>
      </c>
      <c r="AN7" s="230"/>
      <c r="AO7" s="230" t="s">
        <v>2198</v>
      </c>
      <c r="AP7" s="230"/>
      <c r="AQ7" s="230" t="s">
        <v>2199</v>
      </c>
      <c r="AR7" s="230"/>
      <c r="AS7" s="230"/>
      <c r="AT7" s="230" t="s">
        <v>2200</v>
      </c>
      <c r="AU7" s="230"/>
      <c r="AV7" s="230" t="s">
        <v>2201</v>
      </c>
      <c r="AW7" s="230"/>
      <c r="AX7" s="230" t="s">
        <v>2200</v>
      </c>
      <c r="AY7" s="230"/>
      <c r="AZ7" s="230"/>
      <c r="BA7" s="230" t="s">
        <v>2202</v>
      </c>
      <c r="BB7" s="230" t="s">
        <v>2203</v>
      </c>
      <c r="BC7" s="230" t="s">
        <v>2204</v>
      </c>
      <c r="BD7" s="230"/>
      <c r="BE7" s="230"/>
      <c r="BF7" s="230" t="s">
        <v>2205</v>
      </c>
      <c r="BG7" s="230"/>
      <c r="BH7" s="230"/>
      <c r="BI7" s="230"/>
      <c r="BJ7" s="230"/>
      <c r="BK7" s="230" t="s">
        <v>2206</v>
      </c>
      <c r="BL7" s="230" t="s">
        <v>2207</v>
      </c>
      <c r="BM7" s="230"/>
      <c r="BN7" s="230" t="s">
        <v>2208</v>
      </c>
      <c r="BO7" s="230"/>
      <c r="BP7" s="230"/>
      <c r="BQ7" s="230" t="s">
        <v>2209</v>
      </c>
      <c r="BR7" s="230"/>
      <c r="BS7" s="230"/>
      <c r="BT7" s="230"/>
      <c r="BU7" s="230" t="s">
        <v>2210</v>
      </c>
      <c r="BV7" s="230" t="s">
        <v>2211</v>
      </c>
      <c r="BW7" s="230" t="s">
        <v>2212</v>
      </c>
      <c r="BX7" s="230"/>
      <c r="BY7" s="230"/>
      <c r="BZ7" s="230"/>
      <c r="CA7" s="230" t="s">
        <v>2213</v>
      </c>
      <c r="CB7" s="230"/>
      <c r="CC7" s="230"/>
      <c r="CD7" s="230"/>
      <c r="CE7" s="230"/>
      <c r="CF7" s="230" t="s">
        <v>2214</v>
      </c>
      <c r="CG7" s="230"/>
      <c r="CH7" s="230"/>
      <c r="CI7" s="230"/>
      <c r="CJ7" s="230" t="s">
        <v>2215</v>
      </c>
      <c r="CK7" s="230"/>
      <c r="CL7" s="230" t="s">
        <v>2216</v>
      </c>
      <c r="CM7" s="230"/>
      <c r="CN7" s="230" t="s">
        <v>2217</v>
      </c>
      <c r="CO7" s="230" t="s">
        <v>2218</v>
      </c>
      <c r="CP7" s="230"/>
      <c r="CQ7" s="230"/>
      <c r="CR7" s="230" t="s">
        <v>2219</v>
      </c>
      <c r="CS7" s="230"/>
      <c r="CT7" s="230"/>
      <c r="CU7" s="230"/>
      <c r="CV7" s="230"/>
      <c r="CW7" s="230" t="s">
        <v>2220</v>
      </c>
      <c r="CX7" s="230" t="s">
        <v>2221</v>
      </c>
      <c r="CY7" s="230"/>
      <c r="CZ7" s="230"/>
      <c r="DA7" s="230"/>
      <c r="DB7" s="230"/>
      <c r="DC7" s="230"/>
      <c r="DD7" s="230" t="s">
        <v>2222</v>
      </c>
      <c r="DE7" s="230"/>
      <c r="DF7" s="230"/>
      <c r="DG7" s="230" t="s">
        <v>2223</v>
      </c>
      <c r="DH7" s="230"/>
      <c r="DI7" s="230" t="s">
        <v>2224</v>
      </c>
      <c r="DJ7" s="230"/>
      <c r="DK7" s="230" t="s">
        <v>2225</v>
      </c>
      <c r="DL7" s="230" t="s">
        <v>2226</v>
      </c>
      <c r="DM7" s="230"/>
      <c r="DN7" s="230"/>
      <c r="DO7" s="230"/>
      <c r="DP7" s="230"/>
      <c r="DQ7" s="230" t="s">
        <v>2227</v>
      </c>
      <c r="DR7" s="230" t="s">
        <v>2228</v>
      </c>
      <c r="DS7" s="230" t="s">
        <v>2229</v>
      </c>
      <c r="DT7" s="230"/>
      <c r="DU7" s="230"/>
      <c r="DV7" s="230"/>
      <c r="DW7" s="230"/>
      <c r="DX7" s="230"/>
      <c r="DY7" s="230"/>
      <c r="DZ7" s="230"/>
      <c r="EA7" s="230" t="s">
        <v>2230</v>
      </c>
      <c r="EB7" s="230" t="s">
        <v>2231</v>
      </c>
      <c r="EC7" s="230"/>
      <c r="ED7" s="230"/>
      <c r="EE7" s="230" t="s">
        <v>2230</v>
      </c>
      <c r="EF7" s="230"/>
      <c r="EG7" s="230" t="s">
        <v>2232</v>
      </c>
      <c r="EH7" s="230" t="s">
        <v>2233</v>
      </c>
      <c r="EI7" s="230"/>
      <c r="EJ7" s="230" t="s">
        <v>2234</v>
      </c>
      <c r="EK7" s="230"/>
      <c r="EL7" s="230"/>
      <c r="EM7" s="230"/>
      <c r="EN7" s="230"/>
      <c r="EO7" s="230"/>
      <c r="EP7" s="230"/>
      <c r="EQ7" s="230"/>
      <c r="ER7" s="230"/>
      <c r="ES7" s="230"/>
      <c r="ET7" s="230" t="s">
        <v>2235</v>
      </c>
      <c r="EU7" s="230" t="s">
        <v>2236</v>
      </c>
      <c r="EV7" s="230" t="s">
        <v>2237</v>
      </c>
      <c r="EW7" s="230" t="s">
        <v>2238</v>
      </c>
      <c r="EX7" s="230" t="s">
        <v>2239</v>
      </c>
      <c r="EY7" s="230" t="s">
        <v>2240</v>
      </c>
      <c r="EZ7" s="230" t="s">
        <v>2241</v>
      </c>
      <c r="FA7" s="230"/>
      <c r="FB7" s="230" t="s">
        <v>2242</v>
      </c>
      <c r="FC7" s="230"/>
      <c r="FD7" s="230" t="s">
        <v>2243</v>
      </c>
      <c r="FE7" s="230"/>
      <c r="FF7" s="230"/>
      <c r="FG7" s="230" t="s">
        <v>2244</v>
      </c>
      <c r="FH7" s="230"/>
      <c r="FI7" s="230"/>
      <c r="FJ7" s="230" t="s">
        <v>2245</v>
      </c>
      <c r="FK7" s="230"/>
      <c r="FL7" s="230"/>
      <c r="FM7" s="230" t="s">
        <v>2246</v>
      </c>
      <c r="FN7" s="230"/>
      <c r="FO7" s="230"/>
      <c r="FP7" s="230" t="s">
        <v>2247</v>
      </c>
      <c r="FQ7" s="230"/>
      <c r="FR7" s="230"/>
      <c r="FS7" s="230" t="s">
        <v>2248</v>
      </c>
      <c r="FT7" s="230" t="s">
        <v>2247</v>
      </c>
      <c r="FU7" s="230"/>
      <c r="FV7" s="230"/>
      <c r="FW7" s="230"/>
      <c r="FX7" s="230" t="s">
        <v>2249</v>
      </c>
      <c r="FY7" s="230" t="s">
        <v>2250</v>
      </c>
      <c r="FZ7" s="230" t="s">
        <v>2251</v>
      </c>
      <c r="GA7" s="230" t="s">
        <v>2252</v>
      </c>
      <c r="GB7" s="230" t="s">
        <v>2253</v>
      </c>
      <c r="GC7" s="230" t="s">
        <v>2254</v>
      </c>
      <c r="GD7" s="230"/>
      <c r="GE7" s="230" t="s">
        <v>2255</v>
      </c>
      <c r="GF7" s="230" t="s">
        <v>2256</v>
      </c>
      <c r="GG7" s="230" t="s">
        <v>2257</v>
      </c>
      <c r="GH7" s="230" t="s">
        <v>2258</v>
      </c>
      <c r="GI7" s="230" t="s">
        <v>2259</v>
      </c>
      <c r="GJ7" s="230"/>
      <c r="GK7" s="230" t="s">
        <v>2258</v>
      </c>
      <c r="GL7" s="230" t="s">
        <v>2260</v>
      </c>
      <c r="GM7" s="230"/>
      <c r="GN7" s="230" t="s">
        <v>2261</v>
      </c>
      <c r="GO7" s="230" t="s">
        <v>2262</v>
      </c>
      <c r="GP7" s="230" t="s">
        <v>2257</v>
      </c>
      <c r="GQ7" s="230"/>
      <c r="GR7" s="230" t="s">
        <v>2263</v>
      </c>
      <c r="GS7" s="230"/>
      <c r="GT7" s="230"/>
      <c r="GU7" s="230" t="s">
        <v>2264</v>
      </c>
      <c r="GV7" s="230" t="s">
        <v>2259</v>
      </c>
      <c r="GW7" s="230"/>
      <c r="GX7" s="230" t="s">
        <v>2265</v>
      </c>
      <c r="GY7" s="230" t="s">
        <v>2266</v>
      </c>
      <c r="GZ7" s="230"/>
      <c r="HA7" s="230" t="s">
        <v>2265</v>
      </c>
      <c r="HB7" s="230" t="s">
        <v>2267</v>
      </c>
      <c r="HC7" s="230"/>
      <c r="HD7" s="230" t="s">
        <v>2268</v>
      </c>
      <c r="HE7" s="230" t="s">
        <v>2269</v>
      </c>
      <c r="HF7" s="230" t="s">
        <v>2270</v>
      </c>
      <c r="HG7" s="230" t="s">
        <v>2271</v>
      </c>
      <c r="HH7" s="230" t="s">
        <v>2269</v>
      </c>
      <c r="HI7" s="230" t="s">
        <v>2272</v>
      </c>
      <c r="HJ7" s="230"/>
      <c r="HK7" s="230"/>
      <c r="HL7" s="230"/>
      <c r="HM7" s="230"/>
      <c r="HN7" s="230"/>
      <c r="HO7" s="230" t="s">
        <v>2273</v>
      </c>
      <c r="HP7" s="230"/>
      <c r="HQ7" s="230"/>
      <c r="HR7" s="230"/>
      <c r="HS7" s="230"/>
      <c r="HT7" s="230"/>
      <c r="HU7" s="230"/>
      <c r="HV7" s="230"/>
      <c r="HW7" s="230"/>
      <c r="HX7" s="230"/>
      <c r="HY7" s="230" t="s">
        <v>2274</v>
      </c>
      <c r="HZ7" s="230"/>
      <c r="IA7" s="230" t="s">
        <v>2275</v>
      </c>
      <c r="IB7" s="230"/>
      <c r="IC7" s="230"/>
      <c r="ID7" s="230"/>
      <c r="IE7" s="230"/>
      <c r="IF7" s="230"/>
      <c r="IG7" s="230"/>
      <c r="IH7" s="230"/>
      <c r="II7" s="230"/>
      <c r="IJ7" s="230" t="s">
        <v>2276</v>
      </c>
      <c r="IK7" s="230"/>
      <c r="IL7" s="230"/>
      <c r="IM7" s="230"/>
      <c r="IN7" s="230"/>
      <c r="IO7" s="230" t="s">
        <v>2277</v>
      </c>
      <c r="IP7" s="230"/>
      <c r="IQ7" s="230" t="s">
        <v>2278</v>
      </c>
      <c r="IR7" s="230"/>
      <c r="IS7" s="230" t="s">
        <v>2279</v>
      </c>
      <c r="IT7" s="230"/>
      <c r="IU7" s="230"/>
      <c r="IV7" s="230"/>
      <c r="IW7" s="230" t="s">
        <v>2280</v>
      </c>
      <c r="IX7" s="230"/>
      <c r="IY7" s="230" t="s">
        <v>2281</v>
      </c>
      <c r="IZ7" s="230" t="s">
        <v>2282</v>
      </c>
      <c r="JA7" s="230" t="s">
        <v>2283</v>
      </c>
      <c r="JB7" s="230" t="s">
        <v>2284</v>
      </c>
      <c r="JC7" s="230"/>
      <c r="JD7" s="230" t="s">
        <v>2285</v>
      </c>
      <c r="JE7" s="230"/>
      <c r="JF7" s="230" t="s">
        <v>2286</v>
      </c>
      <c r="JG7" s="230"/>
      <c r="JH7" s="230"/>
      <c r="JI7" s="230" t="s">
        <v>2287</v>
      </c>
      <c r="JJ7" s="230"/>
      <c r="JK7" s="230"/>
      <c r="JL7" s="230"/>
      <c r="JM7" s="230"/>
      <c r="JN7" s="230"/>
      <c r="JO7" s="230" t="s">
        <v>2288</v>
      </c>
      <c r="JP7" s="230"/>
      <c r="JQ7" s="230" t="s">
        <v>2289</v>
      </c>
      <c r="JR7" s="230"/>
      <c r="JS7" s="230"/>
      <c r="JT7" s="230" t="s">
        <v>2290</v>
      </c>
      <c r="JU7" s="230" t="s">
        <v>2291</v>
      </c>
      <c r="JV7" s="230" t="s">
        <v>2292</v>
      </c>
      <c r="JW7" s="230" t="s">
        <v>2275</v>
      </c>
      <c r="JX7" s="230" t="s">
        <v>2293</v>
      </c>
      <c r="JY7" s="230" t="s">
        <v>2294</v>
      </c>
      <c r="JZ7" s="230" t="s">
        <v>2295</v>
      </c>
      <c r="KA7" s="230"/>
      <c r="KB7" s="230"/>
      <c r="KC7" s="230" t="s">
        <v>2296</v>
      </c>
      <c r="KD7" s="230"/>
      <c r="KE7" s="230"/>
      <c r="KF7" s="230" t="s">
        <v>2291</v>
      </c>
      <c r="KG7" s="230" t="s">
        <v>2297</v>
      </c>
      <c r="KH7" s="230" t="s">
        <v>2298</v>
      </c>
      <c r="KI7" s="230"/>
    </row>
    <row r="8" spans="1:295" ht="27" customHeight="1" x14ac:dyDescent="0.3">
      <c r="A8" s="158" t="s">
        <v>51</v>
      </c>
      <c r="B8" s="158" t="s">
        <v>676</v>
      </c>
      <c r="C8" s="159" t="s">
        <v>463</v>
      </c>
      <c r="D8" s="159" t="s">
        <v>2299</v>
      </c>
      <c r="E8" s="159" t="s">
        <v>2300</v>
      </c>
      <c r="F8" s="159" t="s">
        <v>2301</v>
      </c>
      <c r="G8" s="159" t="s">
        <v>2302</v>
      </c>
      <c r="H8" s="159" t="s">
        <v>536</v>
      </c>
      <c r="I8" s="159" t="s">
        <v>2303</v>
      </c>
      <c r="J8" s="159" t="s">
        <v>2304</v>
      </c>
      <c r="K8" s="159" t="s">
        <v>2305</v>
      </c>
      <c r="L8" s="159" t="s">
        <v>2306</v>
      </c>
      <c r="M8" s="159" t="s">
        <v>481</v>
      </c>
      <c r="N8" s="159" t="s">
        <v>2307</v>
      </c>
      <c r="O8" s="160" t="s">
        <v>2308</v>
      </c>
      <c r="P8" s="159" t="s">
        <v>2309</v>
      </c>
      <c r="Q8" s="159" t="s">
        <v>2310</v>
      </c>
      <c r="R8" s="159" t="s">
        <v>2309</v>
      </c>
      <c r="S8" s="159" t="s">
        <v>2311</v>
      </c>
      <c r="T8" s="159" t="s">
        <v>2304</v>
      </c>
      <c r="U8" s="159" t="s">
        <v>2312</v>
      </c>
      <c r="V8" s="159" t="s">
        <v>2313</v>
      </c>
      <c r="W8" s="159" t="s">
        <v>2314</v>
      </c>
      <c r="X8" s="159" t="s">
        <v>2315</v>
      </c>
      <c r="Y8" s="159" t="s">
        <v>2316</v>
      </c>
      <c r="Z8" s="159" t="s">
        <v>2317</v>
      </c>
      <c r="AA8" s="159" t="s">
        <v>2318</v>
      </c>
      <c r="AB8" s="159" t="s">
        <v>2319</v>
      </c>
      <c r="AC8" s="159" t="s">
        <v>2320</v>
      </c>
      <c r="AD8" s="159" t="s">
        <v>2321</v>
      </c>
      <c r="AE8" s="159" t="s">
        <v>2322</v>
      </c>
      <c r="AF8" s="159" t="s">
        <v>2307</v>
      </c>
      <c r="AG8" s="159" t="s">
        <v>2308</v>
      </c>
      <c r="AH8" s="159" t="s">
        <v>2323</v>
      </c>
      <c r="AI8" s="159" t="s">
        <v>2324</v>
      </c>
      <c r="AJ8" s="160" t="s">
        <v>2325</v>
      </c>
      <c r="AK8" s="160" t="s">
        <v>2326</v>
      </c>
      <c r="AL8" s="159" t="s">
        <v>2327</v>
      </c>
      <c r="AM8" s="159" t="s">
        <v>2325</v>
      </c>
      <c r="AN8" s="159" t="s">
        <v>2326</v>
      </c>
      <c r="AO8" s="159" t="s">
        <v>2328</v>
      </c>
      <c r="AP8" s="159" t="s">
        <v>2329</v>
      </c>
      <c r="AQ8" s="159" t="s">
        <v>2330</v>
      </c>
      <c r="AR8" s="159" t="s">
        <v>2331</v>
      </c>
      <c r="AS8" s="159" t="s">
        <v>2332</v>
      </c>
      <c r="AT8" s="160" t="s">
        <v>2333</v>
      </c>
      <c r="AU8" s="160" t="s">
        <v>529</v>
      </c>
      <c r="AV8" s="159" t="s">
        <v>2334</v>
      </c>
      <c r="AW8" s="159" t="s">
        <v>2335</v>
      </c>
      <c r="AX8" s="159" t="s">
        <v>2336</v>
      </c>
      <c r="AY8" s="159" t="s">
        <v>2337</v>
      </c>
      <c r="AZ8" s="159" t="s">
        <v>2338</v>
      </c>
      <c r="BA8" s="159" t="s">
        <v>2339</v>
      </c>
      <c r="BB8" s="160" t="s">
        <v>2340</v>
      </c>
      <c r="BC8" s="159" t="s">
        <v>390</v>
      </c>
      <c r="BD8" s="159" t="s">
        <v>2341</v>
      </c>
      <c r="BE8" s="159" t="s">
        <v>2342</v>
      </c>
      <c r="BF8" s="159" t="s">
        <v>2333</v>
      </c>
      <c r="BG8" s="159" t="s">
        <v>529</v>
      </c>
      <c r="BH8" s="159" t="s">
        <v>2343</v>
      </c>
      <c r="BI8" s="159" t="s">
        <v>2344</v>
      </c>
      <c r="BJ8" s="159" t="s">
        <v>2345</v>
      </c>
      <c r="BK8" s="159" t="s">
        <v>2346</v>
      </c>
      <c r="BL8" s="159" t="s">
        <v>2347</v>
      </c>
      <c r="BM8" s="159" t="s">
        <v>2348</v>
      </c>
      <c r="BN8" s="159" t="s">
        <v>2340</v>
      </c>
      <c r="BO8" s="159" t="s">
        <v>2349</v>
      </c>
      <c r="BP8" s="159" t="s">
        <v>2350</v>
      </c>
      <c r="BQ8" s="159" t="s">
        <v>2351</v>
      </c>
      <c r="BR8" s="159" t="s">
        <v>2352</v>
      </c>
      <c r="BS8" s="159" t="s">
        <v>2353</v>
      </c>
      <c r="BT8" s="159" t="s">
        <v>2354</v>
      </c>
      <c r="BU8" s="159" t="s">
        <v>2354</v>
      </c>
      <c r="BV8" s="159" t="s">
        <v>2355</v>
      </c>
      <c r="BW8" s="159" t="s">
        <v>2356</v>
      </c>
      <c r="BX8" s="159" t="s">
        <v>2357</v>
      </c>
      <c r="BY8" s="159" t="s">
        <v>2358</v>
      </c>
      <c r="BZ8" s="159" t="s">
        <v>2359</v>
      </c>
      <c r="CA8" s="159" t="s">
        <v>2360</v>
      </c>
      <c r="CB8" s="159" t="s">
        <v>2361</v>
      </c>
      <c r="CC8" s="159" t="s">
        <v>2362</v>
      </c>
      <c r="CD8" s="159" t="s">
        <v>2363</v>
      </c>
      <c r="CE8" s="159" t="s">
        <v>2364</v>
      </c>
      <c r="CF8" s="159" t="s">
        <v>2365</v>
      </c>
      <c r="CG8" s="159" t="s">
        <v>235</v>
      </c>
      <c r="CH8" s="159" t="s">
        <v>2366</v>
      </c>
      <c r="CI8" s="159" t="s">
        <v>2367</v>
      </c>
      <c r="CJ8" s="159" t="s">
        <v>2368</v>
      </c>
      <c r="CK8" s="159" t="s">
        <v>2369</v>
      </c>
      <c r="CL8" s="159" t="s">
        <v>2370</v>
      </c>
      <c r="CM8" s="159" t="s">
        <v>2371</v>
      </c>
      <c r="CN8" s="159" t="s">
        <v>2372</v>
      </c>
      <c r="CO8" s="159" t="s">
        <v>2373</v>
      </c>
      <c r="CP8" s="159" t="s">
        <v>2374</v>
      </c>
      <c r="CQ8" s="159" t="s">
        <v>2375</v>
      </c>
      <c r="CR8" s="159" t="s">
        <v>2376</v>
      </c>
      <c r="CS8" s="159" t="s">
        <v>2377</v>
      </c>
      <c r="CT8" s="159" t="s">
        <v>2378</v>
      </c>
      <c r="CU8" s="159" t="s">
        <v>2379</v>
      </c>
      <c r="CV8" s="159" t="s">
        <v>2380</v>
      </c>
      <c r="CW8" s="159" t="s">
        <v>2381</v>
      </c>
      <c r="CX8" s="159" t="s">
        <v>2382</v>
      </c>
      <c r="CY8" s="159" t="s">
        <v>2383</v>
      </c>
      <c r="CZ8" s="159" t="s">
        <v>2384</v>
      </c>
      <c r="DA8" s="159" t="s">
        <v>2385</v>
      </c>
      <c r="DB8" s="159" t="s">
        <v>2386</v>
      </c>
      <c r="DC8" s="159" t="s">
        <v>2387</v>
      </c>
      <c r="DD8" s="159" t="s">
        <v>2366</v>
      </c>
      <c r="DE8" s="159" t="s">
        <v>2367</v>
      </c>
      <c r="DF8" s="159" t="s">
        <v>2388</v>
      </c>
      <c r="DG8" s="159" t="s">
        <v>2389</v>
      </c>
      <c r="DH8" s="159" t="s">
        <v>2390</v>
      </c>
      <c r="DI8" s="159" t="s">
        <v>2391</v>
      </c>
      <c r="DJ8" s="159" t="s">
        <v>2392</v>
      </c>
      <c r="DK8" s="159" t="s">
        <v>2393</v>
      </c>
      <c r="DL8" s="159" t="s">
        <v>2383</v>
      </c>
      <c r="DM8" s="159" t="s">
        <v>2384</v>
      </c>
      <c r="DN8" s="159" t="s">
        <v>2385</v>
      </c>
      <c r="DO8" s="159" t="s">
        <v>2394</v>
      </c>
      <c r="DP8" s="159" t="s">
        <v>2395</v>
      </c>
      <c r="DQ8" s="159" t="s">
        <v>2396</v>
      </c>
      <c r="DR8" s="159" t="s">
        <v>2397</v>
      </c>
      <c r="DS8" s="159" t="s">
        <v>2398</v>
      </c>
      <c r="DT8" s="159" t="s">
        <v>2399</v>
      </c>
      <c r="DU8" s="159" t="s">
        <v>2382</v>
      </c>
      <c r="DV8" s="159" t="s">
        <v>2383</v>
      </c>
      <c r="DW8" s="159" t="s">
        <v>2388</v>
      </c>
      <c r="DX8" s="159" t="s">
        <v>2397</v>
      </c>
      <c r="DY8" s="159" t="s">
        <v>2400</v>
      </c>
      <c r="DZ8" s="159" t="s">
        <v>2401</v>
      </c>
      <c r="EA8" s="159" t="s">
        <v>2402</v>
      </c>
      <c r="EB8" s="159" t="s">
        <v>2403</v>
      </c>
      <c r="EC8" s="159" t="s">
        <v>2404</v>
      </c>
      <c r="ED8" s="159" t="s">
        <v>2405</v>
      </c>
      <c r="EE8" s="159" t="s">
        <v>2406</v>
      </c>
      <c r="EF8" s="159" t="s">
        <v>2407</v>
      </c>
      <c r="EG8" s="159" t="s">
        <v>2341</v>
      </c>
      <c r="EH8" s="159" t="s">
        <v>2351</v>
      </c>
      <c r="EI8" s="159" t="s">
        <v>196</v>
      </c>
      <c r="EJ8" s="159" t="s">
        <v>2408</v>
      </c>
      <c r="EK8" s="159" t="s">
        <v>2409</v>
      </c>
      <c r="EL8" s="159" t="s">
        <v>2410</v>
      </c>
      <c r="EM8" s="159" t="s">
        <v>2411</v>
      </c>
      <c r="EN8" s="159" t="s">
        <v>2412</v>
      </c>
      <c r="EO8" s="159" t="s">
        <v>2413</v>
      </c>
      <c r="EP8" s="159" t="s">
        <v>2414</v>
      </c>
      <c r="EQ8" s="159" t="s">
        <v>2415</v>
      </c>
      <c r="ER8" s="159" t="s">
        <v>2416</v>
      </c>
      <c r="ES8" s="159" t="s">
        <v>2417</v>
      </c>
      <c r="ET8" s="159" t="s">
        <v>2418</v>
      </c>
      <c r="EU8" s="159" t="s">
        <v>2419</v>
      </c>
      <c r="EV8" s="159" t="s">
        <v>2420</v>
      </c>
      <c r="EW8" s="159" t="s">
        <v>2421</v>
      </c>
      <c r="EX8" s="159" t="s">
        <v>2422</v>
      </c>
      <c r="EY8" s="159" t="s">
        <v>2423</v>
      </c>
      <c r="EZ8" s="159" t="s">
        <v>2424</v>
      </c>
      <c r="FA8" s="159" t="s">
        <v>2425</v>
      </c>
      <c r="FB8" s="159" t="s">
        <v>2407</v>
      </c>
      <c r="FC8" s="159" t="s">
        <v>2411</v>
      </c>
      <c r="FD8" s="159" t="s">
        <v>2426</v>
      </c>
      <c r="FE8" s="159" t="s">
        <v>2427</v>
      </c>
      <c r="FF8" s="159" t="s">
        <v>2428</v>
      </c>
      <c r="FG8" s="159" t="s">
        <v>2429</v>
      </c>
      <c r="FH8" s="159" t="s">
        <v>2430</v>
      </c>
      <c r="FI8" s="159" t="s">
        <v>2431</v>
      </c>
      <c r="FJ8" s="159" t="s">
        <v>2360</v>
      </c>
      <c r="FK8" s="159" t="s">
        <v>2361</v>
      </c>
      <c r="FL8" s="159" t="s">
        <v>2432</v>
      </c>
      <c r="FM8" s="159" t="s">
        <v>2400</v>
      </c>
      <c r="FN8" s="159" t="s">
        <v>2401</v>
      </c>
      <c r="FO8" s="159" t="s">
        <v>2433</v>
      </c>
      <c r="FP8" s="159" t="s">
        <v>2434</v>
      </c>
      <c r="FQ8" s="160" t="s">
        <v>2435</v>
      </c>
      <c r="FR8" s="159" t="s">
        <v>2436</v>
      </c>
      <c r="FS8" s="159" t="s">
        <v>2437</v>
      </c>
      <c r="FT8" s="159" t="s">
        <v>2438</v>
      </c>
      <c r="FU8" s="159" t="s">
        <v>2439</v>
      </c>
      <c r="FV8" s="159" t="s">
        <v>2440</v>
      </c>
      <c r="FW8" s="159" t="s">
        <v>2441</v>
      </c>
      <c r="FX8" s="159" t="s">
        <v>2442</v>
      </c>
      <c r="FY8" s="159" t="s">
        <v>2443</v>
      </c>
      <c r="FZ8" s="159" t="s">
        <v>2444</v>
      </c>
      <c r="GA8" s="159" t="s">
        <v>2408</v>
      </c>
      <c r="GB8" s="160" t="s">
        <v>2445</v>
      </c>
      <c r="GC8" s="159" t="s">
        <v>2434</v>
      </c>
      <c r="GD8" s="159" t="s">
        <v>2433</v>
      </c>
      <c r="GE8" s="159" t="s">
        <v>2446</v>
      </c>
      <c r="GF8" s="160" t="s">
        <v>2447</v>
      </c>
      <c r="GG8" s="159" t="s">
        <v>2448</v>
      </c>
      <c r="GH8" s="159" t="s">
        <v>2449</v>
      </c>
      <c r="GI8" s="159" t="s">
        <v>2382</v>
      </c>
      <c r="GJ8" s="159" t="s">
        <v>2450</v>
      </c>
      <c r="GK8" s="159" t="s">
        <v>2451</v>
      </c>
      <c r="GL8" s="159" t="s">
        <v>2452</v>
      </c>
      <c r="GM8" s="159" t="s">
        <v>2453</v>
      </c>
      <c r="GN8" s="159" t="s">
        <v>2454</v>
      </c>
      <c r="GO8" s="159" t="s">
        <v>2455</v>
      </c>
      <c r="GP8" s="159" t="s">
        <v>2456</v>
      </c>
      <c r="GQ8" s="160" t="s">
        <v>2455</v>
      </c>
      <c r="GR8" s="159" t="s">
        <v>2457</v>
      </c>
      <c r="GS8" s="159" t="s">
        <v>2458</v>
      </c>
      <c r="GT8" s="159" t="s">
        <v>2459</v>
      </c>
      <c r="GU8" s="159" t="s">
        <v>2460</v>
      </c>
      <c r="GV8" s="159" t="s">
        <v>2461</v>
      </c>
      <c r="GW8" s="159" t="s">
        <v>376</v>
      </c>
      <c r="GX8" s="159" t="s">
        <v>2462</v>
      </c>
      <c r="GY8" s="159" t="s">
        <v>2463</v>
      </c>
      <c r="GZ8" s="159" t="s">
        <v>2464</v>
      </c>
      <c r="HA8" s="159" t="s">
        <v>2465</v>
      </c>
      <c r="HB8" s="160" t="s">
        <v>2466</v>
      </c>
      <c r="HC8" s="160" t="s">
        <v>2467</v>
      </c>
      <c r="HD8" s="159" t="s">
        <v>2468</v>
      </c>
      <c r="HE8" s="159" t="s">
        <v>2468</v>
      </c>
      <c r="HF8" s="159" t="s">
        <v>643</v>
      </c>
      <c r="HG8" s="159" t="s">
        <v>643</v>
      </c>
      <c r="HH8" s="159" t="s">
        <v>2469</v>
      </c>
      <c r="HI8" s="160" t="s">
        <v>2466</v>
      </c>
      <c r="HJ8" s="160" t="s">
        <v>2467</v>
      </c>
      <c r="HK8" s="159" t="s">
        <v>2470</v>
      </c>
      <c r="HL8" s="159" t="s">
        <v>2471</v>
      </c>
      <c r="HM8" s="159" t="s">
        <v>2472</v>
      </c>
      <c r="HN8" s="159" t="s">
        <v>2473</v>
      </c>
      <c r="HO8" s="159" t="s">
        <v>2474</v>
      </c>
      <c r="HP8" s="159" t="s">
        <v>2475</v>
      </c>
      <c r="HQ8" s="159" t="s">
        <v>2476</v>
      </c>
      <c r="HR8" s="159" t="s">
        <v>2477</v>
      </c>
      <c r="HS8" s="159" t="s">
        <v>2478</v>
      </c>
      <c r="HT8" s="159" t="s">
        <v>2479</v>
      </c>
      <c r="HU8" s="159" t="s">
        <v>2480</v>
      </c>
      <c r="HV8" s="159" t="s">
        <v>2481</v>
      </c>
      <c r="HW8" s="159" t="s">
        <v>2482</v>
      </c>
      <c r="HX8" s="159" t="s">
        <v>2483</v>
      </c>
      <c r="HY8" s="159" t="s">
        <v>2484</v>
      </c>
      <c r="HZ8" s="159" t="s">
        <v>474</v>
      </c>
      <c r="IA8" s="159" t="s">
        <v>2485</v>
      </c>
      <c r="IB8" s="159" t="s">
        <v>2486</v>
      </c>
      <c r="IC8" s="159" t="s">
        <v>2487</v>
      </c>
      <c r="ID8" s="159" t="s">
        <v>2488</v>
      </c>
      <c r="IE8" s="159" t="s">
        <v>2489</v>
      </c>
      <c r="IF8" s="159" t="s">
        <v>2476</v>
      </c>
      <c r="IG8" s="159" t="s">
        <v>2477</v>
      </c>
      <c r="IH8" s="159" t="s">
        <v>2490</v>
      </c>
      <c r="II8" s="159" t="s">
        <v>2491</v>
      </c>
      <c r="IJ8" s="159" t="s">
        <v>2469</v>
      </c>
      <c r="IK8" s="159" t="s">
        <v>196</v>
      </c>
      <c r="IL8" s="160" t="s">
        <v>660</v>
      </c>
      <c r="IM8" s="160" t="s">
        <v>2492</v>
      </c>
      <c r="IN8" s="159" t="s">
        <v>2493</v>
      </c>
      <c r="IO8" s="159" t="s">
        <v>2492</v>
      </c>
      <c r="IP8" s="159" t="s">
        <v>2494</v>
      </c>
      <c r="IQ8" s="159" t="s">
        <v>2495</v>
      </c>
      <c r="IR8" s="159" t="s">
        <v>2496</v>
      </c>
      <c r="IS8" s="160" t="s">
        <v>2494</v>
      </c>
      <c r="IT8" s="159" t="s">
        <v>2497</v>
      </c>
      <c r="IU8" s="159" t="s">
        <v>2498</v>
      </c>
      <c r="IV8" s="159" t="s">
        <v>2495</v>
      </c>
      <c r="IW8" s="160" t="s">
        <v>660</v>
      </c>
      <c r="IX8" s="159" t="s">
        <v>2496</v>
      </c>
      <c r="IY8" s="159" t="s">
        <v>666</v>
      </c>
      <c r="IZ8" s="159" t="s">
        <v>666</v>
      </c>
      <c r="JA8" s="159" t="s">
        <v>2499</v>
      </c>
      <c r="JB8" s="159" t="s">
        <v>2500</v>
      </c>
      <c r="JC8" s="159" t="s">
        <v>2501</v>
      </c>
      <c r="JD8" s="159" t="s">
        <v>2502</v>
      </c>
      <c r="JE8" s="159" t="s">
        <v>2503</v>
      </c>
      <c r="JF8" s="159" t="s">
        <v>2501</v>
      </c>
      <c r="JG8" s="159" t="s">
        <v>2504</v>
      </c>
      <c r="JH8" s="159" t="s">
        <v>2505</v>
      </c>
      <c r="JI8" s="159" t="s">
        <v>2504</v>
      </c>
      <c r="JJ8" s="159" t="s">
        <v>2506</v>
      </c>
      <c r="JK8" s="159" t="s">
        <v>2507</v>
      </c>
      <c r="JL8" s="159" t="s">
        <v>2508</v>
      </c>
      <c r="JM8" s="159" t="s">
        <v>2509</v>
      </c>
      <c r="JN8" s="159" t="s">
        <v>2510</v>
      </c>
      <c r="JO8" s="159" t="s">
        <v>2511</v>
      </c>
      <c r="JP8" s="159" t="s">
        <v>2512</v>
      </c>
      <c r="JQ8" s="159" t="s">
        <v>2513</v>
      </c>
      <c r="JR8" s="159" t="s">
        <v>2514</v>
      </c>
      <c r="JS8" s="159" t="s">
        <v>2515</v>
      </c>
      <c r="JT8" s="159" t="s">
        <v>2516</v>
      </c>
      <c r="JU8" s="159" t="s">
        <v>2489</v>
      </c>
      <c r="JV8" s="159" t="s">
        <v>2517</v>
      </c>
      <c r="JW8" s="159" t="s">
        <v>2518</v>
      </c>
      <c r="JX8" s="159" t="s">
        <v>2519</v>
      </c>
      <c r="JY8" s="159" t="s">
        <v>2520</v>
      </c>
      <c r="JZ8" s="159" t="s">
        <v>2521</v>
      </c>
      <c r="KA8" s="159" t="s">
        <v>2470</v>
      </c>
      <c r="KB8" s="159" t="s">
        <v>2522</v>
      </c>
      <c r="KC8" s="159" t="s">
        <v>2521</v>
      </c>
      <c r="KD8" s="159" t="s">
        <v>2471</v>
      </c>
      <c r="KE8" s="159" t="s">
        <v>2523</v>
      </c>
      <c r="KF8" s="159" t="s">
        <v>2524</v>
      </c>
      <c r="KG8" s="159" t="s">
        <v>2524</v>
      </c>
      <c r="KH8" s="159" t="s">
        <v>2525</v>
      </c>
      <c r="KI8" s="159" t="s">
        <v>2353</v>
      </c>
    </row>
    <row r="9" spans="1:295" ht="18" customHeight="1" x14ac:dyDescent="0.3">
      <c r="A9" s="161" t="s">
        <v>55</v>
      </c>
      <c r="B9" s="161" t="s">
        <v>899</v>
      </c>
      <c r="C9" s="162"/>
      <c r="D9" s="163">
        <v>1.6312</v>
      </c>
      <c r="E9" s="163">
        <v>-6.6256000000000004</v>
      </c>
      <c r="F9" s="163">
        <v>7.0777999999999999</v>
      </c>
      <c r="G9" s="163">
        <v>11.9374</v>
      </c>
      <c r="H9" s="162"/>
      <c r="I9" s="163">
        <v>13.815799999999999</v>
      </c>
      <c r="J9" s="162"/>
      <c r="K9" s="163">
        <v>9.8666999999999998</v>
      </c>
      <c r="L9" s="163">
        <v>3.7168999999999999</v>
      </c>
      <c r="M9" s="163">
        <v>5.1932999999999998</v>
      </c>
      <c r="N9" s="163">
        <v>-11.1</v>
      </c>
      <c r="O9" s="163">
        <v>-24.2</v>
      </c>
      <c r="P9" s="162"/>
      <c r="Q9" s="162"/>
      <c r="R9" s="162"/>
      <c r="S9" s="163">
        <v>4.3966000000000003</v>
      </c>
      <c r="T9" s="163">
        <v>-4.6913999999999998</v>
      </c>
      <c r="U9" s="163">
        <v>4.2773000000000003</v>
      </c>
      <c r="V9" s="163">
        <v>3.9857</v>
      </c>
      <c r="W9" s="163">
        <v>7.4946999999999999</v>
      </c>
      <c r="X9" s="163">
        <v>1.9784999999999999</v>
      </c>
      <c r="Y9" s="163">
        <v>2.1939000000000002</v>
      </c>
      <c r="Z9" s="163">
        <v>1.6995</v>
      </c>
      <c r="AA9" s="162"/>
      <c r="AB9" s="162"/>
      <c r="AC9" s="163">
        <v>-0.11799999999999999</v>
      </c>
      <c r="AD9" s="163">
        <v>-0.108</v>
      </c>
      <c r="AE9" s="163">
        <v>4.4400000000000004</v>
      </c>
      <c r="AF9" s="163">
        <v>-8.8800000000000008</v>
      </c>
      <c r="AG9" s="162"/>
      <c r="AH9" s="163">
        <v>-0.91100000000000003</v>
      </c>
      <c r="AI9" s="163">
        <v>0.222</v>
      </c>
      <c r="AJ9" s="162"/>
      <c r="AK9" s="163">
        <v>-5.0599999999999996</v>
      </c>
      <c r="AL9" s="162"/>
      <c r="AM9" s="163">
        <v>-14.61</v>
      </c>
      <c r="AN9" s="163">
        <v>-14.61</v>
      </c>
      <c r="AO9" s="163">
        <v>3.6396999999999999</v>
      </c>
      <c r="AP9" s="163">
        <v>3.6406999999999998</v>
      </c>
      <c r="AQ9" s="163">
        <v>16.3263</v>
      </c>
      <c r="AR9" s="163">
        <v>18.307700000000001</v>
      </c>
      <c r="AS9" s="163">
        <v>-16.4575</v>
      </c>
      <c r="AT9" s="163">
        <v>-5.9928999999999997</v>
      </c>
      <c r="AU9" s="162"/>
      <c r="AV9" s="163">
        <v>15.094200000000001</v>
      </c>
      <c r="AW9" s="163">
        <v>18.8749</v>
      </c>
      <c r="AX9" s="163">
        <v>-29.750800000000002</v>
      </c>
      <c r="AY9" s="163">
        <v>-28.646999999999998</v>
      </c>
      <c r="AZ9" s="163">
        <v>20.6068</v>
      </c>
      <c r="BA9" s="163">
        <v>21.037400000000002</v>
      </c>
      <c r="BB9" s="163">
        <v>11.9245</v>
      </c>
      <c r="BC9" s="163">
        <v>11.0678</v>
      </c>
      <c r="BD9" s="163">
        <v>-6.9</v>
      </c>
      <c r="BE9" s="163">
        <v>-6.9</v>
      </c>
      <c r="BF9" s="163">
        <v>-19.228300000000001</v>
      </c>
      <c r="BG9" s="163">
        <v>-35.391300000000001</v>
      </c>
      <c r="BH9" s="163">
        <v>-2.2345999999999999</v>
      </c>
      <c r="BI9" s="162"/>
      <c r="BJ9" s="163">
        <v>-1.6649</v>
      </c>
      <c r="BK9" s="163">
        <v>6.87</v>
      </c>
      <c r="BL9" s="162"/>
      <c r="BM9" s="163">
        <v>0.68840000000000001</v>
      </c>
      <c r="BN9" s="163">
        <v>-91.311400000000006</v>
      </c>
      <c r="BO9" s="163">
        <v>59.2669</v>
      </c>
      <c r="BP9" s="163">
        <v>58.9617</v>
      </c>
      <c r="BQ9" s="163">
        <v>-64.735200000000006</v>
      </c>
      <c r="BR9" s="163">
        <v>-163.30279999999999</v>
      </c>
      <c r="BS9" s="162"/>
      <c r="BT9" s="162"/>
      <c r="BU9" s="162"/>
      <c r="BV9" s="163">
        <v>18.122900000000001</v>
      </c>
      <c r="BW9" s="163">
        <v>10.9</v>
      </c>
      <c r="BX9" s="163">
        <v>7.69</v>
      </c>
      <c r="BY9" s="163">
        <v>-8.3800000000000008</v>
      </c>
      <c r="BZ9" s="163">
        <v>9.35</v>
      </c>
      <c r="CA9" s="163">
        <v>-5.3540999999999999</v>
      </c>
      <c r="CB9" s="163">
        <v>-5.2201000000000004</v>
      </c>
      <c r="CC9" s="163">
        <v>9.1836000000000002</v>
      </c>
      <c r="CD9" s="163">
        <v>6.5629999999999997</v>
      </c>
      <c r="CE9" s="162"/>
      <c r="CF9" s="163">
        <v>-12.4216</v>
      </c>
      <c r="CG9" s="163">
        <v>-12.6974</v>
      </c>
      <c r="CH9" s="163">
        <v>-1.9572000000000001</v>
      </c>
      <c r="CI9" s="163">
        <v>10.5717</v>
      </c>
      <c r="CJ9" s="162"/>
      <c r="CK9" s="162"/>
      <c r="CL9" s="163">
        <v>-10.3</v>
      </c>
      <c r="CM9" s="163">
        <v>-19.899999999999999</v>
      </c>
      <c r="CN9" s="163">
        <v>-2.83</v>
      </c>
      <c r="CO9" s="163">
        <v>23.273</v>
      </c>
      <c r="CP9" s="163">
        <v>23.349599999999999</v>
      </c>
      <c r="CQ9" s="163">
        <v>22.799099999999999</v>
      </c>
      <c r="CR9" s="163">
        <v>47.861499999999999</v>
      </c>
      <c r="CS9" s="163">
        <v>48.658999999999999</v>
      </c>
      <c r="CT9" s="163">
        <v>-22.4375</v>
      </c>
      <c r="CU9" s="163">
        <v>-34.860500000000002</v>
      </c>
      <c r="CV9" s="163">
        <v>-19.0306</v>
      </c>
      <c r="CW9" s="163">
        <v>3.7233000000000001</v>
      </c>
      <c r="CX9" s="163">
        <v>25.83</v>
      </c>
      <c r="CY9" s="163">
        <v>9.56</v>
      </c>
      <c r="CZ9" s="163">
        <v>5.4736000000000002</v>
      </c>
      <c r="DA9" s="163">
        <v>4.3975999999999997</v>
      </c>
      <c r="DB9" s="163">
        <v>5.8193999999999999</v>
      </c>
      <c r="DC9" s="162"/>
      <c r="DD9" s="163">
        <v>-11.8026</v>
      </c>
      <c r="DE9" s="163">
        <v>-11.519299999999999</v>
      </c>
      <c r="DF9" s="163">
        <v>15.9659</v>
      </c>
      <c r="DG9" s="162"/>
      <c r="DH9" s="163">
        <v>-2.0815999999999999</v>
      </c>
      <c r="DI9" s="163">
        <v>-26.9</v>
      </c>
      <c r="DJ9" s="163">
        <v>-26.5</v>
      </c>
      <c r="DK9" s="163">
        <v>-3.2153</v>
      </c>
      <c r="DL9" s="163">
        <v>0.56689999999999996</v>
      </c>
      <c r="DM9" s="163">
        <v>11.833500000000001</v>
      </c>
      <c r="DN9" s="163">
        <v>8.1699000000000002</v>
      </c>
      <c r="DO9" s="163">
        <v>1.2</v>
      </c>
      <c r="DP9" s="163">
        <v>-3.6</v>
      </c>
      <c r="DQ9" s="163">
        <v>12.6945</v>
      </c>
      <c r="DR9" s="163">
        <v>-17.863499999999998</v>
      </c>
      <c r="DS9" s="163">
        <v>-16.59</v>
      </c>
      <c r="DT9" s="163">
        <v>-16.829999999999998</v>
      </c>
      <c r="DU9" s="163">
        <v>40.03</v>
      </c>
      <c r="DV9" s="163">
        <v>1.39</v>
      </c>
      <c r="DW9" s="163">
        <v>-18.309100000000001</v>
      </c>
      <c r="DX9" s="163">
        <v>-9.4182000000000006</v>
      </c>
      <c r="DY9" s="163">
        <v>-19.117799999999999</v>
      </c>
      <c r="DZ9" s="163">
        <v>-18.054500000000001</v>
      </c>
      <c r="EA9" s="163">
        <v>24.862300000000001</v>
      </c>
      <c r="EB9" s="163">
        <v>-0.54079999999999995</v>
      </c>
      <c r="EC9" s="163">
        <v>-8.0411000000000001</v>
      </c>
      <c r="ED9" s="163">
        <v>-7.8761999999999999</v>
      </c>
      <c r="EE9" s="163">
        <v>-12.3916</v>
      </c>
      <c r="EF9" s="163">
        <v>-17.9481</v>
      </c>
      <c r="EG9" s="163">
        <v>-14.731999999999999</v>
      </c>
      <c r="EH9" s="163">
        <v>-23.493200000000002</v>
      </c>
      <c r="EI9" s="163">
        <v>-17.669899999999998</v>
      </c>
      <c r="EJ9" s="162"/>
      <c r="EK9" s="163">
        <v>-10.2157</v>
      </c>
      <c r="EL9" s="163">
        <v>-10.271000000000001</v>
      </c>
      <c r="EM9" s="163">
        <v>13.8973</v>
      </c>
      <c r="EN9" s="163">
        <v>-11.6099</v>
      </c>
      <c r="EO9" s="163">
        <v>-10.826499999999999</v>
      </c>
      <c r="EP9" s="163">
        <v>-11.268000000000001</v>
      </c>
      <c r="EQ9" s="163">
        <v>-13.842499999999999</v>
      </c>
      <c r="ER9" s="163">
        <v>-13.6981</v>
      </c>
      <c r="ES9" s="163">
        <v>1.006</v>
      </c>
      <c r="ET9" s="162"/>
      <c r="EU9" s="163">
        <v>-3.4</v>
      </c>
      <c r="EV9" s="163">
        <v>0</v>
      </c>
      <c r="EW9" s="163">
        <v>4.2343000000000002</v>
      </c>
      <c r="EX9" s="163">
        <v>-20.413699999999999</v>
      </c>
      <c r="EY9" s="163">
        <v>-14.2088</v>
      </c>
      <c r="EZ9" s="163">
        <v>-14.104699999999999</v>
      </c>
      <c r="FA9" s="163">
        <v>9.1567000000000007</v>
      </c>
      <c r="FB9" s="163">
        <v>1.2294</v>
      </c>
      <c r="FC9" s="163">
        <v>-19.3841</v>
      </c>
      <c r="FD9" s="163">
        <v>5.7862</v>
      </c>
      <c r="FE9" s="163">
        <v>5.3711000000000002</v>
      </c>
      <c r="FF9" s="162"/>
      <c r="FG9" s="163">
        <v>0</v>
      </c>
      <c r="FH9" s="163">
        <v>0</v>
      </c>
      <c r="FI9" s="162"/>
      <c r="FJ9" s="163">
        <v>-2.5118</v>
      </c>
      <c r="FK9" s="163">
        <v>-3.0142000000000002</v>
      </c>
      <c r="FL9" s="163">
        <v>17.080500000000001</v>
      </c>
      <c r="FM9" s="163">
        <v>3.2319</v>
      </c>
      <c r="FN9" s="163">
        <v>3.6913</v>
      </c>
      <c r="FO9" s="163">
        <v>25.670500000000001</v>
      </c>
      <c r="FP9" s="163">
        <v>33.508400000000002</v>
      </c>
      <c r="FQ9" s="163">
        <v>13.893000000000001</v>
      </c>
      <c r="FR9" s="163">
        <v>-15.25</v>
      </c>
      <c r="FS9" s="163">
        <v>-2.4201999999999999</v>
      </c>
      <c r="FT9" s="163">
        <v>0.17510000000000001</v>
      </c>
      <c r="FU9" s="163">
        <v>1.33</v>
      </c>
      <c r="FV9" s="163">
        <v>0.77</v>
      </c>
      <c r="FW9" s="163">
        <v>-15.4557</v>
      </c>
      <c r="FX9" s="162"/>
      <c r="FY9" s="163">
        <v>7.4050000000000002</v>
      </c>
      <c r="FZ9" s="163">
        <v>1.02</v>
      </c>
      <c r="GA9" s="162"/>
      <c r="GB9" s="163">
        <v>29.54</v>
      </c>
      <c r="GC9" s="163">
        <v>-38.737200000000001</v>
      </c>
      <c r="GD9" s="163">
        <v>-30.438400000000001</v>
      </c>
      <c r="GE9" s="163">
        <v>-1.7</v>
      </c>
      <c r="GF9" s="163">
        <v>21.3825</v>
      </c>
      <c r="GG9" s="162"/>
      <c r="GH9" s="163">
        <v>24.068300000000001</v>
      </c>
      <c r="GI9" s="163">
        <v>-6.9474999999999998</v>
      </c>
      <c r="GJ9" s="163">
        <v>-7.4222000000000001</v>
      </c>
      <c r="GK9" s="163">
        <v>1.7614000000000001</v>
      </c>
      <c r="GL9" s="162"/>
      <c r="GM9" s="162"/>
      <c r="GN9" s="163">
        <v>-5.6595000000000004</v>
      </c>
      <c r="GO9" s="163">
        <v>-25.178100000000001</v>
      </c>
      <c r="GP9" s="163">
        <v>8.9155999999999995</v>
      </c>
      <c r="GQ9" s="163">
        <v>-23.1828</v>
      </c>
      <c r="GR9" s="163">
        <v>5.1101000000000001</v>
      </c>
      <c r="GS9" s="163">
        <v>4.8132000000000001</v>
      </c>
      <c r="GT9" s="163">
        <v>168.46960000000001</v>
      </c>
      <c r="GU9" s="163">
        <v>-8.3963000000000001</v>
      </c>
      <c r="GV9" s="163">
        <v>-9.5564999999999998</v>
      </c>
      <c r="GW9" s="163">
        <v>-5.5788000000000002</v>
      </c>
      <c r="GX9" s="163">
        <v>2.0291000000000001</v>
      </c>
      <c r="GY9" s="163">
        <v>6.7759999999999998</v>
      </c>
      <c r="GZ9" s="163">
        <v>6.8434999999999997</v>
      </c>
      <c r="HA9" s="163">
        <v>1.5192000000000001</v>
      </c>
      <c r="HB9" s="163">
        <v>-11.5616</v>
      </c>
      <c r="HC9" s="163">
        <v>-9.1074999999999999</v>
      </c>
      <c r="HD9" s="163">
        <v>2.5099999999999998</v>
      </c>
      <c r="HE9" s="163">
        <v>0</v>
      </c>
      <c r="HF9" s="163">
        <v>55.323900000000002</v>
      </c>
      <c r="HG9" s="163">
        <v>31.929500000000001</v>
      </c>
      <c r="HH9" s="163">
        <v>74.889399999999995</v>
      </c>
      <c r="HI9" s="163">
        <v>-8.6149000000000004</v>
      </c>
      <c r="HJ9" s="163">
        <v>41.867600000000003</v>
      </c>
      <c r="HK9" s="162"/>
      <c r="HL9" s="163">
        <v>6.7298</v>
      </c>
      <c r="HM9" s="163">
        <v>-10.817299999999999</v>
      </c>
      <c r="HN9" s="163">
        <v>-13.4117</v>
      </c>
      <c r="HO9" s="163">
        <v>38.225999999999999</v>
      </c>
      <c r="HP9" s="162"/>
      <c r="HQ9" s="163">
        <v>-14.7645</v>
      </c>
      <c r="HR9" s="163">
        <v>-14.5008</v>
      </c>
      <c r="HS9" s="163">
        <v>-14.042199999999999</v>
      </c>
      <c r="HT9" s="163">
        <v>-13.9427</v>
      </c>
      <c r="HU9" s="163">
        <v>5.78</v>
      </c>
      <c r="HV9" s="163">
        <v>5.91</v>
      </c>
      <c r="HW9" s="163">
        <v>-18.2</v>
      </c>
      <c r="HX9" s="163">
        <v>-18.7</v>
      </c>
      <c r="HY9" s="163">
        <v>-0.56120000000000003</v>
      </c>
      <c r="HZ9" s="163">
        <v>-5.92</v>
      </c>
      <c r="IA9" s="163">
        <v>31.7425</v>
      </c>
      <c r="IB9" s="163">
        <v>24.622199999999999</v>
      </c>
      <c r="IC9" s="163">
        <v>24.619499999999999</v>
      </c>
      <c r="ID9" s="163">
        <v>-16.5</v>
      </c>
      <c r="IE9" s="163">
        <v>-23.9</v>
      </c>
      <c r="IF9" s="163">
        <v>-0.6</v>
      </c>
      <c r="IG9" s="163">
        <v>-1.3</v>
      </c>
      <c r="IH9" s="163">
        <v>-18.045999999999999</v>
      </c>
      <c r="II9" s="162"/>
      <c r="IJ9" s="163">
        <v>-81.777100000000004</v>
      </c>
      <c r="IK9" s="163">
        <v>-0.94840000000000002</v>
      </c>
      <c r="IL9" s="163">
        <v>-272.34300000000002</v>
      </c>
      <c r="IM9" s="163">
        <v>-27.6785</v>
      </c>
      <c r="IN9" s="163">
        <v>-33.753799999999998</v>
      </c>
      <c r="IO9" s="163">
        <v>104.5003</v>
      </c>
      <c r="IP9" s="163">
        <v>58.888800000000003</v>
      </c>
      <c r="IQ9" s="163">
        <v>104.807</v>
      </c>
      <c r="IR9" s="163">
        <v>96.007400000000004</v>
      </c>
      <c r="IS9" s="163">
        <v>39.854599999999998</v>
      </c>
      <c r="IT9" s="163">
        <v>18.2822</v>
      </c>
      <c r="IU9" s="163">
        <v>20.482700000000001</v>
      </c>
      <c r="IV9" s="163">
        <v>5.2751000000000001</v>
      </c>
      <c r="IW9" s="163">
        <v>195.5566</v>
      </c>
      <c r="IX9" s="163">
        <v>-200.2131</v>
      </c>
      <c r="IY9" s="163">
        <v>-9.3201999999999998</v>
      </c>
      <c r="IZ9" s="163">
        <v>14.353</v>
      </c>
      <c r="JA9" s="163">
        <v>-2.0154000000000001</v>
      </c>
      <c r="JB9" s="162"/>
      <c r="JC9" s="163">
        <v>-2.96</v>
      </c>
      <c r="JD9" s="163">
        <v>-2.1859999999999999</v>
      </c>
      <c r="JE9" s="163">
        <v>-2.1909999999999998</v>
      </c>
      <c r="JF9" s="163">
        <v>-1.92</v>
      </c>
      <c r="JG9" s="163">
        <v>2.3199999999999998</v>
      </c>
      <c r="JH9" s="163">
        <v>-0.73170000000000002</v>
      </c>
      <c r="JI9" s="163">
        <v>-8.8181999999999992</v>
      </c>
      <c r="JJ9" s="163">
        <v>6.8864000000000001</v>
      </c>
      <c r="JK9" s="163">
        <v>1.9363999999999999</v>
      </c>
      <c r="JL9" s="163">
        <v>-4.5</v>
      </c>
      <c r="JM9" s="163">
        <v>3.456</v>
      </c>
      <c r="JN9" s="163">
        <v>3.1669999999999998</v>
      </c>
      <c r="JO9" s="162"/>
      <c r="JP9" s="162"/>
      <c r="JQ9" s="163">
        <v>3.1897000000000002</v>
      </c>
      <c r="JR9" s="163">
        <v>2.7622</v>
      </c>
      <c r="JS9" s="163">
        <v>3.0634999999999999</v>
      </c>
      <c r="JT9" s="162"/>
      <c r="JU9" s="163">
        <v>10.3</v>
      </c>
      <c r="JV9" s="163">
        <v>10.6873</v>
      </c>
      <c r="JW9" s="163">
        <v>0.12</v>
      </c>
      <c r="JX9" s="162"/>
      <c r="JY9" s="163">
        <v>-14.7331</v>
      </c>
      <c r="JZ9" s="163">
        <v>-2.2513000000000001</v>
      </c>
      <c r="KA9" s="163">
        <v>-22.598500000000001</v>
      </c>
      <c r="KB9" s="163">
        <v>-10.2074</v>
      </c>
      <c r="KC9" s="163">
        <v>0</v>
      </c>
      <c r="KD9" s="163">
        <v>-25.960100000000001</v>
      </c>
      <c r="KE9" s="163">
        <v>-4.0406000000000004</v>
      </c>
      <c r="KF9" s="163">
        <v>-3.9</v>
      </c>
      <c r="KG9" s="163">
        <v>-9.1</v>
      </c>
      <c r="KH9" s="163">
        <v>65.461699999999993</v>
      </c>
      <c r="KI9" s="163">
        <v>-138.30420000000001</v>
      </c>
    </row>
    <row r="10" spans="1:295" ht="18" customHeight="1" x14ac:dyDescent="0.3">
      <c r="A10" s="161" t="s">
        <v>55</v>
      </c>
      <c r="B10" s="161" t="s">
        <v>900</v>
      </c>
      <c r="C10" s="165"/>
      <c r="D10" s="166">
        <v>1.3310999999999999</v>
      </c>
      <c r="E10" s="166">
        <v>-6.2832999999999997</v>
      </c>
      <c r="F10" s="166">
        <v>5.5609000000000002</v>
      </c>
      <c r="G10" s="166">
        <v>10.7102</v>
      </c>
      <c r="H10" s="165"/>
      <c r="I10" s="166">
        <v>12.5139</v>
      </c>
      <c r="J10" s="165"/>
      <c r="K10" s="166">
        <v>8.8244000000000007</v>
      </c>
      <c r="L10" s="166">
        <v>3.3018999999999998</v>
      </c>
      <c r="M10" s="166">
        <v>4.8425000000000002</v>
      </c>
      <c r="N10" s="166">
        <v>-13.32</v>
      </c>
      <c r="O10" s="165"/>
      <c r="P10" s="165"/>
      <c r="Q10" s="166">
        <v>0.82799999999999996</v>
      </c>
      <c r="R10" s="166">
        <v>-17.600000000000001</v>
      </c>
      <c r="S10" s="166">
        <v>4.2759999999999998</v>
      </c>
      <c r="T10" s="166">
        <v>-4.0414000000000003</v>
      </c>
      <c r="U10" s="166">
        <v>3.6086999999999998</v>
      </c>
      <c r="V10" s="166">
        <v>3.4298000000000002</v>
      </c>
      <c r="W10" s="166">
        <v>6.1376999999999997</v>
      </c>
      <c r="X10" s="166">
        <v>2.2263999999999999</v>
      </c>
      <c r="Y10" s="166">
        <v>0.85919999999999996</v>
      </c>
      <c r="Z10" s="166">
        <v>1.6597999999999999</v>
      </c>
      <c r="AA10" s="165"/>
      <c r="AB10" s="165"/>
      <c r="AC10" s="166">
        <v>-0.151</v>
      </c>
      <c r="AD10" s="166">
        <v>-8.3000000000000004E-2</v>
      </c>
      <c r="AE10" s="166">
        <v>2.9060000000000001</v>
      </c>
      <c r="AF10" s="166">
        <v>-6.66</v>
      </c>
      <c r="AG10" s="166">
        <v>-13.2</v>
      </c>
      <c r="AH10" s="166">
        <v>-0.94699999999999995</v>
      </c>
      <c r="AI10" s="166">
        <v>0.20499999999999999</v>
      </c>
      <c r="AJ10" s="165"/>
      <c r="AK10" s="166">
        <v>-4.9000000000000004</v>
      </c>
      <c r="AL10" s="165"/>
      <c r="AM10" s="166">
        <v>-13.97</v>
      </c>
      <c r="AN10" s="166">
        <v>-14.01</v>
      </c>
      <c r="AO10" s="166">
        <v>3.8067000000000002</v>
      </c>
      <c r="AP10" s="166">
        <v>3.2852999999999999</v>
      </c>
      <c r="AQ10" s="166">
        <v>15.9626</v>
      </c>
      <c r="AR10" s="166">
        <v>18.1143</v>
      </c>
      <c r="AS10" s="166">
        <v>-18.5733</v>
      </c>
      <c r="AT10" s="166">
        <v>-5.0636999999999999</v>
      </c>
      <c r="AU10" s="165"/>
      <c r="AV10" s="166">
        <v>14.7285</v>
      </c>
      <c r="AW10" s="166">
        <v>8.6654</v>
      </c>
      <c r="AX10" s="166">
        <v>-20.863499999999998</v>
      </c>
      <c r="AY10" s="166">
        <v>-20.834099999999999</v>
      </c>
      <c r="AZ10" s="166">
        <v>23.103200000000001</v>
      </c>
      <c r="BA10" s="166">
        <v>20.718699999999998</v>
      </c>
      <c r="BB10" s="166">
        <v>2.6187</v>
      </c>
      <c r="BC10" s="166">
        <v>8.9047000000000001</v>
      </c>
      <c r="BD10" s="166">
        <v>-6.1</v>
      </c>
      <c r="BE10" s="166">
        <v>-6.1</v>
      </c>
      <c r="BF10" s="166">
        <v>-18.890899999999998</v>
      </c>
      <c r="BG10" s="166">
        <v>-34.750700000000002</v>
      </c>
      <c r="BH10" s="166">
        <v>-2.0377999999999998</v>
      </c>
      <c r="BI10" s="165"/>
      <c r="BJ10" s="166">
        <v>2.1631999999999998</v>
      </c>
      <c r="BK10" s="166">
        <v>6.5811000000000002</v>
      </c>
      <c r="BL10" s="165"/>
      <c r="BM10" s="166">
        <v>0.3967</v>
      </c>
      <c r="BN10" s="166">
        <v>-95.736500000000007</v>
      </c>
      <c r="BO10" s="166">
        <v>75.411199999999994</v>
      </c>
      <c r="BP10" s="166">
        <v>74.678799999999995</v>
      </c>
      <c r="BQ10" s="166">
        <v>-56.985999999999997</v>
      </c>
      <c r="BR10" s="166">
        <v>-136.83850000000001</v>
      </c>
      <c r="BS10" s="165"/>
      <c r="BT10" s="165"/>
      <c r="BU10" s="165"/>
      <c r="BV10" s="166">
        <v>16.735700000000001</v>
      </c>
      <c r="BW10" s="166">
        <v>11.18</v>
      </c>
      <c r="BX10" s="166">
        <v>8.07</v>
      </c>
      <c r="BY10" s="166">
        <v>-8.2200000000000006</v>
      </c>
      <c r="BZ10" s="166">
        <v>9.68</v>
      </c>
      <c r="CA10" s="166">
        <v>-10.0426</v>
      </c>
      <c r="CB10" s="166">
        <v>-10.176500000000001</v>
      </c>
      <c r="CC10" s="166">
        <v>13.873699999999999</v>
      </c>
      <c r="CD10" s="166">
        <v>11.9979</v>
      </c>
      <c r="CE10" s="165"/>
      <c r="CF10" s="166">
        <v>-2.6494</v>
      </c>
      <c r="CG10" s="166">
        <v>-2.5</v>
      </c>
      <c r="CH10" s="166">
        <v>0.54520000000000002</v>
      </c>
      <c r="CI10" s="166">
        <v>14.2758</v>
      </c>
      <c r="CJ10" s="165"/>
      <c r="CK10" s="165"/>
      <c r="CL10" s="166">
        <v>-16.2</v>
      </c>
      <c r="CM10" s="166">
        <v>-27.3</v>
      </c>
      <c r="CN10" s="166">
        <v>-2.66</v>
      </c>
      <c r="CO10" s="166">
        <v>27.3369</v>
      </c>
      <c r="CP10" s="166">
        <v>27.4984</v>
      </c>
      <c r="CQ10" s="166">
        <v>26.7699</v>
      </c>
      <c r="CR10" s="166">
        <v>56.446599999999997</v>
      </c>
      <c r="CS10" s="166">
        <v>55.638399999999997</v>
      </c>
      <c r="CT10" s="166">
        <v>-18.222899999999999</v>
      </c>
      <c r="CU10" s="166">
        <v>-47.287300000000002</v>
      </c>
      <c r="CV10" s="166">
        <v>-13.615500000000001</v>
      </c>
      <c r="CW10" s="166">
        <v>3.6088</v>
      </c>
      <c r="CX10" s="166">
        <v>25.56</v>
      </c>
      <c r="CY10" s="166">
        <v>9.2899999999999991</v>
      </c>
      <c r="CZ10" s="166">
        <v>5.3174000000000001</v>
      </c>
      <c r="DA10" s="166">
        <v>4.2023000000000001</v>
      </c>
      <c r="DB10" s="166">
        <v>5.4238</v>
      </c>
      <c r="DC10" s="165"/>
      <c r="DD10" s="166">
        <v>-15.319000000000001</v>
      </c>
      <c r="DE10" s="166">
        <v>-15.194699999999999</v>
      </c>
      <c r="DF10" s="166">
        <v>9.6029</v>
      </c>
      <c r="DG10" s="165"/>
      <c r="DH10" s="166">
        <v>-1.893</v>
      </c>
      <c r="DI10" s="166">
        <v>-31.7</v>
      </c>
      <c r="DJ10" s="166">
        <v>-31.6</v>
      </c>
      <c r="DK10" s="166">
        <v>-2.677</v>
      </c>
      <c r="DL10" s="166">
        <v>0.37990000000000002</v>
      </c>
      <c r="DM10" s="166">
        <v>12.148999999999999</v>
      </c>
      <c r="DN10" s="166">
        <v>7.7988</v>
      </c>
      <c r="DO10" s="166">
        <v>0.8</v>
      </c>
      <c r="DP10" s="166">
        <v>-3.83</v>
      </c>
      <c r="DQ10" s="166">
        <v>12.849500000000001</v>
      </c>
      <c r="DR10" s="166">
        <v>-10.6281</v>
      </c>
      <c r="DS10" s="166">
        <v>-15.65</v>
      </c>
      <c r="DT10" s="166">
        <v>-15.62</v>
      </c>
      <c r="DU10" s="166">
        <v>37.43</v>
      </c>
      <c r="DV10" s="166">
        <v>0.94</v>
      </c>
      <c r="DW10" s="166">
        <v>-11.436400000000001</v>
      </c>
      <c r="DX10" s="166">
        <v>-5.3182</v>
      </c>
      <c r="DY10" s="166">
        <v>-20.0899</v>
      </c>
      <c r="DZ10" s="166">
        <v>-18.7636</v>
      </c>
      <c r="EA10" s="166">
        <v>26.171399999999998</v>
      </c>
      <c r="EB10" s="166">
        <v>0.68830000000000002</v>
      </c>
      <c r="EC10" s="166">
        <v>-7.1203000000000003</v>
      </c>
      <c r="ED10" s="166">
        <v>-6.6868999999999996</v>
      </c>
      <c r="EE10" s="166">
        <v>-11.917400000000001</v>
      </c>
      <c r="EF10" s="166">
        <v>-17.181799999999999</v>
      </c>
      <c r="EG10" s="166">
        <v>-14.507</v>
      </c>
      <c r="EH10" s="166">
        <v>-34.9084</v>
      </c>
      <c r="EI10" s="166">
        <v>-14.972200000000001</v>
      </c>
      <c r="EJ10" s="165"/>
      <c r="EK10" s="166">
        <v>-10.909700000000001</v>
      </c>
      <c r="EL10" s="166">
        <v>-10.430199999999999</v>
      </c>
      <c r="EM10" s="166">
        <v>13.7354</v>
      </c>
      <c r="EN10" s="166">
        <v>-13.884499999999999</v>
      </c>
      <c r="EO10" s="166">
        <v>-13.008800000000001</v>
      </c>
      <c r="EP10" s="166">
        <v>-7.1719999999999997</v>
      </c>
      <c r="EQ10" s="166">
        <v>-14.294499999999999</v>
      </c>
      <c r="ER10" s="166">
        <v>-14.0527</v>
      </c>
      <c r="ES10" s="166">
        <v>0.88429999999999997</v>
      </c>
      <c r="ET10" s="165"/>
      <c r="EU10" s="166">
        <v>-3.29</v>
      </c>
      <c r="EV10" s="166">
        <v>0</v>
      </c>
      <c r="EW10" s="166">
        <v>4.0151000000000003</v>
      </c>
      <c r="EX10" s="166">
        <v>-24.132999999999999</v>
      </c>
      <c r="EY10" s="166">
        <v>-14.536300000000001</v>
      </c>
      <c r="EZ10" s="166">
        <v>-14.317299999999999</v>
      </c>
      <c r="FA10" s="166">
        <v>8.8668999999999993</v>
      </c>
      <c r="FB10" s="166">
        <v>1.2149000000000001</v>
      </c>
      <c r="FC10" s="166">
        <v>-19.455400000000001</v>
      </c>
      <c r="FD10" s="166">
        <v>6.0445000000000002</v>
      </c>
      <c r="FE10" s="166">
        <v>5.6773999999999996</v>
      </c>
      <c r="FF10" s="165"/>
      <c r="FG10" s="166">
        <v>0</v>
      </c>
      <c r="FH10" s="166">
        <v>0</v>
      </c>
      <c r="FI10" s="165"/>
      <c r="FJ10" s="166">
        <v>0.66979999999999995</v>
      </c>
      <c r="FK10" s="166">
        <v>0</v>
      </c>
      <c r="FL10" s="166">
        <v>18.420200000000001</v>
      </c>
      <c r="FM10" s="166">
        <v>4.2038000000000002</v>
      </c>
      <c r="FN10" s="166">
        <v>3.7010999999999998</v>
      </c>
      <c r="FO10" s="166">
        <v>24.9711</v>
      </c>
      <c r="FP10" s="166">
        <v>33.732700000000001</v>
      </c>
      <c r="FQ10" s="166">
        <v>13.614699999999999</v>
      </c>
      <c r="FR10" s="166">
        <v>-15.46</v>
      </c>
      <c r="FS10" s="166">
        <v>-2.2078000000000002</v>
      </c>
      <c r="FT10" s="166">
        <v>0.20069999999999999</v>
      </c>
      <c r="FU10" s="166">
        <v>1.62</v>
      </c>
      <c r="FV10" s="166">
        <v>0.7</v>
      </c>
      <c r="FW10" s="166">
        <v>-14.0733</v>
      </c>
      <c r="FX10" s="165"/>
      <c r="FY10" s="166">
        <v>7.42</v>
      </c>
      <c r="FZ10" s="166">
        <v>0.97599999999999998</v>
      </c>
      <c r="GA10" s="165"/>
      <c r="GB10" s="166">
        <v>28.64</v>
      </c>
      <c r="GC10" s="166">
        <v>-37.065300000000001</v>
      </c>
      <c r="GD10" s="166">
        <v>-29.256900000000002</v>
      </c>
      <c r="GE10" s="166">
        <v>-1.68</v>
      </c>
      <c r="GF10" s="166">
        <v>19.980499999999999</v>
      </c>
      <c r="GG10" s="165"/>
      <c r="GH10" s="166">
        <v>23.929099999999998</v>
      </c>
      <c r="GI10" s="166">
        <v>-6.7355999999999998</v>
      </c>
      <c r="GJ10" s="166">
        <v>-7.1101000000000001</v>
      </c>
      <c r="GK10" s="166">
        <v>1.7319</v>
      </c>
      <c r="GL10" s="165"/>
      <c r="GM10" s="165"/>
      <c r="GN10" s="166">
        <v>-6.2329999999999997</v>
      </c>
      <c r="GO10" s="166">
        <v>-24.2881</v>
      </c>
      <c r="GP10" s="166">
        <v>8.3876000000000008</v>
      </c>
      <c r="GQ10" s="166">
        <v>-23.780799999999999</v>
      </c>
      <c r="GR10" s="166">
        <v>4.8143000000000002</v>
      </c>
      <c r="GS10" s="166">
        <v>4.7373000000000003</v>
      </c>
      <c r="GT10" s="166">
        <v>168.36330000000001</v>
      </c>
      <c r="GU10" s="166">
        <v>-8.6716999999999995</v>
      </c>
      <c r="GV10" s="166">
        <v>-9.7782</v>
      </c>
      <c r="GW10" s="166">
        <v>-4.9484000000000004</v>
      </c>
      <c r="GX10" s="166">
        <v>2.3532999999999999</v>
      </c>
      <c r="GY10" s="166">
        <v>6.6807999999999996</v>
      </c>
      <c r="GZ10" s="166">
        <v>6.7723000000000004</v>
      </c>
      <c r="HA10" s="166">
        <v>2</v>
      </c>
      <c r="HB10" s="166">
        <v>-8.8946000000000005</v>
      </c>
      <c r="HC10" s="166">
        <v>-6.6455000000000002</v>
      </c>
      <c r="HD10" s="166">
        <v>2.5099999999999998</v>
      </c>
      <c r="HE10" s="166">
        <v>0</v>
      </c>
      <c r="HF10" s="166">
        <v>59.370100000000001</v>
      </c>
      <c r="HG10" s="166">
        <v>28.020499999999998</v>
      </c>
      <c r="HH10" s="166">
        <v>75.783799999999999</v>
      </c>
      <c r="HI10" s="166">
        <v>-8.5787999999999993</v>
      </c>
      <c r="HJ10" s="166">
        <v>42.823799999999999</v>
      </c>
      <c r="HK10" s="165"/>
      <c r="HL10" s="166">
        <v>5.5208000000000004</v>
      </c>
      <c r="HM10" s="166">
        <v>0</v>
      </c>
      <c r="HN10" s="166">
        <v>0</v>
      </c>
      <c r="HO10" s="165"/>
      <c r="HP10" s="165"/>
      <c r="HQ10" s="166">
        <v>-15.599500000000001</v>
      </c>
      <c r="HR10" s="166">
        <v>-15.2973</v>
      </c>
      <c r="HS10" s="166">
        <v>-13.807</v>
      </c>
      <c r="HT10" s="166">
        <v>-14.025499999999999</v>
      </c>
      <c r="HU10" s="166">
        <v>6.23</v>
      </c>
      <c r="HV10" s="166">
        <v>6.38</v>
      </c>
      <c r="HW10" s="166">
        <v>-20.7</v>
      </c>
      <c r="HX10" s="166">
        <v>-20.2</v>
      </c>
      <c r="HY10" s="166">
        <v>-0.56120000000000003</v>
      </c>
      <c r="HZ10" s="166">
        <v>-6.16</v>
      </c>
      <c r="IA10" s="166">
        <v>32.197400000000002</v>
      </c>
      <c r="IB10" s="166">
        <v>24.2133</v>
      </c>
      <c r="IC10" s="166">
        <v>24.085000000000001</v>
      </c>
      <c r="ID10" s="166">
        <v>-16.600000000000001</v>
      </c>
      <c r="IE10" s="166">
        <v>-23.4</v>
      </c>
      <c r="IF10" s="166">
        <v>0</v>
      </c>
      <c r="IG10" s="166">
        <v>-0.4</v>
      </c>
      <c r="IH10" s="165"/>
      <c r="II10" s="165"/>
      <c r="IJ10" s="166">
        <v>-80.074200000000005</v>
      </c>
      <c r="IK10" s="166">
        <v>-5.3357000000000001</v>
      </c>
      <c r="IL10" s="166">
        <v>-271.95179999999999</v>
      </c>
      <c r="IM10" s="166">
        <v>-27.491099999999999</v>
      </c>
      <c r="IN10" s="166">
        <v>-33.7639</v>
      </c>
      <c r="IO10" s="166">
        <v>102.5466</v>
      </c>
      <c r="IP10" s="166">
        <v>63.136600000000001</v>
      </c>
      <c r="IQ10" s="166">
        <v>106.8206</v>
      </c>
      <c r="IR10" s="166">
        <v>94.995699999999999</v>
      </c>
      <c r="IS10" s="166">
        <v>37.707999999999998</v>
      </c>
      <c r="IT10" s="166">
        <v>21.076499999999999</v>
      </c>
      <c r="IU10" s="166">
        <v>19.7317</v>
      </c>
      <c r="IV10" s="166">
        <v>2.4765000000000001</v>
      </c>
      <c r="IW10" s="166">
        <v>194.44980000000001</v>
      </c>
      <c r="IX10" s="166">
        <v>-197.90530000000001</v>
      </c>
      <c r="IY10" s="166">
        <v>-8.1440000000000001</v>
      </c>
      <c r="IZ10" s="166">
        <v>13.217499999999999</v>
      </c>
      <c r="JA10" s="166">
        <v>-2.0373999999999999</v>
      </c>
      <c r="JB10" s="165"/>
      <c r="JC10" s="166">
        <v>-4</v>
      </c>
      <c r="JD10" s="166">
        <v>-2.1469999999999998</v>
      </c>
      <c r="JE10" s="166">
        <v>-2.1379999999999999</v>
      </c>
      <c r="JF10" s="166">
        <v>-1.2</v>
      </c>
      <c r="JG10" s="166">
        <v>2.48</v>
      </c>
      <c r="JH10" s="166">
        <v>-2.2046999999999999</v>
      </c>
      <c r="JI10" s="166">
        <v>-8.9342000000000006</v>
      </c>
      <c r="JJ10" s="166">
        <v>7.6768000000000001</v>
      </c>
      <c r="JK10" s="166">
        <v>2.3757999999999999</v>
      </c>
      <c r="JL10" s="166">
        <v>-6.3</v>
      </c>
      <c r="JM10" s="166">
        <v>0.54200000000000004</v>
      </c>
      <c r="JN10" s="166">
        <v>-6.3E-2</v>
      </c>
      <c r="JO10" s="165"/>
      <c r="JP10" s="165"/>
      <c r="JQ10" s="166">
        <v>4.3676000000000004</v>
      </c>
      <c r="JR10" s="166">
        <v>3.4281999999999999</v>
      </c>
      <c r="JS10" s="166">
        <v>3.8660999999999999</v>
      </c>
      <c r="JT10" s="165"/>
      <c r="JU10" s="166">
        <v>10.4</v>
      </c>
      <c r="JV10" s="166">
        <v>10.391500000000001</v>
      </c>
      <c r="JW10" s="166">
        <v>0.12</v>
      </c>
      <c r="JX10" s="165"/>
      <c r="JY10" s="166">
        <v>-16.054400000000001</v>
      </c>
      <c r="JZ10" s="166">
        <v>-1.9853000000000001</v>
      </c>
      <c r="KA10" s="166">
        <v>-21.3248</v>
      </c>
      <c r="KB10" s="166">
        <v>-11.6752</v>
      </c>
      <c r="KC10" s="166">
        <v>0</v>
      </c>
      <c r="KD10" s="166">
        <v>-23.794699999999999</v>
      </c>
      <c r="KE10" s="166">
        <v>-4.9683000000000002</v>
      </c>
      <c r="KF10" s="166">
        <v>-5.4</v>
      </c>
      <c r="KG10" s="166">
        <v>-8.3000000000000007</v>
      </c>
      <c r="KH10" s="166">
        <v>73.457599999999999</v>
      </c>
      <c r="KI10" s="166">
        <v>-150.79820000000001</v>
      </c>
    </row>
    <row r="11" spans="1:295" ht="18" customHeight="1" x14ac:dyDescent="0.3">
      <c r="A11" s="161" t="s">
        <v>55</v>
      </c>
      <c r="B11" s="161" t="s">
        <v>901</v>
      </c>
      <c r="C11" s="165"/>
      <c r="D11" s="166">
        <v>1.1538999999999999</v>
      </c>
      <c r="E11" s="166">
        <v>-5.8913000000000002</v>
      </c>
      <c r="F11" s="166">
        <v>2.3532000000000002</v>
      </c>
      <c r="G11" s="166">
        <v>10.2044</v>
      </c>
      <c r="H11" s="165"/>
      <c r="I11" s="166">
        <v>11.581899999999999</v>
      </c>
      <c r="J11" s="165"/>
      <c r="K11" s="166">
        <v>8.4921000000000006</v>
      </c>
      <c r="L11" s="166">
        <v>2.9228999999999998</v>
      </c>
      <c r="M11" s="166">
        <v>4.3841999999999999</v>
      </c>
      <c r="N11" s="166">
        <v>-8.8800000000000008</v>
      </c>
      <c r="O11" s="166">
        <v>-19.8</v>
      </c>
      <c r="P11" s="166">
        <v>-2.2000000000000002</v>
      </c>
      <c r="Q11" s="166">
        <v>0</v>
      </c>
      <c r="R11" s="166">
        <v>-15.4</v>
      </c>
      <c r="S11" s="166">
        <v>4.3875000000000002</v>
      </c>
      <c r="T11" s="166">
        <v>-4.2939999999999996</v>
      </c>
      <c r="U11" s="166">
        <v>3.6036000000000001</v>
      </c>
      <c r="V11" s="166">
        <v>3.4018999999999999</v>
      </c>
      <c r="W11" s="166">
        <v>6.0326000000000004</v>
      </c>
      <c r="X11" s="166">
        <v>2.4127999999999998</v>
      </c>
      <c r="Y11" s="166">
        <v>1.8645</v>
      </c>
      <c r="Z11" s="166">
        <v>1.6873</v>
      </c>
      <c r="AA11" s="165"/>
      <c r="AB11" s="165"/>
      <c r="AC11" s="166">
        <v>-0.54800000000000004</v>
      </c>
      <c r="AD11" s="166">
        <v>-0.54100000000000004</v>
      </c>
      <c r="AE11" s="166">
        <v>3.3540000000000001</v>
      </c>
      <c r="AF11" s="166">
        <v>-11.1</v>
      </c>
      <c r="AG11" s="166">
        <v>-15.4</v>
      </c>
      <c r="AH11" s="166">
        <v>-1.5289999999999999</v>
      </c>
      <c r="AI11" s="166">
        <v>0.21299999999999999</v>
      </c>
      <c r="AJ11" s="165"/>
      <c r="AK11" s="166">
        <v>-7.26</v>
      </c>
      <c r="AL11" s="165"/>
      <c r="AM11" s="166">
        <v>-13.31</v>
      </c>
      <c r="AN11" s="166">
        <v>-13.26</v>
      </c>
      <c r="AO11" s="166">
        <v>3.6377999999999999</v>
      </c>
      <c r="AP11" s="166">
        <v>3.4977999999999998</v>
      </c>
      <c r="AQ11" s="166">
        <v>16.694400000000002</v>
      </c>
      <c r="AR11" s="166">
        <v>18.594000000000001</v>
      </c>
      <c r="AS11" s="166">
        <v>-17.4175</v>
      </c>
      <c r="AT11" s="166">
        <v>-4.9729999999999999</v>
      </c>
      <c r="AU11" s="165"/>
      <c r="AV11" s="166">
        <v>0.39290000000000003</v>
      </c>
      <c r="AW11" s="166">
        <v>0.70209999999999995</v>
      </c>
      <c r="AX11" s="166">
        <v>-18.2</v>
      </c>
      <c r="AY11" s="166">
        <v>-16.4039</v>
      </c>
      <c r="AZ11" s="166">
        <v>18.0441</v>
      </c>
      <c r="BA11" s="166">
        <v>18.3368</v>
      </c>
      <c r="BB11" s="166">
        <v>-1.2736000000000001</v>
      </c>
      <c r="BC11" s="166">
        <v>9.4695999999999998</v>
      </c>
      <c r="BD11" s="166">
        <v>-6.2</v>
      </c>
      <c r="BE11" s="166">
        <v>-6.2</v>
      </c>
      <c r="BF11" s="166">
        <v>-21.1813</v>
      </c>
      <c r="BG11" s="166">
        <v>-35.020200000000003</v>
      </c>
      <c r="BH11" s="166">
        <v>-2.0823</v>
      </c>
      <c r="BI11" s="165"/>
      <c r="BJ11" s="166">
        <v>1.3487</v>
      </c>
      <c r="BK11" s="166">
        <v>7.0477999999999996</v>
      </c>
      <c r="BL11" s="165"/>
      <c r="BM11" s="166">
        <v>0.3498</v>
      </c>
      <c r="BN11" s="166">
        <v>-95.553399999999996</v>
      </c>
      <c r="BO11" s="166">
        <v>72.359399999999994</v>
      </c>
      <c r="BP11" s="166">
        <v>72.908699999999996</v>
      </c>
      <c r="BQ11" s="166">
        <v>-49.8553</v>
      </c>
      <c r="BR11" s="166">
        <v>-138.36510000000001</v>
      </c>
      <c r="BS11" s="165"/>
      <c r="BT11" s="165"/>
      <c r="BU11" s="165"/>
      <c r="BV11" s="166">
        <v>14.081099999999999</v>
      </c>
      <c r="BW11" s="166">
        <v>12.87</v>
      </c>
      <c r="BX11" s="166">
        <v>9.68</v>
      </c>
      <c r="BY11" s="166">
        <v>-7.26</v>
      </c>
      <c r="BZ11" s="166">
        <v>10.39</v>
      </c>
      <c r="CA11" s="166">
        <v>-9.2387999999999995</v>
      </c>
      <c r="CB11" s="166">
        <v>-9.2387999999999995</v>
      </c>
      <c r="CC11" s="166">
        <v>13.176399999999999</v>
      </c>
      <c r="CD11" s="166">
        <v>10.784800000000001</v>
      </c>
      <c r="CE11" s="165"/>
      <c r="CF11" s="166">
        <v>-1.7876000000000001</v>
      </c>
      <c r="CG11" s="166">
        <v>-1.899</v>
      </c>
      <c r="CH11" s="166">
        <v>0.46160000000000001</v>
      </c>
      <c r="CI11" s="166">
        <v>16.742999999999999</v>
      </c>
      <c r="CJ11" s="165"/>
      <c r="CK11" s="165"/>
      <c r="CL11" s="166">
        <v>-15.9</v>
      </c>
      <c r="CM11" s="166">
        <v>-31.9</v>
      </c>
      <c r="CN11" s="166">
        <v>-2.54</v>
      </c>
      <c r="CO11" s="166">
        <v>27.326000000000001</v>
      </c>
      <c r="CP11" s="166">
        <v>27.043099999999999</v>
      </c>
      <c r="CQ11" s="166">
        <v>26.073899999999998</v>
      </c>
      <c r="CR11" s="166">
        <v>56.381300000000003</v>
      </c>
      <c r="CS11" s="166">
        <v>56.734699999999997</v>
      </c>
      <c r="CT11" s="166">
        <v>-16.750699999999998</v>
      </c>
      <c r="CU11" s="166">
        <v>-46.814</v>
      </c>
      <c r="CV11" s="166">
        <v>-12.861599999999999</v>
      </c>
      <c r="CW11" s="166">
        <v>3.6894999999999998</v>
      </c>
      <c r="CX11" s="166">
        <v>25.11</v>
      </c>
      <c r="CY11" s="166">
        <v>9.23</v>
      </c>
      <c r="CZ11" s="166">
        <v>5.3174000000000001</v>
      </c>
      <c r="DA11" s="166">
        <v>4.2023000000000001</v>
      </c>
      <c r="DB11" s="166">
        <v>0</v>
      </c>
      <c r="DC11" s="165"/>
      <c r="DD11" s="166">
        <v>-17.9817</v>
      </c>
      <c r="DE11" s="166">
        <v>-17.6402</v>
      </c>
      <c r="DF11" s="166">
        <v>15.194800000000001</v>
      </c>
      <c r="DG11" s="165"/>
      <c r="DH11" s="166">
        <v>-7.9751000000000003</v>
      </c>
      <c r="DI11" s="166">
        <v>-29.4</v>
      </c>
      <c r="DJ11" s="166">
        <v>-29.3</v>
      </c>
      <c r="DK11" s="166">
        <v>-2.6366999999999998</v>
      </c>
      <c r="DL11" s="166">
        <v>-0.187</v>
      </c>
      <c r="DM11" s="166">
        <v>10.8873</v>
      </c>
      <c r="DN11" s="166">
        <v>6.6855000000000002</v>
      </c>
      <c r="DO11" s="166">
        <v>0.18</v>
      </c>
      <c r="DP11" s="166">
        <v>-3.55</v>
      </c>
      <c r="DQ11" s="166">
        <v>12.71</v>
      </c>
      <c r="DR11" s="166">
        <v>-16.215900000000001</v>
      </c>
      <c r="DS11" s="166">
        <v>-12.24</v>
      </c>
      <c r="DT11" s="166">
        <v>-12.32</v>
      </c>
      <c r="DU11" s="166">
        <v>29.77</v>
      </c>
      <c r="DV11" s="166">
        <v>0.38</v>
      </c>
      <c r="DW11" s="166">
        <v>-16.581800000000001</v>
      </c>
      <c r="DX11" s="166">
        <v>-8.4544999999999995</v>
      </c>
      <c r="DY11" s="166">
        <v>-21.0229</v>
      </c>
      <c r="DZ11" s="166">
        <v>-19.590900000000001</v>
      </c>
      <c r="EA11" s="166">
        <v>16.4557</v>
      </c>
      <c r="EB11" s="166">
        <v>-8.2888000000000002</v>
      </c>
      <c r="EC11" s="166">
        <v>-14.7905</v>
      </c>
      <c r="ED11" s="166">
        <v>-14.358599999999999</v>
      </c>
      <c r="EE11" s="166">
        <v>-14.9948</v>
      </c>
      <c r="EF11" s="166">
        <v>-18.887</v>
      </c>
      <c r="EG11" s="166">
        <v>-13.545</v>
      </c>
      <c r="EH11" s="166">
        <v>-40.3581</v>
      </c>
      <c r="EI11" s="166">
        <v>-15.3087</v>
      </c>
      <c r="EJ11" s="165"/>
      <c r="EK11" s="166">
        <v>-10.364000000000001</v>
      </c>
      <c r="EL11" s="166">
        <v>-10.2064</v>
      </c>
      <c r="EM11" s="166">
        <v>15.156700000000001</v>
      </c>
      <c r="EN11" s="166">
        <v>-15.4267</v>
      </c>
      <c r="EO11" s="166">
        <v>-14.4602</v>
      </c>
      <c r="EP11" s="166">
        <v>-6.66</v>
      </c>
      <c r="EQ11" s="166">
        <v>-14.2096</v>
      </c>
      <c r="ER11" s="166">
        <v>-13.885999999999999</v>
      </c>
      <c r="ES11" s="166">
        <v>2.1238000000000001</v>
      </c>
      <c r="ET11" s="165"/>
      <c r="EU11" s="166">
        <v>-3.54</v>
      </c>
      <c r="EV11" s="166">
        <v>0</v>
      </c>
      <c r="EW11" s="166">
        <v>3.879</v>
      </c>
      <c r="EX11" s="166">
        <v>-27.287299999999998</v>
      </c>
      <c r="EY11" s="166">
        <v>-14.4749</v>
      </c>
      <c r="EZ11" s="166">
        <v>-14.2136</v>
      </c>
      <c r="FA11" s="166">
        <v>8.8041</v>
      </c>
      <c r="FB11" s="166">
        <v>3.0083000000000002</v>
      </c>
      <c r="FC11" s="166">
        <v>-21.333600000000001</v>
      </c>
      <c r="FD11" s="166">
        <v>6.0382999999999996</v>
      </c>
      <c r="FE11" s="166">
        <v>5.7694000000000001</v>
      </c>
      <c r="FF11" s="165"/>
      <c r="FG11" s="166">
        <v>0</v>
      </c>
      <c r="FH11" s="166">
        <v>0</v>
      </c>
      <c r="FI11" s="165"/>
      <c r="FJ11" s="166">
        <v>0.16750000000000001</v>
      </c>
      <c r="FK11" s="166">
        <v>0.33489999999999998</v>
      </c>
      <c r="FL11" s="166">
        <v>18.252700000000001</v>
      </c>
      <c r="FM11" s="166">
        <v>5.2497999999999996</v>
      </c>
      <c r="FN11" s="166">
        <v>5.6928000000000001</v>
      </c>
      <c r="FO11" s="166">
        <v>25.037400000000002</v>
      </c>
      <c r="FP11" s="166">
        <v>33.899000000000001</v>
      </c>
      <c r="FQ11" s="166">
        <v>15.8413</v>
      </c>
      <c r="FR11" s="166">
        <v>-14.74</v>
      </c>
      <c r="FS11" s="166">
        <v>-2.0137</v>
      </c>
      <c r="FT11" s="166">
        <v>0.20069999999999999</v>
      </c>
      <c r="FU11" s="166">
        <v>1.18</v>
      </c>
      <c r="FV11" s="166">
        <v>-0.28999999999999998</v>
      </c>
      <c r="FW11" s="166">
        <v>-16.5611</v>
      </c>
      <c r="FX11" s="165"/>
      <c r="FY11" s="166">
        <v>7.3490000000000002</v>
      </c>
      <c r="FZ11" s="166">
        <v>1.0029999999999999</v>
      </c>
      <c r="GA11" s="165"/>
      <c r="GB11" s="166">
        <v>28.76</v>
      </c>
      <c r="GC11" s="166">
        <v>-36.905900000000003</v>
      </c>
      <c r="GD11" s="166">
        <v>-29.045999999999999</v>
      </c>
      <c r="GE11" s="166">
        <v>-1.71</v>
      </c>
      <c r="GF11" s="166">
        <v>20.56</v>
      </c>
      <c r="GG11" s="165"/>
      <c r="GH11" s="166">
        <v>23.447199999999999</v>
      </c>
      <c r="GI11" s="166">
        <v>-6.9131</v>
      </c>
      <c r="GJ11" s="166">
        <v>-7.3433999999999999</v>
      </c>
      <c r="GK11" s="166">
        <v>1.6608000000000001</v>
      </c>
      <c r="GL11" s="165"/>
      <c r="GM11" s="165"/>
      <c r="GN11" s="166">
        <v>-6.8052000000000001</v>
      </c>
      <c r="GO11" s="166">
        <v>-23.5838</v>
      </c>
      <c r="GP11" s="166">
        <v>8.7006999999999994</v>
      </c>
      <c r="GQ11" s="165"/>
      <c r="GR11" s="166">
        <v>5.4326999999999996</v>
      </c>
      <c r="GS11" s="166">
        <v>6.5673000000000004</v>
      </c>
      <c r="GT11" s="166">
        <v>167.75880000000001</v>
      </c>
      <c r="GU11" s="166">
        <v>-8.8215000000000003</v>
      </c>
      <c r="GV11" s="166">
        <v>-8.7258999999999993</v>
      </c>
      <c r="GW11" s="166">
        <v>-5.4015000000000004</v>
      </c>
      <c r="GX11" s="166">
        <v>2.7549999999999999</v>
      </c>
      <c r="GY11" s="166">
        <v>6.5929000000000002</v>
      </c>
      <c r="GZ11" s="166">
        <v>6.6773999999999996</v>
      </c>
      <c r="HA11" s="166">
        <v>2.2263999999999999</v>
      </c>
      <c r="HB11" s="166">
        <v>-9.3989999999999991</v>
      </c>
      <c r="HC11" s="166">
        <v>-7.5720999999999998</v>
      </c>
      <c r="HD11" s="166">
        <v>3.35</v>
      </c>
      <c r="HE11" s="166">
        <v>0</v>
      </c>
      <c r="HF11" s="166">
        <v>60.0762</v>
      </c>
      <c r="HG11" s="166">
        <v>31.1282</v>
      </c>
      <c r="HH11" s="166">
        <v>76.205100000000002</v>
      </c>
      <c r="HI11" s="166">
        <v>-8.5037000000000003</v>
      </c>
      <c r="HJ11" s="166">
        <v>41.401600000000002</v>
      </c>
      <c r="HK11" s="165"/>
      <c r="HL11" s="166">
        <v>6.4640000000000004</v>
      </c>
      <c r="HM11" s="166">
        <v>0</v>
      </c>
      <c r="HN11" s="166">
        <v>0</v>
      </c>
      <c r="HO11" s="165"/>
      <c r="HP11" s="165"/>
      <c r="HQ11" s="166">
        <v>-14.698600000000001</v>
      </c>
      <c r="HR11" s="166">
        <v>-14.830399999999999</v>
      </c>
      <c r="HS11" s="166">
        <v>-13.883900000000001</v>
      </c>
      <c r="HT11" s="166">
        <v>-14.0669</v>
      </c>
      <c r="HU11" s="166">
        <v>7.01</v>
      </c>
      <c r="HV11" s="166">
        <v>7.16</v>
      </c>
      <c r="HW11" s="166">
        <v>-20.5</v>
      </c>
      <c r="HX11" s="166">
        <v>-20.5</v>
      </c>
      <c r="HY11" s="166">
        <v>-0.52639999999999998</v>
      </c>
      <c r="HZ11" s="166">
        <v>-6.08</v>
      </c>
      <c r="IA11" s="166">
        <v>33.6203</v>
      </c>
      <c r="IB11" s="166">
        <v>25.5442</v>
      </c>
      <c r="IC11" s="166">
        <v>25.415199999999999</v>
      </c>
      <c r="ID11" s="166">
        <v>-16.899999999999999</v>
      </c>
      <c r="IE11" s="166">
        <v>-23.9</v>
      </c>
      <c r="IF11" s="166">
        <v>0.5</v>
      </c>
      <c r="IG11" s="166">
        <v>0</v>
      </c>
      <c r="IH11" s="166">
        <v>-17.642700000000001</v>
      </c>
      <c r="II11" s="166">
        <v>-17.795400000000001</v>
      </c>
      <c r="IJ11" s="166">
        <v>-79.618499999999997</v>
      </c>
      <c r="IK11" s="166">
        <v>-3.6522999999999999</v>
      </c>
      <c r="IL11" s="166">
        <v>-272.55349999999999</v>
      </c>
      <c r="IM11" s="166">
        <v>-28.535799999999998</v>
      </c>
      <c r="IN11" s="166">
        <v>-33.661999999999999</v>
      </c>
      <c r="IO11" s="166">
        <v>104.967</v>
      </c>
      <c r="IP11" s="166">
        <v>58.816400000000002</v>
      </c>
      <c r="IQ11" s="166">
        <v>107.7996</v>
      </c>
      <c r="IR11" s="166">
        <v>94.753399999999999</v>
      </c>
      <c r="IS11" s="166">
        <v>38.134900000000002</v>
      </c>
      <c r="IT11" s="166">
        <v>22.050799999999999</v>
      </c>
      <c r="IU11" s="166">
        <v>21.947199999999999</v>
      </c>
      <c r="IV11" s="166">
        <v>3.2079</v>
      </c>
      <c r="IW11" s="166">
        <v>193.38849999999999</v>
      </c>
      <c r="IX11" s="166">
        <v>-200.41249999999999</v>
      </c>
      <c r="IY11" s="166">
        <v>-9.6399000000000008</v>
      </c>
      <c r="IZ11" s="166">
        <v>14.199</v>
      </c>
      <c r="JA11" s="166">
        <v>-2.2961999999999998</v>
      </c>
      <c r="JB11" s="165"/>
      <c r="JC11" s="166">
        <v>-3.44</v>
      </c>
      <c r="JD11" s="166">
        <v>-2.141</v>
      </c>
      <c r="JE11" s="166">
        <v>-2.1469999999999998</v>
      </c>
      <c r="JF11" s="166">
        <v>-1.44</v>
      </c>
      <c r="JG11" s="166">
        <v>2.88</v>
      </c>
      <c r="JH11" s="166">
        <v>-2.1269999999999998</v>
      </c>
      <c r="JI11" s="166">
        <v>-8.8762000000000008</v>
      </c>
      <c r="JJ11" s="166">
        <v>8.1468000000000007</v>
      </c>
      <c r="JK11" s="166">
        <v>2.2292999999999998</v>
      </c>
      <c r="JL11" s="166">
        <v>-6.3</v>
      </c>
      <c r="JM11" s="166">
        <v>-1.5109999999999999</v>
      </c>
      <c r="JN11" s="166">
        <v>-1.264</v>
      </c>
      <c r="JO11" s="165"/>
      <c r="JP11" s="165"/>
      <c r="JQ11" s="166">
        <v>4.2847</v>
      </c>
      <c r="JR11" s="166">
        <v>4.0563000000000002</v>
      </c>
      <c r="JS11" s="166">
        <v>2.7646999999999999</v>
      </c>
      <c r="JT11" s="165"/>
      <c r="JU11" s="166">
        <v>10.3</v>
      </c>
      <c r="JV11" s="166">
        <v>10.2491</v>
      </c>
      <c r="JW11" s="166">
        <v>7.0000000000000007E-2</v>
      </c>
      <c r="JX11" s="165"/>
      <c r="JY11" s="166">
        <v>-16.051500000000001</v>
      </c>
      <c r="JZ11" s="166">
        <v>-1.8933</v>
      </c>
      <c r="KA11" s="166">
        <v>-21.369900000000001</v>
      </c>
      <c r="KB11" s="166">
        <v>-12.122999999999999</v>
      </c>
      <c r="KC11" s="166">
        <v>0</v>
      </c>
      <c r="KD11" s="166">
        <v>-23.9572</v>
      </c>
      <c r="KE11" s="166">
        <v>-4.9202000000000004</v>
      </c>
      <c r="KF11" s="166">
        <v>-4.8</v>
      </c>
      <c r="KG11" s="166">
        <v>-8.6</v>
      </c>
      <c r="KH11" s="166">
        <v>70.7958</v>
      </c>
      <c r="KI11" s="166">
        <v>-148.48240000000001</v>
      </c>
    </row>
    <row r="12" spans="1:295" ht="18" customHeight="1" x14ac:dyDescent="0.3">
      <c r="A12" s="161" t="s">
        <v>55</v>
      </c>
      <c r="B12" s="161" t="s">
        <v>902</v>
      </c>
      <c r="C12" s="165"/>
      <c r="D12" s="166">
        <v>1.0291999999999999</v>
      </c>
      <c r="E12" s="166">
        <v>-5.7519999999999998</v>
      </c>
      <c r="F12" s="166">
        <v>3.1349</v>
      </c>
      <c r="G12" s="166">
        <v>10.337899999999999</v>
      </c>
      <c r="H12" s="165"/>
      <c r="I12" s="166">
        <v>11.060499999999999</v>
      </c>
      <c r="J12" s="165"/>
      <c r="K12" s="166">
        <v>8.4427000000000003</v>
      </c>
      <c r="L12" s="166">
        <v>3.0409000000000002</v>
      </c>
      <c r="M12" s="166">
        <v>4.4542999999999999</v>
      </c>
      <c r="N12" s="166">
        <v>-6.66</v>
      </c>
      <c r="O12" s="165"/>
      <c r="P12" s="165"/>
      <c r="Q12" s="165"/>
      <c r="R12" s="165"/>
      <c r="S12" s="166">
        <v>4.1660000000000004</v>
      </c>
      <c r="T12" s="166">
        <v>-5.6741999999999999</v>
      </c>
      <c r="U12" s="166">
        <v>3.6427</v>
      </c>
      <c r="V12" s="166">
        <v>3.5491000000000001</v>
      </c>
      <c r="W12" s="166">
        <v>6.3192000000000004</v>
      </c>
      <c r="X12" s="166">
        <v>2.5680000000000001</v>
      </c>
      <c r="Y12" s="166">
        <v>2.0535000000000001</v>
      </c>
      <c r="Z12" s="166">
        <v>1.6837</v>
      </c>
      <c r="AA12" s="165"/>
      <c r="AB12" s="165"/>
      <c r="AC12" s="166">
        <v>-0.45600000000000002</v>
      </c>
      <c r="AD12" s="166">
        <v>-0.46899999999999997</v>
      </c>
      <c r="AE12" s="166">
        <v>3.2360000000000002</v>
      </c>
      <c r="AF12" s="166">
        <v>-13.32</v>
      </c>
      <c r="AG12" s="165"/>
      <c r="AH12" s="166">
        <v>-1.1379999999999999</v>
      </c>
      <c r="AI12" s="166">
        <v>0.218</v>
      </c>
      <c r="AJ12" s="165"/>
      <c r="AK12" s="166">
        <v>-6.78</v>
      </c>
      <c r="AL12" s="165"/>
      <c r="AM12" s="166">
        <v>-11.82</v>
      </c>
      <c r="AN12" s="166">
        <v>-11.91</v>
      </c>
      <c r="AO12" s="166">
        <v>3.8060999999999998</v>
      </c>
      <c r="AP12" s="166">
        <v>3.3531</v>
      </c>
      <c r="AQ12" s="166">
        <v>15.595800000000001</v>
      </c>
      <c r="AR12" s="166">
        <v>17.676400000000001</v>
      </c>
      <c r="AS12" s="166">
        <v>-18.297699999999999</v>
      </c>
      <c r="AT12" s="166">
        <v>-4.6513999999999998</v>
      </c>
      <c r="AU12" s="165"/>
      <c r="AV12" s="166">
        <v>13.523300000000001</v>
      </c>
      <c r="AW12" s="166">
        <v>13.870699999999999</v>
      </c>
      <c r="AX12" s="166">
        <v>-20.622800000000002</v>
      </c>
      <c r="AY12" s="166">
        <v>-18.979800000000001</v>
      </c>
      <c r="AZ12" s="166">
        <v>24.209299999999999</v>
      </c>
      <c r="BA12" s="166">
        <v>26.8888</v>
      </c>
      <c r="BB12" s="166">
        <v>-6.7450999999999999</v>
      </c>
      <c r="BC12" s="166">
        <v>7.9341999999999997</v>
      </c>
      <c r="BD12" s="166">
        <v>-5.4</v>
      </c>
      <c r="BE12" s="166">
        <v>-5.4</v>
      </c>
      <c r="BF12" s="166">
        <v>-18.7865</v>
      </c>
      <c r="BG12" s="166">
        <v>-34.428100000000001</v>
      </c>
      <c r="BH12" s="166">
        <v>-1.8458000000000001</v>
      </c>
      <c r="BI12" s="165"/>
      <c r="BJ12" s="166">
        <v>2.4358</v>
      </c>
      <c r="BK12" s="166">
        <v>6.6237000000000004</v>
      </c>
      <c r="BL12" s="165"/>
      <c r="BM12" s="166">
        <v>0.78059999999999996</v>
      </c>
      <c r="BN12" s="166">
        <v>-76.479399999999998</v>
      </c>
      <c r="BO12" s="166">
        <v>71.413300000000007</v>
      </c>
      <c r="BP12" s="166">
        <v>71.657399999999996</v>
      </c>
      <c r="BQ12" s="166">
        <v>-57.325499999999998</v>
      </c>
      <c r="BR12" s="166">
        <v>-127.8484</v>
      </c>
      <c r="BS12" s="165"/>
      <c r="BT12" s="165"/>
      <c r="BU12" s="165"/>
      <c r="BV12" s="166">
        <v>11.097300000000001</v>
      </c>
      <c r="BW12" s="166">
        <v>12.89</v>
      </c>
      <c r="BX12" s="166">
        <v>9.6</v>
      </c>
      <c r="BY12" s="166">
        <v>-7.91</v>
      </c>
      <c r="BZ12" s="166">
        <v>9.92</v>
      </c>
      <c r="CA12" s="166">
        <v>-10.4445</v>
      </c>
      <c r="CB12" s="166">
        <v>-10.310499999999999</v>
      </c>
      <c r="CC12" s="166">
        <v>13.565200000000001</v>
      </c>
      <c r="CD12" s="166">
        <v>11.083</v>
      </c>
      <c r="CE12" s="165"/>
      <c r="CF12" s="166">
        <v>-0.3826</v>
      </c>
      <c r="CG12" s="166">
        <v>-0.80010000000000003</v>
      </c>
      <c r="CH12" s="166">
        <v>2.1190000000000002</v>
      </c>
      <c r="CI12" s="166">
        <v>17.566500000000001</v>
      </c>
      <c r="CJ12" s="165"/>
      <c r="CK12" s="165"/>
      <c r="CL12" s="166">
        <v>-14.4</v>
      </c>
      <c r="CM12" s="166">
        <v>-32.6</v>
      </c>
      <c r="CN12" s="166">
        <v>-2.58</v>
      </c>
      <c r="CO12" s="166">
        <v>26.9697</v>
      </c>
      <c r="CP12" s="166">
        <v>26.836200000000002</v>
      </c>
      <c r="CQ12" s="166">
        <v>26.285499999999999</v>
      </c>
      <c r="CR12" s="166">
        <v>55.572400000000002</v>
      </c>
      <c r="CS12" s="166">
        <v>55.696100000000001</v>
      </c>
      <c r="CT12" s="166">
        <v>-14.860099999999999</v>
      </c>
      <c r="CU12" s="166">
        <v>-46.962200000000003</v>
      </c>
      <c r="CV12" s="166">
        <v>-10.880100000000001</v>
      </c>
      <c r="CW12" s="166">
        <v>3.6387999999999998</v>
      </c>
      <c r="CX12" s="166">
        <v>24.79</v>
      </c>
      <c r="CY12" s="166">
        <v>9.02</v>
      </c>
      <c r="CZ12" s="166">
        <v>5.3174000000000001</v>
      </c>
      <c r="DA12" s="166">
        <v>4.2023000000000001</v>
      </c>
      <c r="DB12" s="165"/>
      <c r="DC12" s="165"/>
      <c r="DD12" s="166">
        <v>-18.518699999999999</v>
      </c>
      <c r="DE12" s="166">
        <v>-18.0748</v>
      </c>
      <c r="DF12" s="166">
        <v>16.101099999999999</v>
      </c>
      <c r="DG12" s="165"/>
      <c r="DH12" s="166">
        <v>-7.7853000000000003</v>
      </c>
      <c r="DI12" s="166">
        <v>-29.3</v>
      </c>
      <c r="DJ12" s="165"/>
      <c r="DK12" s="166">
        <v>-2.6892</v>
      </c>
      <c r="DL12" s="166">
        <v>-0.374</v>
      </c>
      <c r="DM12" s="166">
        <v>10.414099999999999</v>
      </c>
      <c r="DN12" s="166">
        <v>6.4999000000000002</v>
      </c>
      <c r="DO12" s="166">
        <v>0.09</v>
      </c>
      <c r="DP12" s="166">
        <v>-3.48</v>
      </c>
      <c r="DQ12" s="166">
        <v>12.244999999999999</v>
      </c>
      <c r="DR12" s="166">
        <v>-17.530999999999999</v>
      </c>
      <c r="DS12" s="166">
        <v>-11.64</v>
      </c>
      <c r="DT12" s="166">
        <v>-11.85</v>
      </c>
      <c r="DU12" s="166">
        <v>29.01</v>
      </c>
      <c r="DV12" s="166">
        <v>-0.01</v>
      </c>
      <c r="DW12" s="166">
        <v>-18.2</v>
      </c>
      <c r="DX12" s="166">
        <v>-9.1273</v>
      </c>
      <c r="DY12" s="166">
        <v>-21.269300000000001</v>
      </c>
      <c r="DZ12" s="166">
        <v>-20.109100000000002</v>
      </c>
      <c r="EA12" s="166">
        <v>12.892899999999999</v>
      </c>
      <c r="EB12" s="166">
        <v>-11.3142</v>
      </c>
      <c r="EC12" s="166">
        <v>-16.934899999999999</v>
      </c>
      <c r="ED12" s="166">
        <v>-16.979900000000001</v>
      </c>
      <c r="EE12" s="166">
        <v>-15.218299999999999</v>
      </c>
      <c r="EF12" s="166">
        <v>-18.696999999999999</v>
      </c>
      <c r="EG12" s="166">
        <v>-13.808</v>
      </c>
      <c r="EH12" s="166">
        <v>-34.845999999999997</v>
      </c>
      <c r="EI12" s="166">
        <v>-21.096699999999998</v>
      </c>
      <c r="EJ12" s="165"/>
      <c r="EK12" s="166">
        <v>-10.3405</v>
      </c>
      <c r="EL12" s="166">
        <v>-10.1501</v>
      </c>
      <c r="EM12" s="166">
        <v>17.442499999999999</v>
      </c>
      <c r="EN12" s="166">
        <v>-17.295500000000001</v>
      </c>
      <c r="EO12" s="166">
        <v>-16.512699999999999</v>
      </c>
      <c r="EP12" s="166">
        <v>-5.1239999999999997</v>
      </c>
      <c r="EQ12" s="166">
        <v>-14.597799999999999</v>
      </c>
      <c r="ER12" s="166">
        <v>-14.331799999999999</v>
      </c>
      <c r="ES12" s="166">
        <v>2.7589999999999999</v>
      </c>
      <c r="ET12" s="165"/>
      <c r="EU12" s="166">
        <v>-2.59</v>
      </c>
      <c r="EV12" s="166">
        <v>0.1</v>
      </c>
      <c r="EW12" s="166">
        <v>3.6968999999999999</v>
      </c>
      <c r="EX12" s="166">
        <v>-30.2272</v>
      </c>
      <c r="EY12" s="166">
        <v>-14.787100000000001</v>
      </c>
      <c r="EZ12" s="166">
        <v>-14.4955</v>
      </c>
      <c r="FA12" s="166">
        <v>8.8853000000000009</v>
      </c>
      <c r="FB12" s="166">
        <v>2.7210000000000001</v>
      </c>
      <c r="FC12" s="166">
        <v>-23.212700000000002</v>
      </c>
      <c r="FD12" s="166">
        <v>6.2793000000000001</v>
      </c>
      <c r="FE12" s="166">
        <v>5.8765999999999998</v>
      </c>
      <c r="FF12" s="165"/>
      <c r="FG12" s="166">
        <v>0</v>
      </c>
      <c r="FH12" s="166">
        <v>0</v>
      </c>
      <c r="FI12" s="165"/>
      <c r="FJ12" s="166">
        <v>1.6746000000000001</v>
      </c>
      <c r="FK12" s="166">
        <v>1.3395999999999999</v>
      </c>
      <c r="FL12" s="166">
        <v>18.0853</v>
      </c>
      <c r="FM12" s="166">
        <v>6.6184000000000003</v>
      </c>
      <c r="FN12" s="166">
        <v>6.8655999999999997</v>
      </c>
      <c r="FO12" s="166">
        <v>23.811800000000002</v>
      </c>
      <c r="FP12" s="166">
        <v>31.719899999999999</v>
      </c>
      <c r="FQ12" s="166">
        <v>13.893000000000001</v>
      </c>
      <c r="FR12" s="166">
        <v>-15.72</v>
      </c>
      <c r="FS12" s="166">
        <v>-1.8343</v>
      </c>
      <c r="FT12" s="166">
        <v>0.1925</v>
      </c>
      <c r="FU12" s="166">
        <v>1.1499999999999999</v>
      </c>
      <c r="FV12" s="166">
        <v>1.61</v>
      </c>
      <c r="FW12" s="166">
        <v>-14.729200000000001</v>
      </c>
      <c r="FX12" s="165"/>
      <c r="FY12" s="166">
        <v>7.407</v>
      </c>
      <c r="FZ12" s="166">
        <v>1.0429999999999999</v>
      </c>
      <c r="GA12" s="165"/>
      <c r="GB12" s="166">
        <v>28.61</v>
      </c>
      <c r="GC12" s="166">
        <v>-36.1327</v>
      </c>
      <c r="GD12" s="166">
        <v>-28.2971</v>
      </c>
      <c r="GE12" s="166">
        <v>-1.63</v>
      </c>
      <c r="GF12" s="166">
        <v>20.131</v>
      </c>
      <c r="GG12" s="165"/>
      <c r="GH12" s="166">
        <v>23.222899999999999</v>
      </c>
      <c r="GI12" s="166">
        <v>-7.0960999999999999</v>
      </c>
      <c r="GJ12" s="166">
        <v>-7.3800999999999997</v>
      </c>
      <c r="GK12" s="166">
        <v>1.5989</v>
      </c>
      <c r="GL12" s="165"/>
      <c r="GM12" s="165"/>
      <c r="GN12" s="166">
        <v>-6.3628</v>
      </c>
      <c r="GO12" s="166">
        <v>-22.912800000000001</v>
      </c>
      <c r="GP12" s="166">
        <v>7.3040000000000003</v>
      </c>
      <c r="GQ12" s="166">
        <v>-23.790600000000001</v>
      </c>
      <c r="GR12" s="166">
        <v>5.1741000000000001</v>
      </c>
      <c r="GS12" s="166">
        <v>5.1936</v>
      </c>
      <c r="GT12" s="166">
        <v>166.96019999999999</v>
      </c>
      <c r="GU12" s="166">
        <v>-8.8384999999999998</v>
      </c>
      <c r="GV12" s="166">
        <v>-8.4625000000000004</v>
      </c>
      <c r="GW12" s="166">
        <v>-5.2561</v>
      </c>
      <c r="GX12" s="166">
        <v>2.8681000000000001</v>
      </c>
      <c r="GY12" s="166">
        <v>6.6075999999999997</v>
      </c>
      <c r="GZ12" s="166">
        <v>6.6773999999999996</v>
      </c>
      <c r="HA12" s="166">
        <v>2</v>
      </c>
      <c r="HB12" s="166">
        <v>-11.742599999999999</v>
      </c>
      <c r="HC12" s="166">
        <v>-10.212</v>
      </c>
      <c r="HD12" s="166">
        <v>1.68</v>
      </c>
      <c r="HE12" s="166">
        <v>0</v>
      </c>
      <c r="HF12" s="166">
        <v>58.633200000000002</v>
      </c>
      <c r="HG12" s="166">
        <v>30.834299999999999</v>
      </c>
      <c r="HH12" s="166">
        <v>70.819500000000005</v>
      </c>
      <c r="HI12" s="166">
        <v>-9.5974000000000004</v>
      </c>
      <c r="HJ12" s="166">
        <v>41.884999999999998</v>
      </c>
      <c r="HK12" s="165"/>
      <c r="HL12" s="166">
        <v>7.266</v>
      </c>
      <c r="HM12" s="166">
        <v>-10.587400000000001</v>
      </c>
      <c r="HN12" s="166">
        <v>-14.3276</v>
      </c>
      <c r="HO12" s="165"/>
      <c r="HP12" s="165"/>
      <c r="HQ12" s="166">
        <v>-15.951000000000001</v>
      </c>
      <c r="HR12" s="166">
        <v>-15.3523</v>
      </c>
      <c r="HS12" s="166">
        <v>-13.7112</v>
      </c>
      <c r="HT12" s="166">
        <v>-13.647600000000001</v>
      </c>
      <c r="HU12" s="166">
        <v>6.86</v>
      </c>
      <c r="HV12" s="166">
        <v>6.74</v>
      </c>
      <c r="HW12" s="166">
        <v>-19.2</v>
      </c>
      <c r="HX12" s="166">
        <v>-19</v>
      </c>
      <c r="HY12" s="166">
        <v>-0.56120000000000003</v>
      </c>
      <c r="HZ12" s="166">
        <v>-6.16</v>
      </c>
      <c r="IA12" s="166">
        <v>36.742699999999999</v>
      </c>
      <c r="IB12" s="166">
        <v>22.3841</v>
      </c>
      <c r="IC12" s="166">
        <v>22.245200000000001</v>
      </c>
      <c r="ID12" s="165"/>
      <c r="IE12" s="166">
        <v>-23.4</v>
      </c>
      <c r="IF12" s="166">
        <v>1.3</v>
      </c>
      <c r="IG12" s="166">
        <v>0.8</v>
      </c>
      <c r="IH12" s="166">
        <v>-17.937899999999999</v>
      </c>
      <c r="II12" s="166">
        <v>-17.776800000000001</v>
      </c>
      <c r="IJ12" s="166">
        <v>-77.772800000000004</v>
      </c>
      <c r="IK12" s="166">
        <v>-1.7769999999999999</v>
      </c>
      <c r="IL12" s="166">
        <v>-273.01190000000003</v>
      </c>
      <c r="IM12" s="166">
        <v>-28.068999999999999</v>
      </c>
      <c r="IN12" s="166">
        <v>-34.1389</v>
      </c>
      <c r="IO12" s="166">
        <v>104.94289999999999</v>
      </c>
      <c r="IP12" s="166">
        <v>61.612299999999998</v>
      </c>
      <c r="IQ12" s="166">
        <v>109.1439</v>
      </c>
      <c r="IR12" s="166">
        <v>97.043000000000006</v>
      </c>
      <c r="IS12" s="166">
        <v>37.200200000000002</v>
      </c>
      <c r="IT12" s="166">
        <v>20.365400000000001</v>
      </c>
      <c r="IU12" s="166">
        <v>20.999500000000001</v>
      </c>
      <c r="IV12" s="166">
        <v>-2.3016000000000001</v>
      </c>
      <c r="IW12" s="166">
        <v>191.83099999999999</v>
      </c>
      <c r="IX12" s="165"/>
      <c r="IY12" s="166">
        <v>-11.042299999999999</v>
      </c>
      <c r="IZ12" s="166">
        <v>16.975200000000001</v>
      </c>
      <c r="JA12" s="166">
        <v>-1.5686</v>
      </c>
      <c r="JB12" s="165"/>
      <c r="JC12" s="166">
        <v>-3.44</v>
      </c>
      <c r="JD12" s="166">
        <v>-2.1680000000000001</v>
      </c>
      <c r="JE12" s="166">
        <v>-2.1739999999999999</v>
      </c>
      <c r="JF12" s="166">
        <v>-1.6</v>
      </c>
      <c r="JG12" s="166">
        <v>2.96</v>
      </c>
      <c r="JH12" s="166">
        <v>-2.2572999999999999</v>
      </c>
      <c r="JI12" s="166">
        <v>-9.3735999999999997</v>
      </c>
      <c r="JJ12" s="166">
        <v>7.8232999999999997</v>
      </c>
      <c r="JK12" s="166">
        <v>2.4033000000000002</v>
      </c>
      <c r="JL12" s="166">
        <v>-5.4</v>
      </c>
      <c r="JM12" s="166">
        <v>1.9570000000000001</v>
      </c>
      <c r="JN12" s="166">
        <v>2.1619999999999999</v>
      </c>
      <c r="JO12" s="165"/>
      <c r="JP12" s="165"/>
      <c r="JQ12" s="166">
        <v>2.9906000000000001</v>
      </c>
      <c r="JR12" s="166">
        <v>3.1509999999999998</v>
      </c>
      <c r="JS12" s="166">
        <v>3.1072000000000002</v>
      </c>
      <c r="JT12" s="165"/>
      <c r="JU12" s="166">
        <v>8.8000000000000007</v>
      </c>
      <c r="JV12" s="166">
        <v>10.6585</v>
      </c>
      <c r="JW12" s="166">
        <v>0.09</v>
      </c>
      <c r="JX12" s="165"/>
      <c r="JY12" s="166">
        <v>-14.562799999999999</v>
      </c>
      <c r="JZ12" s="166">
        <v>-2.6888999999999998</v>
      </c>
      <c r="KA12" s="166">
        <v>-21.8078</v>
      </c>
      <c r="KB12" s="166">
        <v>-10.138299999999999</v>
      </c>
      <c r="KC12" s="166">
        <v>0</v>
      </c>
      <c r="KD12" s="166">
        <v>-25.4953</v>
      </c>
      <c r="KE12" s="166">
        <v>-4.3545999999999996</v>
      </c>
      <c r="KF12" s="166">
        <v>-3.3</v>
      </c>
      <c r="KG12" s="166">
        <v>-9.6</v>
      </c>
      <c r="KH12" s="166">
        <v>64.907899999999998</v>
      </c>
      <c r="KI12" s="166">
        <v>-141.23320000000001</v>
      </c>
    </row>
    <row r="13" spans="1:295" ht="18" customHeight="1" x14ac:dyDescent="0.3">
      <c r="A13" s="161" t="s">
        <v>55</v>
      </c>
      <c r="B13" s="161" t="s">
        <v>903</v>
      </c>
      <c r="C13" s="165"/>
      <c r="D13" s="166">
        <v>0.90280000000000005</v>
      </c>
      <c r="E13" s="166">
        <v>-5.5849000000000002</v>
      </c>
      <c r="F13" s="166">
        <v>3.0246</v>
      </c>
      <c r="G13" s="166">
        <v>10.288600000000001</v>
      </c>
      <c r="H13" s="165"/>
      <c r="I13" s="166">
        <v>11.016400000000001</v>
      </c>
      <c r="J13" s="165"/>
      <c r="K13" s="166">
        <v>8.4253999999999998</v>
      </c>
      <c r="L13" s="166">
        <v>2.9289000000000001</v>
      </c>
      <c r="M13" s="166">
        <v>4.4090999999999996</v>
      </c>
      <c r="N13" s="166">
        <v>-6.66</v>
      </c>
      <c r="O13" s="165"/>
      <c r="P13" s="165"/>
      <c r="Q13" s="165"/>
      <c r="R13" s="166">
        <v>-15.4</v>
      </c>
      <c r="S13" s="166">
        <v>3.7982</v>
      </c>
      <c r="T13" s="166">
        <v>-5.1904000000000003</v>
      </c>
      <c r="U13" s="166">
        <v>3.8319999999999999</v>
      </c>
      <c r="V13" s="166">
        <v>3.7240000000000002</v>
      </c>
      <c r="W13" s="166">
        <v>6.7146999999999997</v>
      </c>
      <c r="X13" s="166">
        <v>2.4346999999999999</v>
      </c>
      <c r="Y13" s="166">
        <v>2.2016</v>
      </c>
      <c r="Z13" s="166">
        <v>1.7488999999999999</v>
      </c>
      <c r="AA13" s="165"/>
      <c r="AB13" s="165"/>
      <c r="AC13" s="166">
        <v>-0.55600000000000005</v>
      </c>
      <c r="AD13" s="166">
        <v>-0.53600000000000003</v>
      </c>
      <c r="AE13" s="166">
        <v>3.1589999999999998</v>
      </c>
      <c r="AF13" s="166">
        <v>-13.32</v>
      </c>
      <c r="AG13" s="166">
        <v>-15.4</v>
      </c>
      <c r="AH13" s="166">
        <v>-1.02</v>
      </c>
      <c r="AI13" s="166">
        <v>0.21299999999999999</v>
      </c>
      <c r="AJ13" s="165"/>
      <c r="AK13" s="166">
        <v>-7.11</v>
      </c>
      <c r="AL13" s="165"/>
      <c r="AM13" s="166">
        <v>-12.34</v>
      </c>
      <c r="AN13" s="166">
        <v>-12.18</v>
      </c>
      <c r="AO13" s="166">
        <v>3.8628</v>
      </c>
      <c r="AP13" s="166">
        <v>3.1608999999999998</v>
      </c>
      <c r="AQ13" s="166">
        <v>15.303000000000001</v>
      </c>
      <c r="AR13" s="166">
        <v>17.120100000000001</v>
      </c>
      <c r="AS13" s="166">
        <v>-17.617799999999999</v>
      </c>
      <c r="AT13" s="166">
        <v>-5.1224999999999996</v>
      </c>
      <c r="AU13" s="165"/>
      <c r="AV13" s="166">
        <v>13.996499999999999</v>
      </c>
      <c r="AW13" s="166">
        <v>15.7164</v>
      </c>
      <c r="AX13" s="166">
        <v>-20.710799999999999</v>
      </c>
      <c r="AY13" s="166">
        <v>-19.2088</v>
      </c>
      <c r="AZ13" s="166">
        <v>25.1572</v>
      </c>
      <c r="BA13" s="166">
        <v>23.730399999999999</v>
      </c>
      <c r="BB13" s="166">
        <v>-7.0663999999999998</v>
      </c>
      <c r="BC13" s="166">
        <v>7.7023999999999999</v>
      </c>
      <c r="BD13" s="166">
        <v>-5.5</v>
      </c>
      <c r="BE13" s="166">
        <v>-5.8</v>
      </c>
      <c r="BF13" s="166">
        <v>-19.7774</v>
      </c>
      <c r="BG13" s="166">
        <v>-34.575800000000001</v>
      </c>
      <c r="BH13" s="166">
        <v>-1.8447</v>
      </c>
      <c r="BI13" s="165"/>
      <c r="BJ13" s="166">
        <v>2.5289000000000001</v>
      </c>
      <c r="BK13" s="166">
        <v>6.48</v>
      </c>
      <c r="BL13" s="165"/>
      <c r="BM13" s="166">
        <v>0.82530000000000003</v>
      </c>
      <c r="BN13" s="166">
        <v>-81.545400000000001</v>
      </c>
      <c r="BO13" s="166">
        <v>70.986000000000004</v>
      </c>
      <c r="BP13" s="166">
        <v>71.871099999999998</v>
      </c>
      <c r="BQ13" s="166">
        <v>-52.812600000000003</v>
      </c>
      <c r="BR13" s="166">
        <v>-134.4546</v>
      </c>
      <c r="BS13" s="165"/>
      <c r="BT13" s="165"/>
      <c r="BU13" s="165"/>
      <c r="BV13" s="166">
        <v>11.007400000000001</v>
      </c>
      <c r="BW13" s="166">
        <v>12.88</v>
      </c>
      <c r="BX13" s="166">
        <v>9.66</v>
      </c>
      <c r="BY13" s="166">
        <v>-8.09</v>
      </c>
      <c r="BZ13" s="166">
        <v>9.84</v>
      </c>
      <c r="CA13" s="166">
        <v>-9.7746999999999993</v>
      </c>
      <c r="CB13" s="166">
        <v>-10.176500000000001</v>
      </c>
      <c r="CC13" s="166">
        <v>13.552199999999999</v>
      </c>
      <c r="CD13" s="166">
        <v>11.647</v>
      </c>
      <c r="CE13" s="165"/>
      <c r="CF13" s="166">
        <v>0.43530000000000002</v>
      </c>
      <c r="CG13" s="166">
        <v>0.42030000000000001</v>
      </c>
      <c r="CH13" s="166">
        <v>1.736</v>
      </c>
      <c r="CI13" s="166">
        <v>19.927600000000002</v>
      </c>
      <c r="CJ13" s="165"/>
      <c r="CK13" s="165"/>
      <c r="CL13" s="166">
        <v>-11.6</v>
      </c>
      <c r="CM13" s="166">
        <v>-38.700000000000003</v>
      </c>
      <c r="CN13" s="166">
        <v>-2.4500000000000002</v>
      </c>
      <c r="CO13" s="166">
        <v>28.287500000000001</v>
      </c>
      <c r="CP13" s="166">
        <v>27.7163</v>
      </c>
      <c r="CQ13" s="166">
        <v>27.343900000000001</v>
      </c>
      <c r="CR13" s="166">
        <v>56.5518</v>
      </c>
      <c r="CS13" s="166">
        <v>57.201900000000002</v>
      </c>
      <c r="CT13" s="166">
        <v>-15.078900000000001</v>
      </c>
      <c r="CU13" s="166">
        <v>-48.844200000000001</v>
      </c>
      <c r="CV13" s="166">
        <v>-10.652100000000001</v>
      </c>
      <c r="CW13" s="166">
        <v>3.5834000000000001</v>
      </c>
      <c r="CX13" s="166">
        <v>24.28</v>
      </c>
      <c r="CY13" s="166">
        <v>8.83</v>
      </c>
      <c r="CZ13" s="166">
        <v>4.8486000000000002</v>
      </c>
      <c r="DA13" s="166">
        <v>3.8115999999999999</v>
      </c>
      <c r="DB13" s="165"/>
      <c r="DC13" s="165"/>
      <c r="DD13" s="166">
        <v>-21.040299999999998</v>
      </c>
      <c r="DE13" s="166">
        <v>-21.5517</v>
      </c>
      <c r="DF13" s="166">
        <v>22.476500000000001</v>
      </c>
      <c r="DG13" s="165"/>
      <c r="DH13" s="166">
        <v>-7.5564999999999998</v>
      </c>
      <c r="DI13" s="166">
        <v>-31.7</v>
      </c>
      <c r="DJ13" s="166">
        <v>-31.6</v>
      </c>
      <c r="DK13" s="166">
        <v>-2.8734999999999999</v>
      </c>
      <c r="DL13" s="166">
        <v>-0.748</v>
      </c>
      <c r="DM13" s="166">
        <v>9.3101000000000003</v>
      </c>
      <c r="DN13" s="166">
        <v>6.3144</v>
      </c>
      <c r="DO13" s="166">
        <v>-0.21</v>
      </c>
      <c r="DP13" s="166">
        <v>-3.16</v>
      </c>
      <c r="DQ13" s="166">
        <v>12.586</v>
      </c>
      <c r="DR13" s="166">
        <v>-23.908899999999999</v>
      </c>
      <c r="DS13" s="166">
        <v>-11.6</v>
      </c>
      <c r="DT13" s="166">
        <v>-11.74</v>
      </c>
      <c r="DU13" s="166">
        <v>28.53</v>
      </c>
      <c r="DV13" s="166">
        <v>-0.01</v>
      </c>
      <c r="DW13" s="166">
        <v>-23.7818</v>
      </c>
      <c r="DX13" s="166">
        <v>-12.327299999999999</v>
      </c>
      <c r="DY13" s="166">
        <v>-23.099299999999999</v>
      </c>
      <c r="DZ13" s="166">
        <v>-22.445499999999999</v>
      </c>
      <c r="EA13" s="166">
        <v>9.5266999999999999</v>
      </c>
      <c r="EB13" s="166">
        <v>-16.273199999999999</v>
      </c>
      <c r="EC13" s="166">
        <v>-21.647099999999998</v>
      </c>
      <c r="ED13" s="166">
        <v>-20.911200000000001</v>
      </c>
      <c r="EE13" s="166">
        <v>-10.6205</v>
      </c>
      <c r="EF13" s="166">
        <v>-15.2913</v>
      </c>
      <c r="EG13" s="166">
        <v>-13.752000000000001</v>
      </c>
      <c r="EH13" s="166">
        <v>-37.942100000000003</v>
      </c>
      <c r="EI13" s="166">
        <v>-19.402699999999999</v>
      </c>
      <c r="EJ13" s="165"/>
      <c r="EK13" s="166">
        <v>-9.8221000000000007</v>
      </c>
      <c r="EL13" s="166">
        <v>-9.3969000000000005</v>
      </c>
      <c r="EM13" s="166">
        <v>15.5313</v>
      </c>
      <c r="EN13" s="166">
        <v>-21.310600000000001</v>
      </c>
      <c r="EO13" s="166">
        <v>-20.514700000000001</v>
      </c>
      <c r="EP13" s="166">
        <v>14.864000000000001</v>
      </c>
      <c r="EQ13" s="166">
        <v>-15.5061</v>
      </c>
      <c r="ER13" s="166">
        <v>-15.245100000000001</v>
      </c>
      <c r="ES13" s="166">
        <v>2.0615999999999999</v>
      </c>
      <c r="ET13" s="166">
        <v>-13.21</v>
      </c>
      <c r="EU13" s="166">
        <v>-2.5</v>
      </c>
      <c r="EV13" s="166">
        <v>10.7</v>
      </c>
      <c r="EW13" s="166">
        <v>3.7267000000000001</v>
      </c>
      <c r="EX13" s="166">
        <v>-37.130699999999997</v>
      </c>
      <c r="EY13" s="166">
        <v>-14.6913</v>
      </c>
      <c r="EZ13" s="166">
        <v>-14.610300000000001</v>
      </c>
      <c r="FA13" s="166">
        <v>9.4253999999999998</v>
      </c>
      <c r="FB13" s="166">
        <v>1.4180999999999999</v>
      </c>
      <c r="FC13" s="166">
        <v>-22.024999999999999</v>
      </c>
      <c r="FD13" s="166">
        <v>5.8535000000000004</v>
      </c>
      <c r="FE13" s="166">
        <v>5.6318000000000001</v>
      </c>
      <c r="FF13" s="165"/>
      <c r="FG13" s="165"/>
      <c r="FH13" s="166">
        <v>0</v>
      </c>
      <c r="FI13" s="165"/>
      <c r="FJ13" s="166">
        <v>0.66979999999999995</v>
      </c>
      <c r="FK13" s="166">
        <v>0.50239999999999996</v>
      </c>
      <c r="FL13" s="166">
        <v>17.582899999999999</v>
      </c>
      <c r="FM13" s="166">
        <v>7.2622</v>
      </c>
      <c r="FN13" s="166">
        <v>7.4718999999999998</v>
      </c>
      <c r="FO13" s="166">
        <v>24.229099999999999</v>
      </c>
      <c r="FP13" s="166">
        <v>32.015500000000003</v>
      </c>
      <c r="FQ13" s="166">
        <v>13.614699999999999</v>
      </c>
      <c r="FR13" s="166">
        <v>-15.71</v>
      </c>
      <c r="FS13" s="166">
        <v>-2.1236000000000002</v>
      </c>
      <c r="FT13" s="166">
        <v>0.16500000000000001</v>
      </c>
      <c r="FU13" s="166">
        <v>1.26</v>
      </c>
      <c r="FV13" s="166">
        <v>0.56000000000000005</v>
      </c>
      <c r="FW13" s="166">
        <v>-14.8337</v>
      </c>
      <c r="FX13" s="165"/>
      <c r="FY13" s="166">
        <v>7.7759999999999998</v>
      </c>
      <c r="FZ13" s="166">
        <v>0.98299999999999998</v>
      </c>
      <c r="GA13" s="165"/>
      <c r="GB13" s="166">
        <v>28.2</v>
      </c>
      <c r="GC13" s="166">
        <v>-36.102699999999999</v>
      </c>
      <c r="GD13" s="166">
        <v>-27.644100000000002</v>
      </c>
      <c r="GE13" s="166">
        <v>-1.52</v>
      </c>
      <c r="GF13" s="166">
        <v>19.491700000000002</v>
      </c>
      <c r="GG13" s="165"/>
      <c r="GH13" s="166">
        <v>23.244599999999998</v>
      </c>
      <c r="GI13" s="166">
        <v>-6.8811</v>
      </c>
      <c r="GJ13" s="166">
        <v>-7.2232000000000003</v>
      </c>
      <c r="GK13" s="166">
        <v>1.5634999999999999</v>
      </c>
      <c r="GL13" s="165"/>
      <c r="GM13" s="165"/>
      <c r="GN13" s="166">
        <v>-6.9405000000000001</v>
      </c>
      <c r="GO13" s="166">
        <v>-22.682700000000001</v>
      </c>
      <c r="GP13" s="166">
        <v>8.3043999999999993</v>
      </c>
      <c r="GQ13" s="165"/>
      <c r="GR13" s="166">
        <v>5.1566999999999998</v>
      </c>
      <c r="GS13" s="166">
        <v>5.0061</v>
      </c>
      <c r="GT13" s="166">
        <v>167.45509999999999</v>
      </c>
      <c r="GU13" s="166">
        <v>-8.9751999999999992</v>
      </c>
      <c r="GV13" s="166">
        <v>-8.9019999999999992</v>
      </c>
      <c r="GW13" s="166">
        <v>-5.1181999999999999</v>
      </c>
      <c r="GX13" s="166">
        <v>3.5647000000000002</v>
      </c>
      <c r="GY13" s="166">
        <v>6.5049999999999999</v>
      </c>
      <c r="GZ13" s="166">
        <v>6.5823999999999998</v>
      </c>
      <c r="HA13" s="166">
        <v>2</v>
      </c>
      <c r="HB13" s="166">
        <v>-11.183</v>
      </c>
      <c r="HC13" s="166">
        <v>-9.3989999999999991</v>
      </c>
      <c r="HD13" s="166">
        <v>3.35</v>
      </c>
      <c r="HE13" s="166">
        <v>0</v>
      </c>
      <c r="HF13" s="166">
        <v>60.958199999999998</v>
      </c>
      <c r="HG13" s="166">
        <v>27.650200000000002</v>
      </c>
      <c r="HH13" s="166">
        <v>73.5792</v>
      </c>
      <c r="HI13" s="166">
        <v>-9.0322999999999993</v>
      </c>
      <c r="HJ13" s="166">
        <v>41.322600000000001</v>
      </c>
      <c r="HK13" s="165"/>
      <c r="HL13" s="166">
        <v>7.7884000000000002</v>
      </c>
      <c r="HM13" s="166">
        <v>-9.8882999999999992</v>
      </c>
      <c r="HN13" s="166">
        <v>-13.684900000000001</v>
      </c>
      <c r="HO13" s="165"/>
      <c r="HP13" s="165"/>
      <c r="HQ13" s="166">
        <v>-16.110299999999999</v>
      </c>
      <c r="HR13" s="166">
        <v>-15.3962</v>
      </c>
      <c r="HS13" s="166">
        <v>-14.2018</v>
      </c>
      <c r="HT13" s="166">
        <v>-13.906499999999999</v>
      </c>
      <c r="HU13" s="166">
        <v>7.28</v>
      </c>
      <c r="HV13" s="166">
        <v>7.38</v>
      </c>
      <c r="HW13" s="166">
        <v>-20</v>
      </c>
      <c r="HX13" s="166">
        <v>-19.8</v>
      </c>
      <c r="HY13" s="166">
        <v>-0.52639999999999998</v>
      </c>
      <c r="HZ13" s="166">
        <v>-6.16</v>
      </c>
      <c r="IA13" s="166">
        <v>36.613300000000002</v>
      </c>
      <c r="IB13" s="166">
        <v>22.373999999999999</v>
      </c>
      <c r="IC13" s="166">
        <v>21.8064</v>
      </c>
      <c r="ID13" s="166">
        <v>-17</v>
      </c>
      <c r="IE13" s="166">
        <v>-22.2</v>
      </c>
      <c r="IF13" s="166">
        <v>1.3</v>
      </c>
      <c r="IG13" s="166">
        <v>0.8</v>
      </c>
      <c r="IH13" s="165"/>
      <c r="II13" s="166">
        <v>-17.914200000000001</v>
      </c>
      <c r="IJ13" s="166">
        <v>-73.938100000000006</v>
      </c>
      <c r="IK13" s="166">
        <v>-2.4359000000000002</v>
      </c>
      <c r="IL13" s="166">
        <v>-272.66289999999998</v>
      </c>
      <c r="IM13" s="166">
        <v>-29.104900000000001</v>
      </c>
      <c r="IN13" s="166">
        <v>-34.008699999999997</v>
      </c>
      <c r="IO13" s="166">
        <v>103.84059999999999</v>
      </c>
      <c r="IP13" s="166">
        <v>57.735900000000001</v>
      </c>
      <c r="IQ13" s="166">
        <v>111.6028</v>
      </c>
      <c r="IR13" s="166">
        <v>97.433300000000003</v>
      </c>
      <c r="IS13" s="166">
        <v>36.232300000000002</v>
      </c>
      <c r="IT13" s="166">
        <v>21.539000000000001</v>
      </c>
      <c r="IU13" s="166">
        <v>21.541599999999999</v>
      </c>
      <c r="IV13" s="166">
        <v>-0.16650000000000001</v>
      </c>
      <c r="IW13" s="166">
        <v>192.31649999999999</v>
      </c>
      <c r="IX13" s="166">
        <v>-200.773</v>
      </c>
      <c r="IY13" s="166">
        <v>-11.8269</v>
      </c>
      <c r="IZ13" s="166">
        <v>15.292899999999999</v>
      </c>
      <c r="JA13" s="166">
        <v>-1.2415</v>
      </c>
      <c r="JB13" s="165"/>
      <c r="JC13" s="166">
        <v>-3.28</v>
      </c>
      <c r="JD13" s="166">
        <v>-2.1480000000000001</v>
      </c>
      <c r="JE13" s="166">
        <v>-2.1549999999999998</v>
      </c>
      <c r="JF13" s="166">
        <v>-1.04</v>
      </c>
      <c r="JG13" s="166">
        <v>2.96</v>
      </c>
      <c r="JH13" s="166">
        <v>-2.3927999999999998</v>
      </c>
      <c r="JI13" s="166">
        <v>-9.2271000000000001</v>
      </c>
      <c r="JJ13" s="166">
        <v>7.7957999999999998</v>
      </c>
      <c r="JK13" s="166">
        <v>2.6078000000000001</v>
      </c>
      <c r="JL13" s="166">
        <v>-6.4</v>
      </c>
      <c r="JM13" s="166">
        <v>0.217</v>
      </c>
      <c r="JN13" s="166">
        <v>0.63300000000000001</v>
      </c>
      <c r="JO13" s="165"/>
      <c r="JP13" s="165"/>
      <c r="JQ13" s="166">
        <v>2.5377000000000001</v>
      </c>
      <c r="JR13" s="166">
        <v>2.7814999999999999</v>
      </c>
      <c r="JS13" s="166">
        <v>3.7524000000000002</v>
      </c>
      <c r="JT13" s="165"/>
      <c r="JU13" s="166">
        <v>9.8000000000000007</v>
      </c>
      <c r="JV13" s="166">
        <v>10.6587</v>
      </c>
      <c r="JW13" s="166">
        <v>0.11</v>
      </c>
      <c r="JX13" s="165"/>
      <c r="JY13" s="166">
        <v>-15.8992</v>
      </c>
      <c r="JZ13" s="166">
        <v>-2.0800999999999998</v>
      </c>
      <c r="KA13" s="166">
        <v>-21.691600000000001</v>
      </c>
      <c r="KB13" s="166">
        <v>-11.1568</v>
      </c>
      <c r="KC13" s="166">
        <v>0</v>
      </c>
      <c r="KD13" s="166">
        <v>-26.0121</v>
      </c>
      <c r="KE13" s="166">
        <v>-3.9802</v>
      </c>
      <c r="KF13" s="166">
        <v>-3.9</v>
      </c>
      <c r="KG13" s="166">
        <v>-9.1999999999999993</v>
      </c>
      <c r="KH13" s="166">
        <v>69.745800000000003</v>
      </c>
      <c r="KI13" s="166">
        <v>-147.02340000000001</v>
      </c>
    </row>
    <row r="14" spans="1:295" ht="18" customHeight="1" x14ac:dyDescent="0.3">
      <c r="A14" s="161" t="s">
        <v>55</v>
      </c>
      <c r="B14" s="161" t="s">
        <v>904</v>
      </c>
      <c r="C14" s="165"/>
      <c r="D14" s="166">
        <v>0.79059999999999997</v>
      </c>
      <c r="E14" s="166">
        <v>-5.5560999999999998</v>
      </c>
      <c r="F14" s="166">
        <v>2.9838</v>
      </c>
      <c r="G14" s="166">
        <v>10.322800000000001</v>
      </c>
      <c r="H14" s="165"/>
      <c r="I14" s="166">
        <v>10.6805</v>
      </c>
      <c r="J14" s="165"/>
      <c r="K14" s="166">
        <v>7.8398000000000003</v>
      </c>
      <c r="L14" s="166">
        <v>2.6779000000000002</v>
      </c>
      <c r="M14" s="166">
        <v>4.0395000000000003</v>
      </c>
      <c r="N14" s="166">
        <v>-6.66</v>
      </c>
      <c r="O14" s="166">
        <v>-19.8</v>
      </c>
      <c r="P14" s="166">
        <v>-4.4000000000000004</v>
      </c>
      <c r="Q14" s="166">
        <v>-0.82799999999999996</v>
      </c>
      <c r="R14" s="166">
        <v>-13.2</v>
      </c>
      <c r="S14" s="166">
        <v>3.9436</v>
      </c>
      <c r="T14" s="166">
        <v>-4.9009</v>
      </c>
      <c r="U14" s="166">
        <v>3.4358</v>
      </c>
      <c r="V14" s="166">
        <v>3.1377000000000002</v>
      </c>
      <c r="W14" s="166">
        <v>5.6445999999999996</v>
      </c>
      <c r="X14" s="166">
        <v>1.6697</v>
      </c>
      <c r="Y14" s="166">
        <v>2.1141999999999999</v>
      </c>
      <c r="Z14" s="166">
        <v>1.6084000000000001</v>
      </c>
      <c r="AA14" s="165"/>
      <c r="AB14" s="165"/>
      <c r="AC14" s="166">
        <v>-0.68700000000000006</v>
      </c>
      <c r="AD14" s="166">
        <v>-0.64</v>
      </c>
      <c r="AE14" s="166">
        <v>3.1930000000000001</v>
      </c>
      <c r="AF14" s="166">
        <v>-13.32</v>
      </c>
      <c r="AG14" s="166">
        <v>-17.600000000000001</v>
      </c>
      <c r="AH14" s="166">
        <v>-0.95799999999999996</v>
      </c>
      <c r="AI14" s="166">
        <v>0.222</v>
      </c>
      <c r="AJ14" s="165"/>
      <c r="AK14" s="166">
        <v>-7.76</v>
      </c>
      <c r="AL14" s="165"/>
      <c r="AM14" s="166">
        <v>-12.33</v>
      </c>
      <c r="AN14" s="166">
        <v>-12.43</v>
      </c>
      <c r="AO14" s="166">
        <v>3.2320000000000002</v>
      </c>
      <c r="AP14" s="166">
        <v>3.3973</v>
      </c>
      <c r="AQ14" s="166">
        <v>15.0555</v>
      </c>
      <c r="AR14" s="166">
        <v>16.332100000000001</v>
      </c>
      <c r="AS14" s="166">
        <v>-18.028500000000001</v>
      </c>
      <c r="AT14" s="166">
        <v>-5.0749000000000004</v>
      </c>
      <c r="AU14" s="165"/>
      <c r="AV14" s="166">
        <v>10.860099999999999</v>
      </c>
      <c r="AW14" s="166">
        <v>16.859000000000002</v>
      </c>
      <c r="AX14" s="166">
        <v>-19.996099999999998</v>
      </c>
      <c r="AY14" s="166">
        <v>-18.352599999999999</v>
      </c>
      <c r="AZ14" s="166">
        <v>24.9254</v>
      </c>
      <c r="BA14" s="166">
        <v>37.358600000000003</v>
      </c>
      <c r="BB14" s="166">
        <v>-9.5861000000000001</v>
      </c>
      <c r="BC14" s="166">
        <v>8.6051000000000002</v>
      </c>
      <c r="BD14" s="166">
        <v>-5.9</v>
      </c>
      <c r="BE14" s="166">
        <v>-5.9</v>
      </c>
      <c r="BF14" s="166">
        <v>-16.942399999999999</v>
      </c>
      <c r="BG14" s="166">
        <v>-34.877699999999997</v>
      </c>
      <c r="BH14" s="166">
        <v>-1.8464</v>
      </c>
      <c r="BI14" s="165"/>
      <c r="BJ14" s="166">
        <v>1.5002</v>
      </c>
      <c r="BK14" s="166">
        <v>6.3513999999999999</v>
      </c>
      <c r="BL14" s="165"/>
      <c r="BM14" s="166">
        <v>0.91739999999999999</v>
      </c>
      <c r="BN14" s="166">
        <v>-84.108999999999995</v>
      </c>
      <c r="BO14" s="166">
        <v>69.521100000000004</v>
      </c>
      <c r="BP14" s="166">
        <v>70.284099999999995</v>
      </c>
      <c r="BQ14" s="166">
        <v>-50.378399999999999</v>
      </c>
      <c r="BR14" s="166">
        <v>-145.74340000000001</v>
      </c>
      <c r="BS14" s="165"/>
      <c r="BT14" s="165"/>
      <c r="BU14" s="165"/>
      <c r="BV14" s="166">
        <v>9.9994999999999994</v>
      </c>
      <c r="BW14" s="166">
        <v>12.53</v>
      </c>
      <c r="BX14" s="166">
        <v>9.3699999999999992</v>
      </c>
      <c r="BY14" s="166">
        <v>-8.41</v>
      </c>
      <c r="BZ14" s="166">
        <v>9.32</v>
      </c>
      <c r="CA14" s="166">
        <v>-6.5597000000000003</v>
      </c>
      <c r="CB14" s="166">
        <v>-6.2918000000000003</v>
      </c>
      <c r="CC14" s="166">
        <v>10.2159</v>
      </c>
      <c r="CD14" s="166">
        <v>8.6740999999999993</v>
      </c>
      <c r="CE14" s="165"/>
      <c r="CF14" s="166">
        <v>0.98119999999999996</v>
      </c>
      <c r="CG14" s="166">
        <v>1.3814</v>
      </c>
      <c r="CH14" s="166">
        <v>1.2274</v>
      </c>
      <c r="CI14" s="166">
        <v>21.741</v>
      </c>
      <c r="CJ14" s="165"/>
      <c r="CK14" s="165"/>
      <c r="CL14" s="166">
        <v>-11.9</v>
      </c>
      <c r="CM14" s="166">
        <v>-37.9</v>
      </c>
      <c r="CN14" s="166">
        <v>-2.4</v>
      </c>
      <c r="CO14" s="166">
        <v>28.0702</v>
      </c>
      <c r="CP14" s="166">
        <v>27.965</v>
      </c>
      <c r="CQ14" s="166">
        <v>26.9377</v>
      </c>
      <c r="CR14" s="166">
        <v>55.569800000000001</v>
      </c>
      <c r="CS14" s="166">
        <v>56.061999999999998</v>
      </c>
      <c r="CT14" s="166">
        <v>-13.902100000000001</v>
      </c>
      <c r="CU14" s="166">
        <v>-47.543900000000001</v>
      </c>
      <c r="CV14" s="166">
        <v>-9.3015000000000008</v>
      </c>
      <c r="CW14" s="166">
        <v>3.6297999999999999</v>
      </c>
      <c r="CX14" s="166">
        <v>24.13</v>
      </c>
      <c r="CY14" s="166">
        <v>8.76</v>
      </c>
      <c r="CZ14" s="166">
        <v>4.8486000000000002</v>
      </c>
      <c r="DA14" s="166">
        <v>3.714</v>
      </c>
      <c r="DB14" s="165"/>
      <c r="DC14" s="165"/>
      <c r="DD14" s="166">
        <v>-21.295999999999999</v>
      </c>
      <c r="DE14" s="166">
        <v>-21.859400000000001</v>
      </c>
      <c r="DF14" s="166">
        <v>25.208500000000001</v>
      </c>
      <c r="DG14" s="165"/>
      <c r="DH14" s="166">
        <v>-7.9919000000000002</v>
      </c>
      <c r="DI14" s="166">
        <v>-29.2</v>
      </c>
      <c r="DJ14" s="166">
        <v>-29.2</v>
      </c>
      <c r="DK14" s="166">
        <v>-2.6501000000000001</v>
      </c>
      <c r="DL14" s="166">
        <v>-0.748</v>
      </c>
      <c r="DM14" s="166">
        <v>8.6791999999999998</v>
      </c>
      <c r="DN14" s="166">
        <v>5.9432999999999998</v>
      </c>
      <c r="DO14" s="166">
        <v>-0.37</v>
      </c>
      <c r="DP14" s="166">
        <v>-2.99</v>
      </c>
      <c r="DQ14" s="166">
        <v>12.648</v>
      </c>
      <c r="DR14" s="166">
        <v>-23.598800000000001</v>
      </c>
      <c r="DS14" s="166">
        <v>-10.58</v>
      </c>
      <c r="DT14" s="166">
        <v>-10.94</v>
      </c>
      <c r="DU14" s="166">
        <v>26.12</v>
      </c>
      <c r="DV14" s="166">
        <v>-0.55000000000000004</v>
      </c>
      <c r="DW14" s="166">
        <v>-25.854500000000002</v>
      </c>
      <c r="DX14" s="166">
        <v>-13.0909</v>
      </c>
      <c r="DY14" s="166">
        <v>-20.506499999999999</v>
      </c>
      <c r="DZ14" s="166">
        <v>-19.0364</v>
      </c>
      <c r="EA14" s="166">
        <v>9.7817000000000007</v>
      </c>
      <c r="EB14" s="166">
        <v>-17.499600000000001</v>
      </c>
      <c r="EC14" s="166">
        <v>-21.033799999999999</v>
      </c>
      <c r="ED14" s="166">
        <v>-21.459700000000002</v>
      </c>
      <c r="EE14" s="166">
        <v>-14.955</v>
      </c>
      <c r="EF14" s="166">
        <v>-18.013100000000001</v>
      </c>
      <c r="EG14" s="166">
        <v>-13.78</v>
      </c>
      <c r="EH14" s="166">
        <v>-40.867199999999997</v>
      </c>
      <c r="EI14" s="166">
        <v>-15.3217</v>
      </c>
      <c r="EJ14" s="165"/>
      <c r="EK14" s="166">
        <v>-9.8816000000000006</v>
      </c>
      <c r="EL14" s="166">
        <v>-9.7013999999999996</v>
      </c>
      <c r="EM14" s="166">
        <v>11.950200000000001</v>
      </c>
      <c r="EN14" s="166">
        <v>-17.307700000000001</v>
      </c>
      <c r="EO14" s="166">
        <v>-17.012599999999999</v>
      </c>
      <c r="EP14" s="166">
        <v>40.975999999999999</v>
      </c>
      <c r="EQ14" s="166">
        <v>-14.436</v>
      </c>
      <c r="ER14" s="166">
        <v>-14.257999999999999</v>
      </c>
      <c r="ES14" s="166">
        <v>2.7888999999999999</v>
      </c>
      <c r="ET14" s="166">
        <v>0</v>
      </c>
      <c r="EU14" s="166">
        <v>0</v>
      </c>
      <c r="EV14" s="166">
        <v>5.3</v>
      </c>
      <c r="EW14" s="166">
        <v>3.4828000000000001</v>
      </c>
      <c r="EX14" s="166">
        <v>-31.6538</v>
      </c>
      <c r="EY14" s="166">
        <v>-14.737299999999999</v>
      </c>
      <c r="EZ14" s="166">
        <v>-14.57</v>
      </c>
      <c r="FA14" s="166">
        <v>8.4634999999999998</v>
      </c>
      <c r="FB14" s="166">
        <v>4.7866999999999997</v>
      </c>
      <c r="FC14" s="166">
        <v>-21.7193</v>
      </c>
      <c r="FD14" s="166">
        <v>5.9070999999999998</v>
      </c>
      <c r="FE14" s="166">
        <v>5.6276999999999999</v>
      </c>
      <c r="FF14" s="165"/>
      <c r="FG14" s="166">
        <v>4.7629999999999999</v>
      </c>
      <c r="FH14" s="166">
        <v>4.4489000000000001</v>
      </c>
      <c r="FI14" s="166">
        <v>3.4946999999999999</v>
      </c>
      <c r="FJ14" s="166">
        <v>-2.0095000000000001</v>
      </c>
      <c r="FK14" s="166">
        <v>-2.5118</v>
      </c>
      <c r="FL14" s="166">
        <v>18.0853</v>
      </c>
      <c r="FM14" s="166">
        <v>3.7886000000000002</v>
      </c>
      <c r="FN14" s="166">
        <v>4.2228000000000003</v>
      </c>
      <c r="FO14" s="166">
        <v>23.6569</v>
      </c>
      <c r="FP14" s="166">
        <v>32.343800000000002</v>
      </c>
      <c r="FQ14" s="166">
        <v>15.431100000000001</v>
      </c>
      <c r="FR14" s="166">
        <v>-14.71</v>
      </c>
      <c r="FS14" s="166">
        <v>-1.5212000000000001</v>
      </c>
      <c r="FT14" s="166">
        <v>0.187</v>
      </c>
      <c r="FU14" s="166">
        <v>1.31</v>
      </c>
      <c r="FV14" s="166">
        <v>0.65</v>
      </c>
      <c r="FW14" s="166">
        <v>-14.8527</v>
      </c>
      <c r="FX14" s="165"/>
      <c r="FY14" s="166">
        <v>7.81</v>
      </c>
      <c r="FZ14" s="166">
        <v>1.0349999999999999</v>
      </c>
      <c r="GA14" s="165"/>
      <c r="GB14" s="166">
        <v>28.24</v>
      </c>
      <c r="GC14" s="166">
        <v>-36.586599999999997</v>
      </c>
      <c r="GD14" s="166">
        <v>-26.797999999999998</v>
      </c>
      <c r="GE14" s="166">
        <v>-1.65</v>
      </c>
      <c r="GF14" s="166">
        <v>19.887799999999999</v>
      </c>
      <c r="GG14" s="165"/>
      <c r="GH14" s="166">
        <v>23.143899999999999</v>
      </c>
      <c r="GI14" s="166">
        <v>-6.7091000000000003</v>
      </c>
      <c r="GJ14" s="166">
        <v>-7.1204000000000001</v>
      </c>
      <c r="GK14" s="166">
        <v>1.5678000000000001</v>
      </c>
      <c r="GL14" s="165"/>
      <c r="GM14" s="165"/>
      <c r="GN14" s="166">
        <v>-7.0522</v>
      </c>
      <c r="GO14" s="166">
        <v>-22.311900000000001</v>
      </c>
      <c r="GP14" s="166">
        <v>8.4384999999999994</v>
      </c>
      <c r="GQ14" s="166">
        <v>-24.064499999999999</v>
      </c>
      <c r="GR14" s="166">
        <v>4.5525000000000002</v>
      </c>
      <c r="GS14" s="166">
        <v>3.8637999999999999</v>
      </c>
      <c r="GT14" s="166">
        <v>162.66380000000001</v>
      </c>
      <c r="GU14" s="166">
        <v>-9.1414000000000009</v>
      </c>
      <c r="GV14" s="166">
        <v>-9.0039999999999996</v>
      </c>
      <c r="GW14" s="166">
        <v>-5.0570000000000004</v>
      </c>
      <c r="GX14" s="166">
        <v>3.4710999999999999</v>
      </c>
      <c r="GY14" s="166">
        <v>6.5709</v>
      </c>
      <c r="GZ14" s="166">
        <v>6.5507999999999997</v>
      </c>
      <c r="HA14" s="165"/>
      <c r="HB14" s="166">
        <v>-10.917199999999999</v>
      </c>
      <c r="HC14" s="166">
        <v>-10.2415</v>
      </c>
      <c r="HD14" s="166">
        <v>3.35</v>
      </c>
      <c r="HE14" s="166">
        <v>0</v>
      </c>
      <c r="HF14" s="166">
        <v>60.4011</v>
      </c>
      <c r="HG14" s="166">
        <v>28.211600000000001</v>
      </c>
      <c r="HH14" s="166">
        <v>71.114800000000002</v>
      </c>
      <c r="HI14" s="166">
        <v>-8.9387000000000008</v>
      </c>
      <c r="HJ14" s="166">
        <v>41.151499999999999</v>
      </c>
      <c r="HK14" s="165"/>
      <c r="HL14" s="166">
        <v>6.0467000000000004</v>
      </c>
      <c r="HM14" s="166">
        <v>0</v>
      </c>
      <c r="HN14" s="166">
        <v>-11.703099999999999</v>
      </c>
      <c r="HO14" s="165"/>
      <c r="HP14" s="165"/>
      <c r="HQ14" s="166">
        <v>-15.648899999999999</v>
      </c>
      <c r="HR14" s="166">
        <v>-14.995200000000001</v>
      </c>
      <c r="HS14" s="166">
        <v>-14.098599999999999</v>
      </c>
      <c r="HT14" s="166">
        <v>-13.565099999999999</v>
      </c>
      <c r="HU14" s="166">
        <v>8.5500000000000007</v>
      </c>
      <c r="HV14" s="166">
        <v>8.77</v>
      </c>
      <c r="HW14" s="166">
        <v>-21.2</v>
      </c>
      <c r="HX14" s="166">
        <v>-21.7</v>
      </c>
      <c r="HY14" s="166">
        <v>-0.40379999999999999</v>
      </c>
      <c r="HZ14" s="166">
        <v>-6.08</v>
      </c>
      <c r="IA14" s="166">
        <v>33.894199999999998</v>
      </c>
      <c r="IB14" s="166">
        <v>24.414200000000001</v>
      </c>
      <c r="IC14" s="166">
        <v>24.290099999999999</v>
      </c>
      <c r="ID14" s="166">
        <v>-16.899999999999999</v>
      </c>
      <c r="IE14" s="166">
        <v>-23.9</v>
      </c>
      <c r="IF14" s="166">
        <v>0.5</v>
      </c>
      <c r="IG14" s="166">
        <v>0</v>
      </c>
      <c r="IH14" s="165"/>
      <c r="II14" s="165"/>
      <c r="IJ14" s="166">
        <v>-76.940899999999999</v>
      </c>
      <c r="IK14" s="166">
        <v>-6.8173000000000004</v>
      </c>
      <c r="IL14" s="166">
        <v>-275.41890000000001</v>
      </c>
      <c r="IM14" s="166">
        <v>-29.581700000000001</v>
      </c>
      <c r="IN14" s="166">
        <v>-34.922499999999999</v>
      </c>
      <c r="IO14" s="166">
        <v>104.41200000000001</v>
      </c>
      <c r="IP14" s="166">
        <v>58.778100000000002</v>
      </c>
      <c r="IQ14" s="166">
        <v>108.24469999999999</v>
      </c>
      <c r="IR14" s="166">
        <v>95.437100000000001</v>
      </c>
      <c r="IS14" s="166">
        <v>37.908999999999999</v>
      </c>
      <c r="IT14" s="166">
        <v>19.873000000000001</v>
      </c>
      <c r="IU14" s="166">
        <v>22.428599999999999</v>
      </c>
      <c r="IV14" s="166">
        <v>-4.6825999999999999</v>
      </c>
      <c r="IW14" s="166">
        <v>188.00020000000001</v>
      </c>
      <c r="IX14" s="166">
        <v>-199.4803</v>
      </c>
      <c r="IY14" s="166">
        <v>-11.9862</v>
      </c>
      <c r="IZ14" s="166">
        <v>16.130700000000001</v>
      </c>
      <c r="JA14" s="166">
        <v>-1.8982000000000001</v>
      </c>
      <c r="JB14" s="165"/>
      <c r="JC14" s="166">
        <v>-3.68</v>
      </c>
      <c r="JD14" s="166">
        <v>-2.1520000000000001</v>
      </c>
      <c r="JE14" s="166">
        <v>-2.1579999999999999</v>
      </c>
      <c r="JF14" s="166">
        <v>-1.04</v>
      </c>
      <c r="JG14" s="166">
        <v>2.64</v>
      </c>
      <c r="JH14" s="166">
        <v>-2.2502</v>
      </c>
      <c r="JI14" s="166">
        <v>-8.9067000000000007</v>
      </c>
      <c r="JJ14" s="166">
        <v>7.6188000000000002</v>
      </c>
      <c r="JK14" s="166">
        <v>2.5497999999999998</v>
      </c>
      <c r="JL14" s="166">
        <v>-6.1</v>
      </c>
      <c r="JM14" s="166">
        <v>-1.177</v>
      </c>
      <c r="JN14" s="166">
        <v>0.16900000000000001</v>
      </c>
      <c r="JO14" s="165"/>
      <c r="JP14" s="165"/>
      <c r="JQ14" s="166">
        <v>3.8014000000000001</v>
      </c>
      <c r="JR14" s="166">
        <v>3.6211000000000002</v>
      </c>
      <c r="JS14" s="166">
        <v>3.0901999999999998</v>
      </c>
      <c r="JT14" s="165"/>
      <c r="JU14" s="166">
        <v>10.1</v>
      </c>
      <c r="JV14" s="166">
        <v>9.9941999999999993</v>
      </c>
      <c r="JW14" s="166">
        <v>0.04</v>
      </c>
      <c r="JX14" s="165"/>
      <c r="JY14" s="166">
        <v>-14.283799999999999</v>
      </c>
      <c r="JZ14" s="166">
        <v>-2.512</v>
      </c>
      <c r="KA14" s="166">
        <v>-22.0779</v>
      </c>
      <c r="KB14" s="166">
        <v>-10.5746</v>
      </c>
      <c r="KC14" s="166">
        <v>0</v>
      </c>
      <c r="KD14" s="166">
        <v>-24.814399999999999</v>
      </c>
      <c r="KE14" s="166">
        <v>-4.7504999999999997</v>
      </c>
      <c r="KF14" s="166">
        <v>-4.9000000000000004</v>
      </c>
      <c r="KG14" s="166">
        <v>-8.9</v>
      </c>
      <c r="KH14" s="166">
        <v>67.296300000000002</v>
      </c>
      <c r="KI14" s="166">
        <v>-154.70930000000001</v>
      </c>
    </row>
    <row r="15" spans="1:295" ht="18" customHeight="1" x14ac:dyDescent="0.3">
      <c r="A15" s="161" t="s">
        <v>55</v>
      </c>
      <c r="B15" s="161" t="s">
        <v>905</v>
      </c>
      <c r="C15" s="165"/>
      <c r="D15" s="166">
        <v>1.0216000000000001</v>
      </c>
      <c r="E15" s="166">
        <v>-5.7111000000000001</v>
      </c>
      <c r="F15" s="166">
        <v>2.9140000000000001</v>
      </c>
      <c r="G15" s="166">
        <v>10.7096</v>
      </c>
      <c r="H15" s="165"/>
      <c r="I15" s="166">
        <v>10.4892</v>
      </c>
      <c r="J15" s="165"/>
      <c r="K15" s="166">
        <v>7.8273999999999999</v>
      </c>
      <c r="L15" s="166">
        <v>2.6629</v>
      </c>
      <c r="M15" s="166">
        <v>4.0548999999999999</v>
      </c>
      <c r="N15" s="166">
        <v>-6.66</v>
      </c>
      <c r="O15" s="166">
        <v>-19.8</v>
      </c>
      <c r="P15" s="166">
        <v>-2.2000000000000002</v>
      </c>
      <c r="Q15" s="166">
        <v>0</v>
      </c>
      <c r="R15" s="166">
        <v>-15.4</v>
      </c>
      <c r="S15" s="166">
        <v>3.74</v>
      </c>
      <c r="T15" s="166">
        <v>-3.5021</v>
      </c>
      <c r="U15" s="166">
        <v>3.1585999999999999</v>
      </c>
      <c r="V15" s="166">
        <v>2.9863</v>
      </c>
      <c r="W15" s="166">
        <v>5.4901</v>
      </c>
      <c r="X15" s="166">
        <v>1.5734999999999999</v>
      </c>
      <c r="Y15" s="166">
        <v>2.2040999999999999</v>
      </c>
      <c r="Z15" s="166">
        <v>1.6578999999999999</v>
      </c>
      <c r="AA15" s="165"/>
      <c r="AB15" s="165"/>
      <c r="AC15" s="166">
        <v>-0.77</v>
      </c>
      <c r="AD15" s="166">
        <v>-0.75800000000000001</v>
      </c>
      <c r="AE15" s="166">
        <v>3.3</v>
      </c>
      <c r="AF15" s="166">
        <v>-13.32</v>
      </c>
      <c r="AG15" s="166">
        <v>-15.4</v>
      </c>
      <c r="AH15" s="166">
        <v>-0.875</v>
      </c>
      <c r="AI15" s="166">
        <v>0.21099999999999999</v>
      </c>
      <c r="AJ15" s="165"/>
      <c r="AK15" s="166">
        <v>-8.17</v>
      </c>
      <c r="AL15" s="166">
        <v>-10</v>
      </c>
      <c r="AM15" s="166">
        <v>-13.33</v>
      </c>
      <c r="AN15" s="166">
        <v>-13.36</v>
      </c>
      <c r="AO15" s="166">
        <v>3.5312999999999999</v>
      </c>
      <c r="AP15" s="166">
        <v>3.2858999999999998</v>
      </c>
      <c r="AQ15" s="166">
        <v>15.6449</v>
      </c>
      <c r="AR15" s="166">
        <v>17.62</v>
      </c>
      <c r="AS15" s="166">
        <v>-16.819500000000001</v>
      </c>
      <c r="AT15" s="166">
        <v>-5.5854999999999997</v>
      </c>
      <c r="AU15" s="165"/>
      <c r="AV15" s="166">
        <v>0.26950000000000002</v>
      </c>
      <c r="AW15" s="166">
        <v>0.53600000000000003</v>
      </c>
      <c r="AX15" s="166">
        <v>-17.9757</v>
      </c>
      <c r="AY15" s="166">
        <v>-16.428599999999999</v>
      </c>
      <c r="AZ15" s="166">
        <v>19.9284</v>
      </c>
      <c r="BA15" s="166">
        <v>20.393899999999999</v>
      </c>
      <c r="BB15" s="166">
        <v>-10.3123</v>
      </c>
      <c r="BC15" s="166">
        <v>9.4753000000000007</v>
      </c>
      <c r="BD15" s="166">
        <v>-6.3</v>
      </c>
      <c r="BE15" s="166">
        <v>-6.3</v>
      </c>
      <c r="BF15" s="166">
        <v>-22.275099999999998</v>
      </c>
      <c r="BG15" s="166">
        <v>-35.302500000000002</v>
      </c>
      <c r="BH15" s="166">
        <v>-1.7811999999999999</v>
      </c>
      <c r="BI15" s="165"/>
      <c r="BJ15" s="166">
        <v>0.18110000000000001</v>
      </c>
      <c r="BK15" s="166">
        <v>6.2758000000000003</v>
      </c>
      <c r="BL15" s="165"/>
      <c r="BM15" s="166">
        <v>0.91320000000000001</v>
      </c>
      <c r="BN15" s="166">
        <v>-103.5188</v>
      </c>
      <c r="BO15" s="166">
        <v>67.629000000000005</v>
      </c>
      <c r="BP15" s="166">
        <v>68.025700000000001</v>
      </c>
      <c r="BQ15" s="166">
        <v>-39.334400000000002</v>
      </c>
      <c r="BR15" s="166">
        <v>-154.596</v>
      </c>
      <c r="BS15" s="165"/>
      <c r="BT15" s="165"/>
      <c r="BU15" s="165"/>
      <c r="BV15" s="166">
        <v>10.0694</v>
      </c>
      <c r="BW15" s="166">
        <v>12.62</v>
      </c>
      <c r="BX15" s="166">
        <v>9.74</v>
      </c>
      <c r="BY15" s="166">
        <v>-8.6300000000000008</v>
      </c>
      <c r="BZ15" s="166">
        <v>9.06</v>
      </c>
      <c r="CA15" s="166">
        <v>-5.7560000000000002</v>
      </c>
      <c r="CB15" s="166">
        <v>-5.6219999999999999</v>
      </c>
      <c r="CC15" s="166">
        <v>9.5526</v>
      </c>
      <c r="CD15" s="166">
        <v>7.2667999999999999</v>
      </c>
      <c r="CE15" s="165"/>
      <c r="CF15" s="166">
        <v>0.61819999999999997</v>
      </c>
      <c r="CG15" s="166">
        <v>0.43099999999999999</v>
      </c>
      <c r="CH15" s="166">
        <v>-2.1100000000000001E-2</v>
      </c>
      <c r="CI15" s="166">
        <v>19.720600000000001</v>
      </c>
      <c r="CJ15" s="165"/>
      <c r="CK15" s="165"/>
      <c r="CL15" s="166">
        <v>-13</v>
      </c>
      <c r="CM15" s="166">
        <v>-36.799999999999997</v>
      </c>
      <c r="CN15" s="166">
        <v>-2.4300000000000002</v>
      </c>
      <c r="CO15" s="166">
        <v>27.228999999999999</v>
      </c>
      <c r="CP15" s="166">
        <v>26.928799999999999</v>
      </c>
      <c r="CQ15" s="166">
        <v>26.470500000000001</v>
      </c>
      <c r="CR15" s="166">
        <v>54.410600000000002</v>
      </c>
      <c r="CS15" s="166">
        <v>54.2363</v>
      </c>
      <c r="CT15" s="166">
        <v>-13.673999999999999</v>
      </c>
      <c r="CU15" s="166">
        <v>-46.044199999999996</v>
      </c>
      <c r="CV15" s="166">
        <v>-9.6300000000000008</v>
      </c>
      <c r="CW15" s="166">
        <v>3.6711999999999998</v>
      </c>
      <c r="CX15" s="166">
        <v>23.71</v>
      </c>
      <c r="CY15" s="166">
        <v>8.6</v>
      </c>
      <c r="CZ15" s="166">
        <v>4.8486000000000002</v>
      </c>
      <c r="DA15" s="166">
        <v>3.714</v>
      </c>
      <c r="DB15" s="165"/>
      <c r="DC15" s="165"/>
      <c r="DD15" s="166">
        <v>-20.9544</v>
      </c>
      <c r="DE15" s="166">
        <v>-20.369900000000001</v>
      </c>
      <c r="DF15" s="166">
        <v>21.799700000000001</v>
      </c>
      <c r="DG15" s="165"/>
      <c r="DH15" s="166">
        <v>-7.1090999999999998</v>
      </c>
      <c r="DI15" s="165"/>
      <c r="DJ15" s="165"/>
      <c r="DK15" s="166">
        <v>-2.8502999999999998</v>
      </c>
      <c r="DL15" s="166">
        <v>-0.748</v>
      </c>
      <c r="DM15" s="166">
        <v>9.3101000000000003</v>
      </c>
      <c r="DN15" s="166">
        <v>5.9432999999999998</v>
      </c>
      <c r="DO15" s="166">
        <v>-0.39</v>
      </c>
      <c r="DP15" s="166">
        <v>-3.3</v>
      </c>
      <c r="DQ15" s="166">
        <v>12.523999999999999</v>
      </c>
      <c r="DR15" s="166">
        <v>-24.211400000000001</v>
      </c>
      <c r="DS15" s="166">
        <v>-10.37</v>
      </c>
      <c r="DT15" s="166">
        <v>-10.49</v>
      </c>
      <c r="DU15" s="166">
        <v>25.23</v>
      </c>
      <c r="DV15" s="166">
        <v>-0.93</v>
      </c>
      <c r="DW15" s="166">
        <v>-24.636399999999998</v>
      </c>
      <c r="DX15" s="166">
        <v>-12.6</v>
      </c>
      <c r="DY15" s="166">
        <v>-19.1191</v>
      </c>
      <c r="DZ15" s="166">
        <v>-18.045500000000001</v>
      </c>
      <c r="EA15" s="166">
        <v>9.7574000000000005</v>
      </c>
      <c r="EB15" s="166">
        <v>-17.361599999999999</v>
      </c>
      <c r="EC15" s="166">
        <v>-22.071200000000001</v>
      </c>
      <c r="ED15" s="166">
        <v>-22.363800000000001</v>
      </c>
      <c r="EE15" s="166">
        <v>-15.208600000000001</v>
      </c>
      <c r="EF15" s="166">
        <v>-17.7255</v>
      </c>
      <c r="EG15" s="166">
        <v>-13.631</v>
      </c>
      <c r="EH15" s="166">
        <v>-54.785699999999999</v>
      </c>
      <c r="EI15" s="166">
        <v>-13.8749</v>
      </c>
      <c r="EJ15" s="165"/>
      <c r="EK15" s="166">
        <v>-10.295299999999999</v>
      </c>
      <c r="EL15" s="166">
        <v>-9.8914000000000009</v>
      </c>
      <c r="EM15" s="166">
        <v>17.290299999999998</v>
      </c>
      <c r="EN15" s="166">
        <v>-15.8505</v>
      </c>
      <c r="EO15" s="166">
        <v>-14.9316</v>
      </c>
      <c r="EP15" s="166">
        <v>-7.1719999999999997</v>
      </c>
      <c r="EQ15" s="166">
        <v>-14.159599999999999</v>
      </c>
      <c r="ER15" s="166">
        <v>-13.773899999999999</v>
      </c>
      <c r="ES15" s="166">
        <v>1.2627999999999999</v>
      </c>
      <c r="ET15" s="166">
        <v>0</v>
      </c>
      <c r="EU15" s="166">
        <v>-3.01</v>
      </c>
      <c r="EV15" s="166">
        <v>0</v>
      </c>
      <c r="EW15" s="166">
        <v>3.5931000000000002</v>
      </c>
      <c r="EX15" s="166">
        <v>-25.942</v>
      </c>
      <c r="EY15" s="166">
        <v>-14.5662</v>
      </c>
      <c r="EZ15" s="166">
        <v>-14.427</v>
      </c>
      <c r="FA15" s="166">
        <v>8.0520999999999994</v>
      </c>
      <c r="FB15" s="166">
        <v>1.3123</v>
      </c>
      <c r="FC15" s="166">
        <v>-23.003499999999999</v>
      </c>
      <c r="FD15" s="166">
        <v>6.2793999999999999</v>
      </c>
      <c r="FE15" s="166">
        <v>5.8343999999999996</v>
      </c>
      <c r="FF15" s="165"/>
      <c r="FG15" s="166">
        <v>0</v>
      </c>
      <c r="FH15" s="166">
        <v>0</v>
      </c>
      <c r="FI15" s="166">
        <v>0</v>
      </c>
      <c r="FJ15" s="166">
        <v>-3.1817000000000002</v>
      </c>
      <c r="FK15" s="166">
        <v>-3.5165999999999999</v>
      </c>
      <c r="FL15" s="166">
        <v>20.931999999999999</v>
      </c>
      <c r="FM15" s="166">
        <v>3.7383999999999999</v>
      </c>
      <c r="FN15" s="166">
        <v>4.0667999999999997</v>
      </c>
      <c r="FO15" s="166">
        <v>28.060500000000001</v>
      </c>
      <c r="FP15" s="166">
        <v>35.097000000000001</v>
      </c>
      <c r="FQ15" s="166">
        <v>13.893000000000001</v>
      </c>
      <c r="FR15" s="166">
        <v>-14.71</v>
      </c>
      <c r="FS15" s="166">
        <v>-1.8214999999999999</v>
      </c>
      <c r="FT15" s="166">
        <v>0.19159999999999999</v>
      </c>
      <c r="FU15" s="166">
        <v>1.17</v>
      </c>
      <c r="FV15" s="166">
        <v>1.37</v>
      </c>
      <c r="FW15" s="166">
        <v>-14.815099999999999</v>
      </c>
      <c r="FX15" s="165"/>
      <c r="FY15" s="166">
        <v>7.923</v>
      </c>
      <c r="FZ15" s="166">
        <v>0.93600000000000005</v>
      </c>
      <c r="GA15" s="165"/>
      <c r="GB15" s="166">
        <v>29.01</v>
      </c>
      <c r="GC15" s="166">
        <v>-38.350200000000001</v>
      </c>
      <c r="GD15" s="166">
        <v>-30.006</v>
      </c>
      <c r="GE15" s="166">
        <v>-1.59</v>
      </c>
      <c r="GF15" s="166">
        <v>20.555099999999999</v>
      </c>
      <c r="GG15" s="165"/>
      <c r="GH15" s="166">
        <v>16.9788</v>
      </c>
      <c r="GI15" s="166">
        <v>-3.2122000000000002</v>
      </c>
      <c r="GJ15" s="166">
        <v>-3.3557000000000001</v>
      </c>
      <c r="GK15" s="166">
        <v>1.4554</v>
      </c>
      <c r="GL15" s="165"/>
      <c r="GM15" s="165"/>
      <c r="GN15" s="165"/>
      <c r="GO15" s="166">
        <v>-27.671399999999998</v>
      </c>
      <c r="GP15" s="166">
        <v>8.1209000000000007</v>
      </c>
      <c r="GQ15" s="166">
        <v>-19.776499999999999</v>
      </c>
      <c r="GR15" s="166">
        <v>4.7314999999999996</v>
      </c>
      <c r="GS15" s="166">
        <v>4.6993999999999998</v>
      </c>
      <c r="GT15" s="166">
        <v>159.80699999999999</v>
      </c>
      <c r="GU15" s="166">
        <v>-5.4451000000000001</v>
      </c>
      <c r="GV15" s="166">
        <v>-10.283899999999999</v>
      </c>
      <c r="GW15" s="166">
        <v>8.7082999999999995</v>
      </c>
      <c r="GX15" s="166">
        <v>1.9116</v>
      </c>
      <c r="GY15" s="166">
        <v>6.6368999999999998</v>
      </c>
      <c r="GZ15" s="166">
        <v>6.6299000000000001</v>
      </c>
      <c r="HA15" s="166">
        <v>1</v>
      </c>
      <c r="HB15" s="166">
        <v>-10.520799999999999</v>
      </c>
      <c r="HC15" s="166">
        <v>-9.9517000000000007</v>
      </c>
      <c r="HD15" s="166">
        <v>0.42</v>
      </c>
      <c r="HE15" s="166">
        <v>0</v>
      </c>
      <c r="HF15" s="166">
        <v>66.9482</v>
      </c>
      <c r="HG15" s="166">
        <v>24.270399999999999</v>
      </c>
      <c r="HH15" s="166">
        <v>76.628500000000003</v>
      </c>
      <c r="HI15" s="166">
        <v>-10.648</v>
      </c>
      <c r="HJ15" s="166">
        <v>40.645600000000002</v>
      </c>
      <c r="HK15" s="165"/>
      <c r="HL15" s="166">
        <v>8.06</v>
      </c>
      <c r="HM15" s="166">
        <v>0</v>
      </c>
      <c r="HN15" s="166">
        <v>-10.94</v>
      </c>
      <c r="HO15" s="165"/>
      <c r="HP15" s="165"/>
      <c r="HQ15" s="166">
        <v>-17.230899999999998</v>
      </c>
      <c r="HR15" s="166">
        <v>-16.840900000000001</v>
      </c>
      <c r="HS15" s="166">
        <v>-14.146000000000001</v>
      </c>
      <c r="HT15" s="166">
        <v>-14.1967</v>
      </c>
      <c r="HU15" s="166">
        <v>8.52</v>
      </c>
      <c r="HV15" s="166">
        <v>8.67</v>
      </c>
      <c r="HW15" s="166">
        <v>-20.5</v>
      </c>
      <c r="HX15" s="166">
        <v>-20.6</v>
      </c>
      <c r="HY15" s="166">
        <v>-0.49159999999999998</v>
      </c>
      <c r="HZ15" s="166">
        <v>-5.92</v>
      </c>
      <c r="IA15" s="166">
        <v>38.236199999999997</v>
      </c>
      <c r="IB15" s="166">
        <v>22.7056</v>
      </c>
      <c r="IC15" s="166">
        <v>22.000299999999999</v>
      </c>
      <c r="ID15" s="165"/>
      <c r="IE15" s="166">
        <v>-22.8</v>
      </c>
      <c r="IF15" s="166">
        <v>2.2000000000000002</v>
      </c>
      <c r="IG15" s="166">
        <v>1.6</v>
      </c>
      <c r="IH15" s="165"/>
      <c r="II15" s="165"/>
      <c r="IJ15" s="166">
        <v>-81.8977</v>
      </c>
      <c r="IK15" s="166">
        <v>-9.1663999999999994</v>
      </c>
      <c r="IL15" s="166">
        <v>-271.80579999999998</v>
      </c>
      <c r="IM15" s="166">
        <v>-26.801100000000002</v>
      </c>
      <c r="IN15" s="166">
        <v>-35.587200000000003</v>
      </c>
      <c r="IO15" s="166">
        <v>102.1964</v>
      </c>
      <c r="IP15" s="166">
        <v>65.239500000000007</v>
      </c>
      <c r="IQ15" s="166">
        <v>113.4076</v>
      </c>
      <c r="IR15" s="166">
        <v>96.930899999999994</v>
      </c>
      <c r="IS15" s="166">
        <v>35.412500000000001</v>
      </c>
      <c r="IT15" s="166">
        <v>22.385300000000001</v>
      </c>
      <c r="IU15" s="166">
        <v>22.132100000000001</v>
      </c>
      <c r="IV15" s="166">
        <v>-8.4859000000000009</v>
      </c>
      <c r="IW15" s="166">
        <v>189.0273</v>
      </c>
      <c r="IX15" s="166">
        <v>-201.4264</v>
      </c>
      <c r="IY15" s="166">
        <v>-16.282499999999999</v>
      </c>
      <c r="IZ15" s="166">
        <v>20.7485</v>
      </c>
      <c r="JA15" s="166">
        <v>-1.5686</v>
      </c>
      <c r="JB15" s="165"/>
      <c r="JC15" s="166">
        <v>-3.68</v>
      </c>
      <c r="JD15" s="166">
        <v>-2.149</v>
      </c>
      <c r="JE15" s="166">
        <v>-2.1589999999999998</v>
      </c>
      <c r="JF15" s="166">
        <v>-1.2</v>
      </c>
      <c r="JG15" s="166">
        <v>2.56</v>
      </c>
      <c r="JH15" s="166">
        <v>-2.3127</v>
      </c>
      <c r="JI15" s="166">
        <v>-8.8457000000000008</v>
      </c>
      <c r="JJ15" s="166">
        <v>7.7957999999999998</v>
      </c>
      <c r="JK15" s="166">
        <v>2.4033000000000002</v>
      </c>
      <c r="JL15" s="166">
        <v>-6.7</v>
      </c>
      <c r="JM15" s="166">
        <v>-0.156</v>
      </c>
      <c r="JN15" s="166">
        <v>0.27100000000000002</v>
      </c>
      <c r="JO15" s="165"/>
      <c r="JP15" s="165"/>
      <c r="JQ15" s="166">
        <v>3.5413000000000001</v>
      </c>
      <c r="JR15" s="166">
        <v>3.8092999999999999</v>
      </c>
      <c r="JS15" s="166">
        <v>3.6086</v>
      </c>
      <c r="JT15" s="165"/>
      <c r="JU15" s="166">
        <v>9.3000000000000007</v>
      </c>
      <c r="JV15" s="166">
        <v>10.3535</v>
      </c>
      <c r="JW15" s="166">
        <v>7.0000000000000007E-2</v>
      </c>
      <c r="JX15" s="165"/>
      <c r="JY15" s="166">
        <v>-15.183199999999999</v>
      </c>
      <c r="JZ15" s="166">
        <v>-2.6646000000000001</v>
      </c>
      <c r="KA15" s="166">
        <v>-22.4101</v>
      </c>
      <c r="KB15" s="166">
        <v>-10.7447</v>
      </c>
      <c r="KC15" s="166">
        <v>0</v>
      </c>
      <c r="KD15" s="166">
        <v>-25.512699999999999</v>
      </c>
      <c r="KE15" s="166">
        <v>-3.6417000000000002</v>
      </c>
      <c r="KF15" s="166">
        <v>-4.3</v>
      </c>
      <c r="KG15" s="166">
        <v>-9.6</v>
      </c>
      <c r="KH15" s="166">
        <v>76.439599999999999</v>
      </c>
      <c r="KI15" s="166">
        <v>-159.34370000000001</v>
      </c>
    </row>
    <row r="16" spans="1:295" ht="18" customHeight="1" x14ac:dyDescent="0.3">
      <c r="A16" s="161" t="s">
        <v>55</v>
      </c>
      <c r="B16" s="161" t="s">
        <v>906</v>
      </c>
      <c r="C16" s="168"/>
      <c r="D16" s="169">
        <v>0.91910000000000003</v>
      </c>
      <c r="E16" s="169">
        <v>-5.6746999999999996</v>
      </c>
      <c r="F16" s="169">
        <v>3.0794999999999999</v>
      </c>
      <c r="G16" s="169">
        <v>10.8871</v>
      </c>
      <c r="H16" s="168"/>
      <c r="I16" s="169">
        <v>9.9056999999999995</v>
      </c>
      <c r="J16" s="168"/>
      <c r="K16" s="169">
        <v>8.0076999999999998</v>
      </c>
      <c r="L16" s="169">
        <v>2.7109000000000001</v>
      </c>
      <c r="M16" s="169">
        <v>4.0758000000000001</v>
      </c>
      <c r="N16" s="169">
        <v>-6.66</v>
      </c>
      <c r="O16" s="168"/>
      <c r="P16" s="168"/>
      <c r="Q16" s="169">
        <v>0</v>
      </c>
      <c r="R16" s="168"/>
      <c r="S16" s="169">
        <v>3.8102</v>
      </c>
      <c r="T16" s="169">
        <v>-3.5781999999999998</v>
      </c>
      <c r="U16" s="169">
        <v>3.1718000000000002</v>
      </c>
      <c r="V16" s="169">
        <v>2.9859</v>
      </c>
      <c r="W16" s="169">
        <v>5.55</v>
      </c>
      <c r="X16" s="169">
        <v>1.6789000000000001</v>
      </c>
      <c r="Y16" s="169">
        <v>2.2713999999999999</v>
      </c>
      <c r="Z16" s="169">
        <v>1.6700999999999999</v>
      </c>
      <c r="AA16" s="168"/>
      <c r="AB16" s="168"/>
      <c r="AC16" s="169">
        <v>-0.71499999999999997</v>
      </c>
      <c r="AD16" s="169">
        <v>-0.71699999999999997</v>
      </c>
      <c r="AE16" s="169">
        <v>3.21</v>
      </c>
      <c r="AF16" s="169">
        <v>-13.32</v>
      </c>
      <c r="AG16" s="168"/>
      <c r="AH16" s="169">
        <v>-0.95499999999999996</v>
      </c>
      <c r="AI16" s="169">
        <v>0.215</v>
      </c>
      <c r="AJ16" s="168"/>
      <c r="AK16" s="169">
        <v>-7.9</v>
      </c>
      <c r="AL16" s="169">
        <v>-10</v>
      </c>
      <c r="AM16" s="169">
        <v>-13.5</v>
      </c>
      <c r="AN16" s="169">
        <v>-13.58</v>
      </c>
      <c r="AO16" s="169">
        <v>3.6488</v>
      </c>
      <c r="AP16" s="169">
        <v>3.3105000000000002</v>
      </c>
      <c r="AQ16" s="169">
        <v>15.217599999999999</v>
      </c>
      <c r="AR16" s="169">
        <v>17.3017</v>
      </c>
      <c r="AS16" s="169">
        <v>-16.936699999999998</v>
      </c>
      <c r="AT16" s="169">
        <v>-4.6760999999999999</v>
      </c>
      <c r="AU16" s="168"/>
      <c r="AV16" s="169">
        <v>0.33329999999999999</v>
      </c>
      <c r="AW16" s="169">
        <v>0.81669999999999998</v>
      </c>
      <c r="AX16" s="169">
        <v>-18.2242</v>
      </c>
      <c r="AY16" s="169">
        <v>-16.4482</v>
      </c>
      <c r="AZ16" s="169">
        <v>20.047899999999998</v>
      </c>
      <c r="BA16" s="169">
        <v>20.614899999999999</v>
      </c>
      <c r="BB16" s="169">
        <v>-10.5038</v>
      </c>
      <c r="BC16" s="169">
        <v>9.5556999999999999</v>
      </c>
      <c r="BD16" s="169">
        <v>-6.4</v>
      </c>
      <c r="BE16" s="169">
        <v>-6.4</v>
      </c>
      <c r="BF16" s="169">
        <v>-22.681100000000001</v>
      </c>
      <c r="BG16" s="169">
        <v>-35.033799999999999</v>
      </c>
      <c r="BH16" s="169">
        <v>-1.8574999999999999</v>
      </c>
      <c r="BI16" s="168"/>
      <c r="BJ16" s="169">
        <v>0.76570000000000005</v>
      </c>
      <c r="BK16" s="169">
        <v>6.0566000000000004</v>
      </c>
      <c r="BL16" s="168"/>
      <c r="BM16" s="169">
        <v>0.57240000000000002</v>
      </c>
      <c r="BN16" s="169">
        <v>-105.5635</v>
      </c>
      <c r="BO16" s="169">
        <v>70.558800000000005</v>
      </c>
      <c r="BP16" s="169">
        <v>70.741900000000001</v>
      </c>
      <c r="BQ16" s="169">
        <v>-44.536799999999999</v>
      </c>
      <c r="BR16" s="169">
        <v>-156.0008</v>
      </c>
      <c r="BS16" s="168"/>
      <c r="BT16" s="168"/>
      <c r="BU16" s="168"/>
      <c r="BV16" s="169">
        <v>9.0214999999999996</v>
      </c>
      <c r="BW16" s="169">
        <v>12.43</v>
      </c>
      <c r="BX16" s="169">
        <v>9.34</v>
      </c>
      <c r="BY16" s="169">
        <v>-9.14</v>
      </c>
      <c r="BZ16" s="169">
        <v>8.74</v>
      </c>
      <c r="CA16" s="169">
        <v>-6.6936999999999998</v>
      </c>
      <c r="CB16" s="169">
        <v>-6.4257999999999997</v>
      </c>
      <c r="CC16" s="169">
        <v>10.11</v>
      </c>
      <c r="CD16" s="169">
        <v>7.9192</v>
      </c>
      <c r="CE16" s="168"/>
      <c r="CF16" s="169">
        <v>3.2515999999999998</v>
      </c>
      <c r="CG16" s="169">
        <v>2.6221000000000001</v>
      </c>
      <c r="CH16" s="169">
        <v>0.23599999999999999</v>
      </c>
      <c r="CI16" s="169">
        <v>24.425999999999998</v>
      </c>
      <c r="CJ16" s="168"/>
      <c r="CK16" s="168"/>
      <c r="CL16" s="169">
        <v>-9.6999999999999993</v>
      </c>
      <c r="CM16" s="169">
        <v>-45.1</v>
      </c>
      <c r="CN16" s="169">
        <v>-2.46</v>
      </c>
      <c r="CO16" s="169">
        <v>28.427299999999999</v>
      </c>
      <c r="CP16" s="169">
        <v>28.0503</v>
      </c>
      <c r="CQ16" s="169">
        <v>27.726600000000001</v>
      </c>
      <c r="CR16" s="169">
        <v>56.835599999999999</v>
      </c>
      <c r="CS16" s="169">
        <v>56.825000000000003</v>
      </c>
      <c r="CT16" s="169">
        <v>-13.5848</v>
      </c>
      <c r="CU16" s="169">
        <v>-48.127499999999998</v>
      </c>
      <c r="CV16" s="169">
        <v>-9.8865999999999996</v>
      </c>
      <c r="CW16" s="169">
        <v>3.5764</v>
      </c>
      <c r="CX16" s="169">
        <v>23.26</v>
      </c>
      <c r="CY16" s="169">
        <v>8.4499999999999993</v>
      </c>
      <c r="CZ16" s="169">
        <v>4.0674000000000001</v>
      </c>
      <c r="DA16" s="169">
        <v>3.0304000000000002</v>
      </c>
      <c r="DB16" s="168"/>
      <c r="DC16" s="168"/>
      <c r="DD16" s="169">
        <v>-25.475000000000001</v>
      </c>
      <c r="DE16" s="169">
        <v>-24.848800000000001</v>
      </c>
      <c r="DF16" s="169">
        <v>32.203800000000001</v>
      </c>
      <c r="DG16" s="168"/>
      <c r="DH16" s="169">
        <v>-5.9379999999999997</v>
      </c>
      <c r="DI16" s="169">
        <v>-30.2</v>
      </c>
      <c r="DJ16" s="169">
        <v>-30.1</v>
      </c>
      <c r="DK16" s="169">
        <v>-3.1640999999999999</v>
      </c>
      <c r="DL16" s="169">
        <v>-1.1220000000000001</v>
      </c>
      <c r="DM16" s="169">
        <v>7.8906999999999998</v>
      </c>
      <c r="DN16" s="169">
        <v>5.3867000000000003</v>
      </c>
      <c r="DO16" s="169">
        <v>-0.72</v>
      </c>
      <c r="DP16" s="169">
        <v>-2.77</v>
      </c>
      <c r="DQ16" s="169">
        <v>11.656000000000001</v>
      </c>
      <c r="DR16" s="169">
        <v>-32.299300000000002</v>
      </c>
      <c r="DS16" s="169">
        <v>-10.18</v>
      </c>
      <c r="DT16" s="169">
        <v>-10.27</v>
      </c>
      <c r="DU16" s="169">
        <v>24.67</v>
      </c>
      <c r="DV16" s="169">
        <v>-0.4</v>
      </c>
      <c r="DW16" s="169">
        <v>-29.636399999999998</v>
      </c>
      <c r="DX16" s="169">
        <v>-14.9636</v>
      </c>
      <c r="DY16" s="169">
        <v>-22.987100000000002</v>
      </c>
      <c r="DZ16" s="169">
        <v>-21.436399999999999</v>
      </c>
      <c r="EA16" s="168"/>
      <c r="EB16" s="169">
        <v>-21.468800000000002</v>
      </c>
      <c r="EC16" s="169">
        <v>-27.4969</v>
      </c>
      <c r="ED16" s="169">
        <v>-27.297000000000001</v>
      </c>
      <c r="EE16" s="169">
        <v>-12.9872</v>
      </c>
      <c r="EF16" s="169">
        <v>-15.010899999999999</v>
      </c>
      <c r="EG16" s="169">
        <v>-13.429</v>
      </c>
      <c r="EH16" s="169">
        <v>-49.628900000000002</v>
      </c>
      <c r="EI16" s="169">
        <v>-11.260899999999999</v>
      </c>
      <c r="EJ16" s="168"/>
      <c r="EK16" s="169">
        <v>-9.9931000000000001</v>
      </c>
      <c r="EL16" s="169">
        <v>-9.6984999999999992</v>
      </c>
      <c r="EM16" s="169">
        <v>20.381900000000002</v>
      </c>
      <c r="EN16" s="169">
        <v>-19.781600000000001</v>
      </c>
      <c r="EO16" s="169">
        <v>-18.556100000000001</v>
      </c>
      <c r="EP16" s="169">
        <v>1.04</v>
      </c>
      <c r="EQ16" s="169">
        <v>-14.698</v>
      </c>
      <c r="ER16" s="169">
        <v>-14.392200000000001</v>
      </c>
      <c r="ES16" s="169">
        <v>4.0681000000000003</v>
      </c>
      <c r="ET16" s="169">
        <v>0</v>
      </c>
      <c r="EU16" s="169">
        <v>-3.81</v>
      </c>
      <c r="EV16" s="169">
        <v>0.9</v>
      </c>
      <c r="EW16" s="169">
        <v>3.3182999999999998</v>
      </c>
      <c r="EX16" s="169">
        <v>-33.297600000000003</v>
      </c>
      <c r="EY16" s="169">
        <v>-14.3108</v>
      </c>
      <c r="EZ16" s="169">
        <v>-14.3146</v>
      </c>
      <c r="FA16" s="169">
        <v>7.4866999999999999</v>
      </c>
      <c r="FB16" s="169">
        <v>2.1566999999999998</v>
      </c>
      <c r="FC16" s="169">
        <v>-26.7698</v>
      </c>
      <c r="FD16" s="169">
        <v>5.9771000000000001</v>
      </c>
      <c r="FE16" s="169">
        <v>5.6604999999999999</v>
      </c>
      <c r="FF16" s="168"/>
      <c r="FG16" s="168"/>
      <c r="FH16" s="169">
        <v>0</v>
      </c>
      <c r="FI16" s="168"/>
      <c r="FJ16" s="169">
        <v>-1.6746000000000001</v>
      </c>
      <c r="FK16" s="169">
        <v>-2.1768999999999998</v>
      </c>
      <c r="FL16" s="169">
        <v>21.266999999999999</v>
      </c>
      <c r="FM16" s="169">
        <v>6.0713999999999997</v>
      </c>
      <c r="FN16" s="169">
        <v>6.0373999999999999</v>
      </c>
      <c r="FO16" s="169">
        <v>26.673100000000002</v>
      </c>
      <c r="FP16" s="169">
        <v>34.885300000000001</v>
      </c>
      <c r="FQ16" s="169">
        <v>14.298299999999999</v>
      </c>
      <c r="FR16" s="169">
        <v>-14.54</v>
      </c>
      <c r="FS16" s="169">
        <v>-1.7153</v>
      </c>
      <c r="FT16" s="169">
        <v>0.1925</v>
      </c>
      <c r="FU16" s="169">
        <v>1.31</v>
      </c>
      <c r="FV16" s="169">
        <v>0.68</v>
      </c>
      <c r="FW16" s="169">
        <v>-14.2912</v>
      </c>
      <c r="FX16" s="168"/>
      <c r="FY16" s="169">
        <v>7.8419999999999996</v>
      </c>
      <c r="FZ16" s="169">
        <v>0.81599999999999995</v>
      </c>
      <c r="GA16" s="168"/>
      <c r="GB16" s="169">
        <v>28.96</v>
      </c>
      <c r="GC16" s="169">
        <v>-38.213000000000001</v>
      </c>
      <c r="GD16" s="169">
        <v>-29.758900000000001</v>
      </c>
      <c r="GE16" s="169">
        <v>-1.42</v>
      </c>
      <c r="GF16" s="169">
        <v>20.831800000000001</v>
      </c>
      <c r="GG16" s="168"/>
      <c r="GH16" s="169">
        <v>17.138100000000001</v>
      </c>
      <c r="GI16" s="169">
        <v>-3.1417000000000002</v>
      </c>
      <c r="GJ16" s="169">
        <v>-3.2263999999999999</v>
      </c>
      <c r="GK16" s="169">
        <v>1.4481999999999999</v>
      </c>
      <c r="GL16" s="168"/>
      <c r="GM16" s="168"/>
      <c r="GN16" s="169">
        <v>-6.2725</v>
      </c>
      <c r="GO16" s="169">
        <v>-26.661899999999999</v>
      </c>
      <c r="GP16" s="169">
        <v>8.4875000000000007</v>
      </c>
      <c r="GQ16" s="169">
        <v>-20.078900000000001</v>
      </c>
      <c r="GR16" s="169">
        <v>5.3259999999999996</v>
      </c>
      <c r="GS16" s="169">
        <v>4.6852</v>
      </c>
      <c r="GT16" s="169">
        <v>160.04759999999999</v>
      </c>
      <c r="GU16" s="169">
        <v>-5.4264000000000001</v>
      </c>
      <c r="GV16" s="169">
        <v>-10.646599999999999</v>
      </c>
      <c r="GW16" s="169">
        <v>8.8589000000000002</v>
      </c>
      <c r="GX16" s="169">
        <v>2.6785999999999999</v>
      </c>
      <c r="GY16" s="169">
        <v>6.6441999999999997</v>
      </c>
      <c r="GZ16" s="169">
        <v>6.6299000000000001</v>
      </c>
      <c r="HA16" s="169">
        <v>2.0638000000000001</v>
      </c>
      <c r="HB16" s="169">
        <v>-10.670199999999999</v>
      </c>
      <c r="HC16" s="169">
        <v>-9.4225999999999992</v>
      </c>
      <c r="HD16" s="169">
        <v>2.93</v>
      </c>
      <c r="HE16" s="169">
        <v>0</v>
      </c>
      <c r="HF16" s="169">
        <v>68.424099999999996</v>
      </c>
      <c r="HG16" s="169">
        <v>24.0853</v>
      </c>
      <c r="HH16" s="169">
        <v>77.377300000000005</v>
      </c>
      <c r="HI16" s="169">
        <v>-9.4454999999999991</v>
      </c>
      <c r="HJ16" s="169">
        <v>42.7819</v>
      </c>
      <c r="HK16" s="168"/>
      <c r="HL16" s="169">
        <v>6.4579000000000004</v>
      </c>
      <c r="HM16" s="169">
        <v>-10.523999999999999</v>
      </c>
      <c r="HN16" s="169">
        <v>-14.153499999999999</v>
      </c>
      <c r="HO16" s="168"/>
      <c r="HP16" s="168"/>
      <c r="HQ16" s="169">
        <v>-15.9785</v>
      </c>
      <c r="HR16" s="169">
        <v>-15.7258</v>
      </c>
      <c r="HS16" s="169">
        <v>-13.7659</v>
      </c>
      <c r="HT16" s="169">
        <v>-13.4755</v>
      </c>
      <c r="HU16" s="169">
        <v>8.85</v>
      </c>
      <c r="HV16" s="169">
        <v>8.93</v>
      </c>
      <c r="HW16" s="169">
        <v>-22.6</v>
      </c>
      <c r="HX16" s="169">
        <v>-22.5</v>
      </c>
      <c r="HY16" s="169">
        <v>-0.63260000000000005</v>
      </c>
      <c r="HZ16" s="169">
        <v>-6.32</v>
      </c>
      <c r="IA16" s="169">
        <v>32.396799999999999</v>
      </c>
      <c r="IB16" s="169">
        <v>25.175599999999999</v>
      </c>
      <c r="IC16" s="169">
        <v>24.0961</v>
      </c>
      <c r="ID16" s="168"/>
      <c r="IE16" s="169">
        <v>-23.9</v>
      </c>
      <c r="IF16" s="169">
        <v>0.9</v>
      </c>
      <c r="IG16" s="169">
        <v>0.4</v>
      </c>
      <c r="IH16" s="168"/>
      <c r="II16" s="169">
        <v>-17.935199999999998</v>
      </c>
      <c r="IJ16" s="169">
        <v>-76.246700000000004</v>
      </c>
      <c r="IK16" s="169">
        <v>-8.3712999999999997</v>
      </c>
      <c r="IL16" s="169">
        <v>-271.47269999999997</v>
      </c>
      <c r="IM16" s="169">
        <v>-27.451799999999999</v>
      </c>
      <c r="IN16" s="169">
        <v>-34.360999999999997</v>
      </c>
      <c r="IO16" s="169">
        <v>102.98990000000001</v>
      </c>
      <c r="IP16" s="169">
        <v>62.429499999999997</v>
      </c>
      <c r="IQ16" s="169">
        <v>112.7881</v>
      </c>
      <c r="IR16" s="169">
        <v>95.647000000000006</v>
      </c>
      <c r="IS16" s="169">
        <v>35.044899999999998</v>
      </c>
      <c r="IT16" s="169">
        <v>21.202500000000001</v>
      </c>
      <c r="IU16" s="169">
        <v>19.432500000000001</v>
      </c>
      <c r="IV16" s="169">
        <v>-6.3696000000000002</v>
      </c>
      <c r="IW16" s="169">
        <v>188.29640000000001</v>
      </c>
      <c r="IX16" s="168"/>
      <c r="IY16" s="169">
        <v>-15.941700000000001</v>
      </c>
      <c r="IZ16" s="169">
        <v>19.2958</v>
      </c>
      <c r="JA16" s="169">
        <v>-1.7101999999999999</v>
      </c>
      <c r="JB16" s="168"/>
      <c r="JC16" s="169">
        <v>-4.4000000000000004</v>
      </c>
      <c r="JD16" s="169">
        <v>-2.1480000000000001</v>
      </c>
      <c r="JE16" s="169">
        <v>-2.1589999999999998</v>
      </c>
      <c r="JF16" s="169">
        <v>-0.88</v>
      </c>
      <c r="JG16" s="169">
        <v>2.48</v>
      </c>
      <c r="JH16" s="169">
        <v>-2.3193999999999999</v>
      </c>
      <c r="JI16" s="169">
        <v>-8.4672000000000001</v>
      </c>
      <c r="JJ16" s="169">
        <v>8.2048000000000005</v>
      </c>
      <c r="JK16" s="169">
        <v>2.4613</v>
      </c>
      <c r="JL16" s="169">
        <v>-7.5</v>
      </c>
      <c r="JM16" s="169">
        <v>-1.0720000000000001</v>
      </c>
      <c r="JN16" s="169">
        <v>-2.0009999999999999</v>
      </c>
      <c r="JO16" s="168"/>
      <c r="JP16" s="168"/>
      <c r="JQ16" s="169">
        <v>4.8867000000000003</v>
      </c>
      <c r="JR16" s="169">
        <v>2.9735999999999998</v>
      </c>
      <c r="JS16" s="169">
        <v>3.2284000000000002</v>
      </c>
      <c r="JT16" s="168"/>
      <c r="JU16" s="169">
        <v>10.7</v>
      </c>
      <c r="JV16" s="169">
        <v>9.2195</v>
      </c>
      <c r="JW16" s="169">
        <v>0.03</v>
      </c>
      <c r="JX16" s="168"/>
      <c r="JY16" s="169">
        <v>-15.1531</v>
      </c>
      <c r="JZ16" s="169">
        <v>-2.1758000000000002</v>
      </c>
      <c r="KA16" s="169">
        <v>-22.2959</v>
      </c>
      <c r="KB16" s="169">
        <v>-10.677300000000001</v>
      </c>
      <c r="KC16" s="168"/>
      <c r="KD16" s="169">
        <v>-24.462900000000001</v>
      </c>
      <c r="KE16" s="169">
        <v>-5.2458999999999998</v>
      </c>
      <c r="KF16" s="169">
        <v>-5.6</v>
      </c>
      <c r="KG16" s="169">
        <v>-7.9</v>
      </c>
      <c r="KH16" s="169">
        <v>77.642799999999994</v>
      </c>
      <c r="KI16" s="169">
        <v>-162.8236</v>
      </c>
    </row>
    <row r="17" spans="1:295" ht="18" customHeight="1" x14ac:dyDescent="0.3">
      <c r="A17" s="161" t="s">
        <v>55</v>
      </c>
      <c r="B17" s="161" t="s">
        <v>907</v>
      </c>
      <c r="C17" s="162"/>
      <c r="D17" s="163">
        <v>1.2636000000000001</v>
      </c>
      <c r="E17" s="163">
        <v>-5.9401000000000002</v>
      </c>
      <c r="F17" s="163">
        <v>3.0375000000000001</v>
      </c>
      <c r="G17" s="163">
        <v>10.9194</v>
      </c>
      <c r="H17" s="162"/>
      <c r="I17" s="163">
        <v>9.3539999999999992</v>
      </c>
      <c r="J17" s="162"/>
      <c r="K17" s="163">
        <v>8.0905000000000005</v>
      </c>
      <c r="L17" s="163">
        <v>2.7208999999999999</v>
      </c>
      <c r="M17" s="163">
        <v>4.1219000000000001</v>
      </c>
      <c r="N17" s="163">
        <v>-6.66</v>
      </c>
      <c r="O17" s="162"/>
      <c r="P17" s="162"/>
      <c r="Q17" s="163">
        <v>0</v>
      </c>
      <c r="R17" s="162"/>
      <c r="S17" s="163">
        <v>4.2232000000000003</v>
      </c>
      <c r="T17" s="163">
        <v>-3.4784000000000002</v>
      </c>
      <c r="U17" s="163">
        <v>3.4691000000000001</v>
      </c>
      <c r="V17" s="163">
        <v>3.2019000000000002</v>
      </c>
      <c r="W17" s="163">
        <v>5.9288999999999996</v>
      </c>
      <c r="X17" s="163">
        <v>2.5979999999999999</v>
      </c>
      <c r="Y17" s="163">
        <v>2.2303999999999999</v>
      </c>
      <c r="Z17" s="163">
        <v>1.6308</v>
      </c>
      <c r="AA17" s="162"/>
      <c r="AB17" s="162"/>
      <c r="AC17" s="163">
        <v>-0.75600000000000001</v>
      </c>
      <c r="AD17" s="163">
        <v>-0.73899999999999999</v>
      </c>
      <c r="AE17" s="163">
        <v>3.1349999999999998</v>
      </c>
      <c r="AF17" s="163">
        <v>-13.32</v>
      </c>
      <c r="AG17" s="163">
        <v>-15.4</v>
      </c>
      <c r="AH17" s="163">
        <v>-1.056</v>
      </c>
      <c r="AI17" s="163">
        <v>0.217</v>
      </c>
      <c r="AJ17" s="162"/>
      <c r="AK17" s="163">
        <v>-8.1300000000000008</v>
      </c>
      <c r="AL17" s="162"/>
      <c r="AM17" s="163">
        <v>-13.42</v>
      </c>
      <c r="AN17" s="163">
        <v>-13.49</v>
      </c>
      <c r="AO17" s="163">
        <v>3.6789000000000001</v>
      </c>
      <c r="AP17" s="163">
        <v>3.2201</v>
      </c>
      <c r="AQ17" s="163">
        <v>15.0283</v>
      </c>
      <c r="AR17" s="163">
        <v>17.131499999999999</v>
      </c>
      <c r="AS17" s="163">
        <v>-16.822600000000001</v>
      </c>
      <c r="AT17" s="163">
        <v>-5.2892999999999999</v>
      </c>
      <c r="AU17" s="162"/>
      <c r="AV17" s="163">
        <v>1.5325</v>
      </c>
      <c r="AW17" s="163">
        <v>1.8673</v>
      </c>
      <c r="AX17" s="163">
        <v>-18.4924</v>
      </c>
      <c r="AY17" s="163">
        <v>-16.7498</v>
      </c>
      <c r="AZ17" s="163">
        <v>20.520399999999999</v>
      </c>
      <c r="BA17" s="163">
        <v>20.9725</v>
      </c>
      <c r="BB17" s="163">
        <v>-11.6021</v>
      </c>
      <c r="BC17" s="163">
        <v>9.4677000000000007</v>
      </c>
      <c r="BD17" s="163">
        <v>-6.3</v>
      </c>
      <c r="BE17" s="163">
        <v>-6.3</v>
      </c>
      <c r="BF17" s="163">
        <v>-23.082999999999998</v>
      </c>
      <c r="BG17" s="163">
        <v>-34.8354</v>
      </c>
      <c r="BH17" s="163">
        <v>-1.9486000000000001</v>
      </c>
      <c r="BI17" s="162"/>
      <c r="BJ17" s="163">
        <v>1.3899999999999999E-2</v>
      </c>
      <c r="BK17" s="163">
        <v>6.2866</v>
      </c>
      <c r="BL17" s="162"/>
      <c r="BM17" s="163">
        <v>0.91820000000000002</v>
      </c>
      <c r="BN17" s="163">
        <v>-105.6245</v>
      </c>
      <c r="BO17" s="163">
        <v>71.3523</v>
      </c>
      <c r="BP17" s="163">
        <v>71.2607</v>
      </c>
      <c r="BQ17" s="163">
        <v>-46.752400000000002</v>
      </c>
      <c r="BR17" s="163">
        <v>-155.06559999999999</v>
      </c>
      <c r="BS17" s="162"/>
      <c r="BT17" s="162"/>
      <c r="BU17" s="162"/>
      <c r="BV17" s="163">
        <v>10.119300000000001</v>
      </c>
      <c r="BW17" s="163">
        <v>12.68</v>
      </c>
      <c r="BX17" s="163">
        <v>9.6999999999999993</v>
      </c>
      <c r="BY17" s="163">
        <v>-8.7899999999999991</v>
      </c>
      <c r="BZ17" s="163">
        <v>8.8699999999999992</v>
      </c>
      <c r="CA17" s="163">
        <v>-7.0955000000000004</v>
      </c>
      <c r="CB17" s="163">
        <v>-6.8276000000000003</v>
      </c>
      <c r="CC17" s="163">
        <v>10.8344</v>
      </c>
      <c r="CD17" s="163">
        <v>8.8968000000000007</v>
      </c>
      <c r="CE17" s="162"/>
      <c r="CF17" s="163">
        <v>3.5804999999999998</v>
      </c>
      <c r="CG17" s="163">
        <v>3.5133999999999999</v>
      </c>
      <c r="CH17" s="163">
        <v>-7.9299999999999995E-2</v>
      </c>
      <c r="CI17" s="163">
        <v>25.689399999999999</v>
      </c>
      <c r="CJ17" s="162"/>
      <c r="CK17" s="162"/>
      <c r="CL17" s="163">
        <v>-9.5</v>
      </c>
      <c r="CM17" s="163">
        <v>-49</v>
      </c>
      <c r="CN17" s="163">
        <v>-2.2400000000000002</v>
      </c>
      <c r="CO17" s="163">
        <v>28.573799999999999</v>
      </c>
      <c r="CP17" s="163">
        <v>28.793900000000001</v>
      </c>
      <c r="CQ17" s="163">
        <v>27.7273</v>
      </c>
      <c r="CR17" s="163">
        <v>57.470599999999997</v>
      </c>
      <c r="CS17" s="163">
        <v>57.302</v>
      </c>
      <c r="CT17" s="163">
        <v>-14.524900000000001</v>
      </c>
      <c r="CU17" s="163">
        <v>-48.704999999999998</v>
      </c>
      <c r="CV17" s="163">
        <v>-10.478400000000001</v>
      </c>
      <c r="CW17" s="163">
        <v>3.6162999999999998</v>
      </c>
      <c r="CX17" s="163">
        <v>23.14</v>
      </c>
      <c r="CY17" s="163">
        <v>8.32</v>
      </c>
      <c r="CZ17" s="163">
        <v>3.9110999999999998</v>
      </c>
      <c r="DA17" s="163">
        <v>2.8351000000000002</v>
      </c>
      <c r="DB17" s="162"/>
      <c r="DC17" s="162"/>
      <c r="DD17" s="163">
        <v>-26.074200000000001</v>
      </c>
      <c r="DE17" s="163">
        <v>-26.159600000000001</v>
      </c>
      <c r="DF17" s="163">
        <v>33.845500000000001</v>
      </c>
      <c r="DG17" s="162"/>
      <c r="DH17" s="163">
        <v>-6.0060000000000002</v>
      </c>
      <c r="DI17" s="162"/>
      <c r="DJ17" s="162"/>
      <c r="DK17" s="163">
        <v>-3.1897000000000002</v>
      </c>
      <c r="DL17" s="163">
        <v>-0.93500000000000005</v>
      </c>
      <c r="DM17" s="163">
        <v>7.8906999999999998</v>
      </c>
      <c r="DN17" s="163">
        <v>5.5721999999999996</v>
      </c>
      <c r="DO17" s="163">
        <v>-0.56999999999999995</v>
      </c>
      <c r="DP17" s="163">
        <v>-2.66</v>
      </c>
      <c r="DQ17" s="163">
        <v>11.129</v>
      </c>
      <c r="DR17" s="163">
        <v>-35.539499999999997</v>
      </c>
      <c r="DS17" s="163">
        <v>-10</v>
      </c>
      <c r="DT17" s="163">
        <v>-10.119999999999999</v>
      </c>
      <c r="DU17" s="163">
        <v>24.09</v>
      </c>
      <c r="DV17" s="163">
        <v>-0.17</v>
      </c>
      <c r="DW17" s="163">
        <v>-35.7455</v>
      </c>
      <c r="DX17" s="163">
        <v>-17.290900000000001</v>
      </c>
      <c r="DY17" s="163">
        <v>-23.510300000000001</v>
      </c>
      <c r="DZ17" s="163">
        <v>-22.863600000000002</v>
      </c>
      <c r="EA17" s="162"/>
      <c r="EB17" s="163">
        <v>-23.810600000000001</v>
      </c>
      <c r="EC17" s="163">
        <v>-28.9177</v>
      </c>
      <c r="ED17" s="163">
        <v>-29.613</v>
      </c>
      <c r="EE17" s="163">
        <v>-9.2553999999999998</v>
      </c>
      <c r="EF17" s="163">
        <v>-8.6561000000000003</v>
      </c>
      <c r="EG17" s="163">
        <v>-13.619</v>
      </c>
      <c r="EH17" s="163">
        <v>-47.296300000000002</v>
      </c>
      <c r="EI17" s="163">
        <v>-4.6605999999999996</v>
      </c>
      <c r="EJ17" s="162"/>
      <c r="EK17" s="163">
        <v>-9.6128999999999998</v>
      </c>
      <c r="EL17" s="163">
        <v>-9.3348999999999993</v>
      </c>
      <c r="EM17" s="163">
        <v>19.513300000000001</v>
      </c>
      <c r="EN17" s="163">
        <v>-23.097300000000001</v>
      </c>
      <c r="EO17" s="163">
        <v>-21.842700000000001</v>
      </c>
      <c r="EP17" s="163">
        <v>12.304</v>
      </c>
      <c r="EQ17" s="163">
        <v>-16.726400000000002</v>
      </c>
      <c r="ER17" s="163">
        <v>-16.47</v>
      </c>
      <c r="ES17" s="163">
        <v>2.0051000000000001</v>
      </c>
      <c r="ET17" s="163">
        <v>-11.96</v>
      </c>
      <c r="EU17" s="163">
        <v>-3.53</v>
      </c>
      <c r="EV17" s="163">
        <v>-3.1</v>
      </c>
      <c r="EW17" s="163">
        <v>3.3719999999999999</v>
      </c>
      <c r="EX17" s="163">
        <v>-41.2714</v>
      </c>
      <c r="EY17" s="163">
        <v>-13.5152</v>
      </c>
      <c r="EZ17" s="163">
        <v>-13.391</v>
      </c>
      <c r="FA17" s="163">
        <v>7.4897999999999998</v>
      </c>
      <c r="FB17" s="163">
        <v>0.2036</v>
      </c>
      <c r="FC17" s="163">
        <v>-23.768799999999999</v>
      </c>
      <c r="FD17" s="163">
        <v>5.5895000000000001</v>
      </c>
      <c r="FE17" s="163">
        <v>5.2649999999999997</v>
      </c>
      <c r="FF17" s="162"/>
      <c r="FG17" s="163">
        <v>0</v>
      </c>
      <c r="FH17" s="163">
        <v>0</v>
      </c>
      <c r="FI17" s="162"/>
      <c r="FJ17" s="163">
        <v>-1.8420000000000001</v>
      </c>
      <c r="FK17" s="163">
        <v>-2.5118</v>
      </c>
      <c r="FL17" s="163">
        <v>20.2622</v>
      </c>
      <c r="FM17" s="163">
        <v>6.9572000000000003</v>
      </c>
      <c r="FN17" s="163">
        <v>7.3346</v>
      </c>
      <c r="FO17" s="163">
        <v>27.158999999999999</v>
      </c>
      <c r="FP17" s="163">
        <v>36.288699999999999</v>
      </c>
      <c r="FQ17" s="163">
        <v>15.2895</v>
      </c>
      <c r="FR17" s="163">
        <v>-14.52</v>
      </c>
      <c r="FS17" s="163">
        <v>-1.8214999999999999</v>
      </c>
      <c r="FT17" s="163">
        <v>0.1321</v>
      </c>
      <c r="FU17" s="163">
        <v>1.29</v>
      </c>
      <c r="FV17" s="163">
        <v>0.23</v>
      </c>
      <c r="FW17" s="163">
        <v>-14.3688</v>
      </c>
      <c r="FX17" s="162"/>
      <c r="FY17" s="163">
        <v>7.8890000000000002</v>
      </c>
      <c r="FZ17" s="163">
        <v>0.86099999999999999</v>
      </c>
      <c r="GA17" s="162"/>
      <c r="GB17" s="163">
        <v>28.99</v>
      </c>
      <c r="GC17" s="163">
        <v>-38.29</v>
      </c>
      <c r="GD17" s="163">
        <v>-29.0641</v>
      </c>
      <c r="GE17" s="163">
        <v>-1.3</v>
      </c>
      <c r="GF17" s="163">
        <v>21.554300000000001</v>
      </c>
      <c r="GG17" s="162"/>
      <c r="GH17" s="163">
        <v>17.1754</v>
      </c>
      <c r="GI17" s="163">
        <v>-3.1869999999999998</v>
      </c>
      <c r="GJ17" s="163">
        <v>-3.3573</v>
      </c>
      <c r="GK17" s="163">
        <v>1.4466000000000001</v>
      </c>
      <c r="GL17" s="162"/>
      <c r="GM17" s="162"/>
      <c r="GN17" s="163">
        <v>-5.7571000000000003</v>
      </c>
      <c r="GO17" s="163">
        <v>-26.4313</v>
      </c>
      <c r="GP17" s="163">
        <v>9.6511999999999993</v>
      </c>
      <c r="GQ17" s="163">
        <v>-20.223600000000001</v>
      </c>
      <c r="GR17" s="163">
        <v>4.8352000000000004</v>
      </c>
      <c r="GS17" s="163">
        <v>3.0903</v>
      </c>
      <c r="GT17" s="163">
        <v>159.75899999999999</v>
      </c>
      <c r="GU17" s="163">
        <v>-5.4859</v>
      </c>
      <c r="GV17" s="163">
        <v>-10.6639</v>
      </c>
      <c r="GW17" s="163">
        <v>9.0364000000000004</v>
      </c>
      <c r="GX17" s="163">
        <v>4.0183999999999997</v>
      </c>
      <c r="GY17" s="163">
        <v>6.6148999999999996</v>
      </c>
      <c r="GZ17" s="163">
        <v>6.6695000000000002</v>
      </c>
      <c r="HA17" s="163">
        <v>3.4653</v>
      </c>
      <c r="HB17" s="163">
        <v>-10.0138</v>
      </c>
      <c r="HC17" s="163">
        <v>-8.5852000000000004</v>
      </c>
      <c r="HD17" s="163">
        <v>2.5099999999999998</v>
      </c>
      <c r="HE17" s="163">
        <v>0</v>
      </c>
      <c r="HF17" s="163">
        <v>65.551900000000003</v>
      </c>
      <c r="HG17" s="163">
        <v>25.1311</v>
      </c>
      <c r="HH17" s="163">
        <v>79.927599999999998</v>
      </c>
      <c r="HI17" s="163">
        <v>-8.0492000000000008</v>
      </c>
      <c r="HJ17" s="163">
        <v>42.139800000000001</v>
      </c>
      <c r="HK17" s="162"/>
      <c r="HL17" s="163">
        <v>5.8258000000000001</v>
      </c>
      <c r="HM17" s="163">
        <v>-11.078200000000001</v>
      </c>
      <c r="HN17" s="163">
        <v>-12.3682</v>
      </c>
      <c r="HO17" s="162"/>
      <c r="HP17" s="162"/>
      <c r="HQ17" s="163">
        <v>-15.176500000000001</v>
      </c>
      <c r="HR17" s="163">
        <v>-14.6271</v>
      </c>
      <c r="HS17" s="163">
        <v>-13.776</v>
      </c>
      <c r="HT17" s="163">
        <v>-13.438800000000001</v>
      </c>
      <c r="HU17" s="163">
        <v>8.48</v>
      </c>
      <c r="HV17" s="163">
        <v>8.6</v>
      </c>
      <c r="HW17" s="163">
        <v>-20.100000000000001</v>
      </c>
      <c r="HX17" s="163">
        <v>-20.6</v>
      </c>
      <c r="HY17" s="163">
        <v>-0.5081</v>
      </c>
      <c r="HZ17" s="163">
        <v>-5.68</v>
      </c>
      <c r="IA17" s="163">
        <v>34.5974</v>
      </c>
      <c r="IB17" s="163">
        <v>24.986499999999999</v>
      </c>
      <c r="IC17" s="163">
        <v>24.8706</v>
      </c>
      <c r="ID17" s="163">
        <v>-16.899999999999999</v>
      </c>
      <c r="IE17" s="163">
        <v>-24.8</v>
      </c>
      <c r="IF17" s="163">
        <v>1.3</v>
      </c>
      <c r="IG17" s="163">
        <v>0.8</v>
      </c>
      <c r="IH17" s="162"/>
      <c r="II17" s="163">
        <v>-17.9117</v>
      </c>
      <c r="IJ17" s="163">
        <v>-75.3429</v>
      </c>
      <c r="IK17" s="163">
        <v>-9.1298999999999992</v>
      </c>
      <c r="IL17" s="163">
        <v>-270.58150000000001</v>
      </c>
      <c r="IM17" s="163">
        <v>-27.865600000000001</v>
      </c>
      <c r="IN17" s="163">
        <v>-34.516800000000003</v>
      </c>
      <c r="IO17" s="163">
        <v>104.0462</v>
      </c>
      <c r="IP17" s="163">
        <v>59.309699999999999</v>
      </c>
      <c r="IQ17" s="163">
        <v>106.7334</v>
      </c>
      <c r="IR17" s="163">
        <v>97.178399999999996</v>
      </c>
      <c r="IS17" s="163">
        <v>37.257399999999997</v>
      </c>
      <c r="IT17" s="163">
        <v>20.572500000000002</v>
      </c>
      <c r="IU17" s="163">
        <v>21.887</v>
      </c>
      <c r="IV17" s="163">
        <v>-0.44619999999999999</v>
      </c>
      <c r="IW17" s="163">
        <v>191.27340000000001</v>
      </c>
      <c r="IX17" s="163">
        <v>-201.57640000000001</v>
      </c>
      <c r="IY17" s="163">
        <v>-13.229200000000001</v>
      </c>
      <c r="IZ17" s="163">
        <v>17.0261</v>
      </c>
      <c r="JA17" s="163">
        <v>-1.8737999999999999</v>
      </c>
      <c r="JB17" s="162"/>
      <c r="JC17" s="163">
        <v>-3.92</v>
      </c>
      <c r="JD17" s="163">
        <v>-2.1509999999999998</v>
      </c>
      <c r="JE17" s="163">
        <v>-2.1629999999999998</v>
      </c>
      <c r="JF17" s="163">
        <v>-1.04</v>
      </c>
      <c r="JG17" s="163">
        <v>2.8</v>
      </c>
      <c r="JH17" s="163">
        <v>-2.4775</v>
      </c>
      <c r="JI17" s="163">
        <v>-9.0806000000000004</v>
      </c>
      <c r="JJ17" s="163">
        <v>7.7957999999999998</v>
      </c>
      <c r="JK17" s="163">
        <v>2.6078000000000001</v>
      </c>
      <c r="JL17" s="163">
        <v>-6.5</v>
      </c>
      <c r="JM17" s="163">
        <v>0.34899999999999998</v>
      </c>
      <c r="JN17" s="163">
        <v>0.04</v>
      </c>
      <c r="JO17" s="162"/>
      <c r="JP17" s="162"/>
      <c r="JQ17" s="163">
        <v>4.1840999999999999</v>
      </c>
      <c r="JR17" s="163">
        <v>2.7477999999999998</v>
      </c>
      <c r="JS17" s="163">
        <v>3.2414999999999998</v>
      </c>
      <c r="JT17" s="162"/>
      <c r="JU17" s="163">
        <v>10.199999999999999</v>
      </c>
      <c r="JV17" s="163">
        <v>10.1021</v>
      </c>
      <c r="JW17" s="163">
        <v>7.0000000000000007E-2</v>
      </c>
      <c r="JX17" s="162"/>
      <c r="JY17" s="163">
        <v>-15.145799999999999</v>
      </c>
      <c r="JZ17" s="163">
        <v>-1.994</v>
      </c>
      <c r="KA17" s="163">
        <v>-21.448499999999999</v>
      </c>
      <c r="KB17" s="163">
        <v>-10.632</v>
      </c>
      <c r="KC17" s="163">
        <v>0</v>
      </c>
      <c r="KD17" s="163">
        <v>-24.4696</v>
      </c>
      <c r="KE17" s="163">
        <v>-4.5697999999999999</v>
      </c>
      <c r="KF17" s="163">
        <v>-5.2</v>
      </c>
      <c r="KG17" s="163">
        <v>-9</v>
      </c>
      <c r="KH17" s="163">
        <v>79.242599999999996</v>
      </c>
      <c r="KI17" s="163">
        <v>-168.0925</v>
      </c>
    </row>
    <row r="18" spans="1:295" ht="18" customHeight="1" x14ac:dyDescent="0.3">
      <c r="A18" s="161" t="s">
        <v>55</v>
      </c>
      <c r="B18" s="161" t="s">
        <v>908</v>
      </c>
      <c r="C18" s="165"/>
      <c r="D18" s="166">
        <v>1.1405000000000001</v>
      </c>
      <c r="E18" s="166">
        <v>-5.8239999999999998</v>
      </c>
      <c r="F18" s="166">
        <v>3.0202</v>
      </c>
      <c r="G18" s="166">
        <v>10.9435</v>
      </c>
      <c r="H18" s="165"/>
      <c r="I18" s="166">
        <v>9.4298000000000002</v>
      </c>
      <c r="J18" s="165"/>
      <c r="K18" s="166">
        <v>8.0176999999999996</v>
      </c>
      <c r="L18" s="166">
        <v>2.6558999999999999</v>
      </c>
      <c r="M18" s="166">
        <v>4.0956999999999999</v>
      </c>
      <c r="N18" s="166">
        <v>-6.66</v>
      </c>
      <c r="O18" s="165"/>
      <c r="P18" s="165"/>
      <c r="Q18" s="166">
        <v>0</v>
      </c>
      <c r="R18" s="165"/>
      <c r="S18" s="166">
        <v>4.1723999999999997</v>
      </c>
      <c r="T18" s="166">
        <v>-4.2286000000000001</v>
      </c>
      <c r="U18" s="166">
        <v>3.5150999999999999</v>
      </c>
      <c r="V18" s="166">
        <v>3.3578999999999999</v>
      </c>
      <c r="W18" s="166">
        <v>5.9804000000000004</v>
      </c>
      <c r="X18" s="166">
        <v>2.3849999999999998</v>
      </c>
      <c r="Y18" s="166">
        <v>2.33</v>
      </c>
      <c r="Z18" s="166">
        <v>1.7049000000000001</v>
      </c>
      <c r="AA18" s="165"/>
      <c r="AB18" s="165"/>
      <c r="AC18" s="166">
        <v>-0.624</v>
      </c>
      <c r="AD18" s="166">
        <v>-0.67200000000000004</v>
      </c>
      <c r="AE18" s="166">
        <v>3.3130000000000002</v>
      </c>
      <c r="AF18" s="166">
        <v>-13.32</v>
      </c>
      <c r="AG18" s="166">
        <v>-15.4</v>
      </c>
      <c r="AH18" s="166">
        <v>-1.169</v>
      </c>
      <c r="AI18" s="166">
        <v>0.221</v>
      </c>
      <c r="AJ18" s="165"/>
      <c r="AK18" s="166">
        <v>-7.88</v>
      </c>
      <c r="AL18" s="165"/>
      <c r="AM18" s="166">
        <v>-13</v>
      </c>
      <c r="AN18" s="166">
        <v>-13.08</v>
      </c>
      <c r="AO18" s="166">
        <v>2.8534000000000002</v>
      </c>
      <c r="AP18" s="166">
        <v>3.3498000000000001</v>
      </c>
      <c r="AQ18" s="166">
        <v>14.057499999999999</v>
      </c>
      <c r="AR18" s="166">
        <v>15.901400000000001</v>
      </c>
      <c r="AS18" s="166">
        <v>-16.9998</v>
      </c>
      <c r="AT18" s="166">
        <v>-4.5907</v>
      </c>
      <c r="AU18" s="165"/>
      <c r="AV18" s="166">
        <v>21.343399999999999</v>
      </c>
      <c r="AW18" s="166">
        <v>21.235700000000001</v>
      </c>
      <c r="AX18" s="166">
        <v>-21.790600000000001</v>
      </c>
      <c r="AY18" s="166">
        <v>-19.4541</v>
      </c>
      <c r="AZ18" s="166">
        <v>30.3079</v>
      </c>
      <c r="BA18" s="166">
        <v>35.814999999999998</v>
      </c>
      <c r="BB18" s="166">
        <v>-12.401300000000001</v>
      </c>
      <c r="BC18" s="166">
        <v>9.0690000000000008</v>
      </c>
      <c r="BD18" s="166">
        <v>-6.2</v>
      </c>
      <c r="BE18" s="166">
        <v>-6</v>
      </c>
      <c r="BF18" s="166">
        <v>-21.289899999999999</v>
      </c>
      <c r="BG18" s="166">
        <v>-34.8658</v>
      </c>
      <c r="BH18" s="166">
        <v>-1.5911</v>
      </c>
      <c r="BI18" s="165"/>
      <c r="BJ18" s="166">
        <v>0.45929999999999999</v>
      </c>
      <c r="BK18" s="166">
        <v>5.8644999999999996</v>
      </c>
      <c r="BL18" s="165"/>
      <c r="BM18" s="166">
        <v>0.86850000000000005</v>
      </c>
      <c r="BN18" s="166">
        <v>-91.0672</v>
      </c>
      <c r="BO18" s="166">
        <v>69.337999999999994</v>
      </c>
      <c r="BP18" s="166">
        <v>69.490600000000001</v>
      </c>
      <c r="BQ18" s="166">
        <v>-51.456699999999998</v>
      </c>
      <c r="BR18" s="166">
        <v>-150.648</v>
      </c>
      <c r="BS18" s="165"/>
      <c r="BT18" s="165"/>
      <c r="BU18" s="165"/>
      <c r="BV18" s="166">
        <v>9.0814000000000004</v>
      </c>
      <c r="BW18" s="166">
        <v>12.43</v>
      </c>
      <c r="BX18" s="166">
        <v>11.54</v>
      </c>
      <c r="BY18" s="166">
        <v>-0.24</v>
      </c>
      <c r="BZ18" s="166">
        <v>-0.11</v>
      </c>
      <c r="CA18" s="166">
        <v>-7.2294999999999998</v>
      </c>
      <c r="CB18" s="166">
        <v>-7.2294999999999998</v>
      </c>
      <c r="CC18" s="166">
        <v>10.6524</v>
      </c>
      <c r="CD18" s="166">
        <v>8.6137999999999995</v>
      </c>
      <c r="CE18" s="165"/>
      <c r="CF18" s="166">
        <v>2.8498000000000001</v>
      </c>
      <c r="CG18" s="166">
        <v>2.802</v>
      </c>
      <c r="CH18" s="166">
        <v>-0.20549999999999999</v>
      </c>
      <c r="CI18" s="166">
        <v>24.7014</v>
      </c>
      <c r="CJ18" s="165"/>
      <c r="CK18" s="165"/>
      <c r="CL18" s="166">
        <v>-10.7</v>
      </c>
      <c r="CM18" s="166">
        <v>-46.3</v>
      </c>
      <c r="CN18" s="166">
        <v>-2.2999999999999998</v>
      </c>
      <c r="CO18" s="166">
        <v>28.494299999999999</v>
      </c>
      <c r="CP18" s="166">
        <v>28.173200000000001</v>
      </c>
      <c r="CQ18" s="166">
        <v>27.706900000000001</v>
      </c>
      <c r="CR18" s="166">
        <v>55.445700000000002</v>
      </c>
      <c r="CS18" s="166">
        <v>55.593800000000002</v>
      </c>
      <c r="CT18" s="166">
        <v>-12.915800000000001</v>
      </c>
      <c r="CU18" s="166">
        <v>-48.127000000000002</v>
      </c>
      <c r="CV18" s="166">
        <v>-8.8007000000000009</v>
      </c>
      <c r="CW18" s="166">
        <v>3.3075999999999999</v>
      </c>
      <c r="CX18" s="166">
        <v>22.8</v>
      </c>
      <c r="CY18" s="166">
        <v>8.3000000000000007</v>
      </c>
      <c r="CZ18" s="166">
        <v>4.0674000000000001</v>
      </c>
      <c r="DA18" s="166">
        <v>2.9327000000000001</v>
      </c>
      <c r="DB18" s="165"/>
      <c r="DC18" s="165"/>
      <c r="DD18" s="166">
        <v>-24.747199999999999</v>
      </c>
      <c r="DE18" s="166">
        <v>-24.887699999999999</v>
      </c>
      <c r="DF18" s="166">
        <v>30.2698</v>
      </c>
      <c r="DG18" s="165"/>
      <c r="DH18" s="166">
        <v>-6.3426</v>
      </c>
      <c r="DI18" s="165"/>
      <c r="DJ18" s="165"/>
      <c r="DK18" s="166">
        <v>-3.2568000000000001</v>
      </c>
      <c r="DL18" s="166">
        <v>-1.1220000000000001</v>
      </c>
      <c r="DM18" s="166">
        <v>8.5214999999999996</v>
      </c>
      <c r="DN18" s="166">
        <v>5.3867000000000003</v>
      </c>
      <c r="DO18" s="166">
        <v>-0.66</v>
      </c>
      <c r="DP18" s="166">
        <v>-2.96</v>
      </c>
      <c r="DQ18" s="166">
        <v>11.407999999999999</v>
      </c>
      <c r="DR18" s="166">
        <v>-32.731900000000003</v>
      </c>
      <c r="DS18" s="166">
        <v>-11.22</v>
      </c>
      <c r="DT18" s="166">
        <v>-11.3</v>
      </c>
      <c r="DU18" s="166">
        <v>26.93</v>
      </c>
      <c r="DV18" s="166">
        <v>-0.42</v>
      </c>
      <c r="DW18" s="166">
        <v>-31.345500000000001</v>
      </c>
      <c r="DX18" s="166">
        <v>-16.2455</v>
      </c>
      <c r="DY18" s="166">
        <v>-22.683199999999999</v>
      </c>
      <c r="DZ18" s="166">
        <v>-22.3</v>
      </c>
      <c r="EA18" s="165"/>
      <c r="EB18" s="166">
        <v>-21.343599999999999</v>
      </c>
      <c r="EC18" s="166">
        <v>-27.4177</v>
      </c>
      <c r="ED18" s="166">
        <v>-27.369499999999999</v>
      </c>
      <c r="EE18" s="166">
        <v>-14.7552</v>
      </c>
      <c r="EF18" s="166">
        <v>-16.4359</v>
      </c>
      <c r="EG18" s="166">
        <v>-12.776999999999999</v>
      </c>
      <c r="EH18" s="166">
        <v>-43.674399999999999</v>
      </c>
      <c r="EI18" s="166">
        <v>-5.9733000000000001</v>
      </c>
      <c r="EJ18" s="165"/>
      <c r="EK18" s="166">
        <v>-9.8729999999999993</v>
      </c>
      <c r="EL18" s="166">
        <v>-9.0374999999999996</v>
      </c>
      <c r="EM18" s="166">
        <v>22.645199999999999</v>
      </c>
      <c r="EN18" s="166">
        <v>-19.533200000000001</v>
      </c>
      <c r="EO18" s="166">
        <v>-19.3812</v>
      </c>
      <c r="EP18" s="166">
        <v>-10.756</v>
      </c>
      <c r="EQ18" s="166">
        <v>-14.155200000000001</v>
      </c>
      <c r="ER18" s="166">
        <v>-13.7692</v>
      </c>
      <c r="ES18" s="166">
        <v>5.2165999999999997</v>
      </c>
      <c r="ET18" s="166">
        <v>6.79</v>
      </c>
      <c r="EU18" s="166">
        <v>0</v>
      </c>
      <c r="EV18" s="166">
        <v>0.2</v>
      </c>
      <c r="EW18" s="166">
        <v>3.5687000000000002</v>
      </c>
      <c r="EX18" s="166">
        <v>-34.6708</v>
      </c>
      <c r="EY18" s="166">
        <v>-14.0527</v>
      </c>
      <c r="EZ18" s="166">
        <v>-13.9986</v>
      </c>
      <c r="FA18" s="166">
        <v>7.8669000000000002</v>
      </c>
      <c r="FB18" s="166">
        <v>3.9952999999999999</v>
      </c>
      <c r="FC18" s="166">
        <v>-29.999500000000001</v>
      </c>
      <c r="FD18" s="166">
        <v>6.1166</v>
      </c>
      <c r="FE18" s="166">
        <v>5.8086000000000002</v>
      </c>
      <c r="FF18" s="165"/>
      <c r="FG18" s="166">
        <v>0</v>
      </c>
      <c r="FH18" s="166">
        <v>0</v>
      </c>
      <c r="FI18" s="165"/>
      <c r="FJ18" s="166">
        <v>-1.8420000000000001</v>
      </c>
      <c r="FK18" s="166">
        <v>-2.3443999999999998</v>
      </c>
      <c r="FL18" s="166">
        <v>21.601900000000001</v>
      </c>
      <c r="FM18" s="166">
        <v>7.0166000000000004</v>
      </c>
      <c r="FN18" s="166">
        <v>6.3597000000000001</v>
      </c>
      <c r="FO18" s="166">
        <v>27.641200000000001</v>
      </c>
      <c r="FP18" s="166">
        <v>35.1111</v>
      </c>
      <c r="FQ18" s="166">
        <v>14.322699999999999</v>
      </c>
      <c r="FR18" s="166">
        <v>-14.56</v>
      </c>
      <c r="FS18" s="166">
        <v>-2.4201999999999999</v>
      </c>
      <c r="FT18" s="166">
        <v>0.16320000000000001</v>
      </c>
      <c r="FU18" s="166">
        <v>1.1599999999999999</v>
      </c>
      <c r="FV18" s="166">
        <v>-0.39</v>
      </c>
      <c r="FW18" s="166">
        <v>-14.458500000000001</v>
      </c>
      <c r="FX18" s="165"/>
      <c r="FY18" s="166">
        <v>7.9059999999999997</v>
      </c>
      <c r="FZ18" s="166">
        <v>0.91800000000000004</v>
      </c>
      <c r="GA18" s="165"/>
      <c r="GB18" s="166">
        <v>28.09</v>
      </c>
      <c r="GC18" s="166">
        <v>-38.176299999999998</v>
      </c>
      <c r="GD18" s="166">
        <v>-28.871500000000001</v>
      </c>
      <c r="GE18" s="166">
        <v>-1.37</v>
      </c>
      <c r="GF18" s="166">
        <v>20.181000000000001</v>
      </c>
      <c r="GG18" s="165"/>
      <c r="GH18" s="166">
        <v>17.003799999999998</v>
      </c>
      <c r="GI18" s="166">
        <v>-3.1433</v>
      </c>
      <c r="GJ18" s="166">
        <v>-3.2915000000000001</v>
      </c>
      <c r="GK18" s="166">
        <v>1.4541999999999999</v>
      </c>
      <c r="GL18" s="165"/>
      <c r="GM18" s="165"/>
      <c r="GN18" s="166">
        <v>-5.9884000000000004</v>
      </c>
      <c r="GO18" s="166">
        <v>-26.301300000000001</v>
      </c>
      <c r="GP18" s="166">
        <v>9.4217999999999993</v>
      </c>
      <c r="GQ18" s="166">
        <v>-20.0062</v>
      </c>
      <c r="GR18" s="166">
        <v>6.3651999999999997</v>
      </c>
      <c r="GS18" s="166">
        <v>5.9425999999999997</v>
      </c>
      <c r="GT18" s="166">
        <v>162.23519999999999</v>
      </c>
      <c r="GU18" s="166">
        <v>-5.5236999999999998</v>
      </c>
      <c r="GV18" s="166">
        <v>-10.6778</v>
      </c>
      <c r="GW18" s="166">
        <v>9.1417999999999999</v>
      </c>
      <c r="GX18" s="166">
        <v>3.2677</v>
      </c>
      <c r="GY18" s="166">
        <v>6.6807999999999996</v>
      </c>
      <c r="GZ18" s="166">
        <v>6.7168999999999999</v>
      </c>
      <c r="HA18" s="166">
        <v>2.5284</v>
      </c>
      <c r="HB18" s="166">
        <v>-9.3592999999999993</v>
      </c>
      <c r="HC18" s="166">
        <v>-7.8912000000000004</v>
      </c>
      <c r="HD18" s="166">
        <v>2.93</v>
      </c>
      <c r="HE18" s="166">
        <v>0</v>
      </c>
      <c r="HF18" s="166">
        <v>62.821300000000001</v>
      </c>
      <c r="HG18" s="166">
        <v>27.892199999999999</v>
      </c>
      <c r="HH18" s="166">
        <v>79.796199999999999</v>
      </c>
      <c r="HI18" s="166">
        <v>-7.9314</v>
      </c>
      <c r="HJ18" s="166">
        <v>42.334600000000002</v>
      </c>
      <c r="HK18" s="165"/>
      <c r="HL18" s="166">
        <v>7.3487999999999998</v>
      </c>
      <c r="HM18" s="166">
        <v>-12.297700000000001</v>
      </c>
      <c r="HN18" s="166">
        <v>-12.610900000000001</v>
      </c>
      <c r="HO18" s="166">
        <v>40.028500000000001</v>
      </c>
      <c r="HP18" s="165"/>
      <c r="HQ18" s="166">
        <v>-15.528</v>
      </c>
      <c r="HR18" s="166">
        <v>-14.934799999999999</v>
      </c>
      <c r="HS18" s="166">
        <v>-13.8681</v>
      </c>
      <c r="HT18" s="166">
        <v>-14.1204</v>
      </c>
      <c r="HU18" s="166">
        <v>8.77</v>
      </c>
      <c r="HV18" s="166">
        <v>8.91</v>
      </c>
      <c r="HW18" s="166">
        <v>-19.5</v>
      </c>
      <c r="HX18" s="166">
        <v>-19.600000000000001</v>
      </c>
      <c r="HY18" s="166">
        <v>-0.56120000000000003</v>
      </c>
      <c r="HZ18" s="166">
        <v>-5.84</v>
      </c>
      <c r="IA18" s="166">
        <v>33.978299999999997</v>
      </c>
      <c r="IB18" s="166">
        <v>23.6675</v>
      </c>
      <c r="IC18" s="166">
        <v>23.548100000000002</v>
      </c>
      <c r="ID18" s="166">
        <v>-16.600000000000001</v>
      </c>
      <c r="IE18" s="166">
        <v>-22.2</v>
      </c>
      <c r="IF18" s="166">
        <v>0.5</v>
      </c>
      <c r="IG18" s="166">
        <v>0</v>
      </c>
      <c r="IH18" s="165"/>
      <c r="II18" s="165"/>
      <c r="IJ18" s="166">
        <v>-75.749200000000002</v>
      </c>
      <c r="IK18" s="166">
        <v>-9.1857000000000006</v>
      </c>
      <c r="IL18" s="166">
        <v>-270.43610000000001</v>
      </c>
      <c r="IM18" s="166">
        <v>-29.200900000000001</v>
      </c>
      <c r="IN18" s="166">
        <v>-34.741199999999999</v>
      </c>
      <c r="IO18" s="166">
        <v>104.82559999999999</v>
      </c>
      <c r="IP18" s="166">
        <v>61.226300000000002</v>
      </c>
      <c r="IQ18" s="166">
        <v>111.3443</v>
      </c>
      <c r="IR18" s="166">
        <v>97.410300000000007</v>
      </c>
      <c r="IS18" s="166">
        <v>38.587800000000001</v>
      </c>
      <c r="IT18" s="166">
        <v>23.890899999999998</v>
      </c>
      <c r="IU18" s="166">
        <v>23.285799999999998</v>
      </c>
      <c r="IV18" s="166">
        <v>-0.54910000000000003</v>
      </c>
      <c r="IW18" s="166">
        <v>194.35489999999999</v>
      </c>
      <c r="IX18" s="166">
        <v>-200.15710000000001</v>
      </c>
      <c r="IY18" s="166">
        <v>-12.9247</v>
      </c>
      <c r="IZ18" s="166">
        <v>15.473800000000001</v>
      </c>
      <c r="JA18" s="166">
        <v>-1.8737999999999999</v>
      </c>
      <c r="JB18" s="165"/>
      <c r="JC18" s="166">
        <v>-3.76</v>
      </c>
      <c r="JD18" s="166">
        <v>-2.1520000000000001</v>
      </c>
      <c r="JE18" s="166">
        <v>-2.1640000000000001</v>
      </c>
      <c r="JF18" s="166">
        <v>-1.52</v>
      </c>
      <c r="JG18" s="166">
        <v>3.2</v>
      </c>
      <c r="JH18" s="166">
        <v>-3.2374000000000001</v>
      </c>
      <c r="JI18" s="166">
        <v>-9.7246000000000006</v>
      </c>
      <c r="JJ18" s="166">
        <v>8.0307999999999993</v>
      </c>
      <c r="JK18" s="166">
        <v>2.7543000000000002</v>
      </c>
      <c r="JL18" s="166">
        <v>-6.4</v>
      </c>
      <c r="JM18" s="166">
        <v>1.4630000000000001</v>
      </c>
      <c r="JN18" s="166">
        <v>0.51200000000000001</v>
      </c>
      <c r="JO18" s="165"/>
      <c r="JP18" s="165"/>
      <c r="JQ18" s="166">
        <v>3.4165999999999999</v>
      </c>
      <c r="JR18" s="166">
        <v>3.6145</v>
      </c>
      <c r="JS18" s="166">
        <v>3.2555000000000001</v>
      </c>
      <c r="JT18" s="165"/>
      <c r="JU18" s="166">
        <v>9.5</v>
      </c>
      <c r="JV18" s="166">
        <v>9.4786999999999999</v>
      </c>
      <c r="JW18" s="166">
        <v>7.0000000000000007E-2</v>
      </c>
      <c r="JX18" s="165"/>
      <c r="JY18" s="166">
        <v>-16.163499999999999</v>
      </c>
      <c r="JZ18" s="166">
        <v>-2.5828000000000002</v>
      </c>
      <c r="KA18" s="166">
        <v>-21.272300000000001</v>
      </c>
      <c r="KB18" s="166">
        <v>-11.6143</v>
      </c>
      <c r="KC18" s="166">
        <v>0</v>
      </c>
      <c r="KD18" s="166">
        <v>-24.830100000000002</v>
      </c>
      <c r="KE18" s="166">
        <v>-5.0827</v>
      </c>
      <c r="KF18" s="166">
        <v>-3.2</v>
      </c>
      <c r="KG18" s="166">
        <v>-9.1999999999999993</v>
      </c>
      <c r="KH18" s="166">
        <v>79.743399999999994</v>
      </c>
      <c r="KI18" s="166">
        <v>-163.78880000000001</v>
      </c>
    </row>
    <row r="19" spans="1:295" ht="18" customHeight="1" x14ac:dyDescent="0.3">
      <c r="A19" s="161" t="s">
        <v>55</v>
      </c>
      <c r="B19" s="161" t="s">
        <v>909</v>
      </c>
      <c r="C19" s="165"/>
      <c r="D19" s="166">
        <v>0.85399999999999998</v>
      </c>
      <c r="E19" s="166">
        <v>-5.5829000000000004</v>
      </c>
      <c r="F19" s="166">
        <v>3.0499000000000001</v>
      </c>
      <c r="G19" s="166">
        <v>10.933400000000001</v>
      </c>
      <c r="H19" s="165"/>
      <c r="I19" s="166">
        <v>9.3904999999999994</v>
      </c>
      <c r="J19" s="165"/>
      <c r="K19" s="166">
        <v>8.7279999999999998</v>
      </c>
      <c r="L19" s="166">
        <v>3.1078999999999999</v>
      </c>
      <c r="M19" s="166">
        <v>4.5755999999999997</v>
      </c>
      <c r="N19" s="166">
        <v>-6.66</v>
      </c>
      <c r="O19" s="165"/>
      <c r="P19" s="165"/>
      <c r="Q19" s="166">
        <v>0</v>
      </c>
      <c r="R19" s="165"/>
      <c r="S19" s="166">
        <v>4.0944000000000003</v>
      </c>
      <c r="T19" s="166">
        <v>-2.9026000000000001</v>
      </c>
      <c r="U19" s="166">
        <v>3.0948000000000002</v>
      </c>
      <c r="V19" s="166">
        <v>2.9422999999999999</v>
      </c>
      <c r="W19" s="166">
        <v>5.8910999999999998</v>
      </c>
      <c r="X19" s="166">
        <v>2.4215</v>
      </c>
      <c r="Y19" s="166">
        <v>3.1199999999999999E-2</v>
      </c>
      <c r="Z19" s="166">
        <v>1.7253000000000001</v>
      </c>
      <c r="AA19" s="165"/>
      <c r="AB19" s="166">
        <v>-1.1335</v>
      </c>
      <c r="AC19" s="166">
        <v>-0.69099999999999995</v>
      </c>
      <c r="AD19" s="166">
        <v>-0.67</v>
      </c>
      <c r="AE19" s="166">
        <v>3.9079999999999999</v>
      </c>
      <c r="AF19" s="166">
        <v>-13.32</v>
      </c>
      <c r="AG19" s="165"/>
      <c r="AH19" s="166">
        <v>-1.9E-2</v>
      </c>
      <c r="AI19" s="166">
        <v>0.22600000000000001</v>
      </c>
      <c r="AJ19" s="165"/>
      <c r="AK19" s="166">
        <v>-7.68</v>
      </c>
      <c r="AL19" s="165"/>
      <c r="AM19" s="166">
        <v>-13.25</v>
      </c>
      <c r="AN19" s="166">
        <v>-13.35</v>
      </c>
      <c r="AO19" s="166">
        <v>2.0918000000000001</v>
      </c>
      <c r="AP19" s="166">
        <v>3.1896</v>
      </c>
      <c r="AQ19" s="166">
        <v>12.991199999999999</v>
      </c>
      <c r="AR19" s="166">
        <v>14.946</v>
      </c>
      <c r="AS19" s="166">
        <v>-16.196000000000002</v>
      </c>
      <c r="AT19" s="166">
        <v>-4.2450999999999999</v>
      </c>
      <c r="AU19" s="165"/>
      <c r="AV19" s="166">
        <v>0.29780000000000001</v>
      </c>
      <c r="AW19" s="166">
        <v>0.55469999999999997</v>
      </c>
      <c r="AX19" s="166">
        <v>-18.945</v>
      </c>
      <c r="AY19" s="166">
        <v>-17.086200000000002</v>
      </c>
      <c r="AZ19" s="166">
        <v>20.5</v>
      </c>
      <c r="BA19" s="166">
        <v>21.0291</v>
      </c>
      <c r="BB19" s="166">
        <v>-8.8556000000000008</v>
      </c>
      <c r="BC19" s="166">
        <v>9.6831999999999994</v>
      </c>
      <c r="BD19" s="166">
        <v>-6.3</v>
      </c>
      <c r="BE19" s="166">
        <v>-6.3</v>
      </c>
      <c r="BF19" s="166">
        <v>-22.9801</v>
      </c>
      <c r="BG19" s="166">
        <v>-35.261099999999999</v>
      </c>
      <c r="BH19" s="166">
        <v>-1.9205000000000001</v>
      </c>
      <c r="BI19" s="165"/>
      <c r="BJ19" s="166">
        <v>-0.99870000000000003</v>
      </c>
      <c r="BK19" s="166">
        <v>5.6665000000000001</v>
      </c>
      <c r="BL19" s="165"/>
      <c r="BM19" s="166">
        <v>0.84589999999999999</v>
      </c>
      <c r="BN19" s="166">
        <v>-104.2512</v>
      </c>
      <c r="BO19" s="166">
        <v>71.535399999999996</v>
      </c>
      <c r="BP19" s="166">
        <v>71.443799999999996</v>
      </c>
      <c r="BQ19" s="166">
        <v>-49.444499999999998</v>
      </c>
      <c r="BR19" s="166">
        <v>-156.69450000000001</v>
      </c>
      <c r="BS19" s="165"/>
      <c r="BT19" s="165"/>
      <c r="BU19" s="165"/>
      <c r="BV19" s="165"/>
      <c r="BW19" s="166">
        <v>9.66</v>
      </c>
      <c r="BX19" s="166">
        <v>12.73</v>
      </c>
      <c r="BY19" s="166">
        <v>0</v>
      </c>
      <c r="BZ19" s="166">
        <v>1.48</v>
      </c>
      <c r="CA19" s="166">
        <v>-7.3635000000000002</v>
      </c>
      <c r="CB19" s="166">
        <v>-6.9615999999999998</v>
      </c>
      <c r="CC19" s="166">
        <v>10.2448</v>
      </c>
      <c r="CD19" s="166">
        <v>8.1605000000000008</v>
      </c>
      <c r="CE19" s="165"/>
      <c r="CF19" s="166">
        <v>3.0230000000000001</v>
      </c>
      <c r="CG19" s="166">
        <v>2.9819</v>
      </c>
      <c r="CH19" s="166">
        <v>-0.56979999999999997</v>
      </c>
      <c r="CI19" s="166">
        <v>25.149899999999999</v>
      </c>
      <c r="CJ19" s="165"/>
      <c r="CK19" s="165"/>
      <c r="CL19" s="166">
        <v>-10.6</v>
      </c>
      <c r="CM19" s="166">
        <v>-47.5</v>
      </c>
      <c r="CN19" s="166">
        <v>-2.2200000000000002</v>
      </c>
      <c r="CO19" s="166">
        <v>29.032399999999999</v>
      </c>
      <c r="CP19" s="166">
        <v>28.617000000000001</v>
      </c>
      <c r="CQ19" s="166">
        <v>27.8704</v>
      </c>
      <c r="CR19" s="166">
        <v>57.7331</v>
      </c>
      <c r="CS19" s="166">
        <v>57.979399999999998</v>
      </c>
      <c r="CT19" s="166">
        <v>-13.6159</v>
      </c>
      <c r="CU19" s="166">
        <v>-48.897100000000002</v>
      </c>
      <c r="CV19" s="166">
        <v>-9.5602999999999998</v>
      </c>
      <c r="CW19" s="166">
        <v>3.1817000000000002</v>
      </c>
      <c r="CX19" s="166">
        <v>23.67</v>
      </c>
      <c r="CY19" s="166">
        <v>8.58</v>
      </c>
      <c r="CZ19" s="166">
        <v>4.0674000000000001</v>
      </c>
      <c r="DA19" s="166">
        <v>3.1280999999999999</v>
      </c>
      <c r="DB19" s="165"/>
      <c r="DC19" s="165"/>
      <c r="DD19" s="166">
        <v>-25.908000000000001</v>
      </c>
      <c r="DE19" s="166">
        <v>-25.5716</v>
      </c>
      <c r="DF19" s="166">
        <v>31.872</v>
      </c>
      <c r="DG19" s="165"/>
      <c r="DH19" s="166">
        <v>-6.3018000000000001</v>
      </c>
      <c r="DI19" s="165"/>
      <c r="DJ19" s="165"/>
      <c r="DK19" s="166">
        <v>-3.1798999999999999</v>
      </c>
      <c r="DL19" s="166">
        <v>-0.93500000000000005</v>
      </c>
      <c r="DM19" s="166">
        <v>8.6791999999999998</v>
      </c>
      <c r="DN19" s="166">
        <v>5.9432999999999998</v>
      </c>
      <c r="DO19" s="166">
        <v>-0.38</v>
      </c>
      <c r="DP19" s="166">
        <v>-2.81</v>
      </c>
      <c r="DQ19" s="166">
        <v>11.2685</v>
      </c>
      <c r="DR19" s="166">
        <v>-32.804400000000001</v>
      </c>
      <c r="DS19" s="166">
        <v>-12.22</v>
      </c>
      <c r="DT19" s="166">
        <v>-12.19</v>
      </c>
      <c r="DU19" s="166">
        <v>28.44</v>
      </c>
      <c r="DV19" s="166">
        <v>-0.67</v>
      </c>
      <c r="DW19" s="166">
        <v>-33.090899999999998</v>
      </c>
      <c r="DX19" s="166">
        <v>-16.672699999999999</v>
      </c>
      <c r="DY19" s="166">
        <v>-23.811699999999998</v>
      </c>
      <c r="DZ19" s="166">
        <v>-21.945499999999999</v>
      </c>
      <c r="EA19" s="165"/>
      <c r="EB19" s="166">
        <v>-21.714099999999998</v>
      </c>
      <c r="EC19" s="166">
        <v>-26.709099999999999</v>
      </c>
      <c r="ED19" s="166">
        <v>-27.363900000000001</v>
      </c>
      <c r="EE19" s="166">
        <v>-14.222099999999999</v>
      </c>
      <c r="EF19" s="166">
        <v>-16.870799999999999</v>
      </c>
      <c r="EG19" s="166">
        <v>-12.704000000000001</v>
      </c>
      <c r="EH19" s="166">
        <v>-45.219799999999999</v>
      </c>
      <c r="EI19" s="166">
        <v>-7.6449999999999996</v>
      </c>
      <c r="EJ19" s="165"/>
      <c r="EK19" s="166">
        <v>-9.8020999999999994</v>
      </c>
      <c r="EL19" s="166">
        <v>-9.3155999999999999</v>
      </c>
      <c r="EM19" s="166">
        <v>18.5473</v>
      </c>
      <c r="EN19" s="166">
        <v>-19.040400000000002</v>
      </c>
      <c r="EO19" s="166">
        <v>-18.531300000000002</v>
      </c>
      <c r="EP19" s="166">
        <v>13.84</v>
      </c>
      <c r="EQ19" s="166">
        <v>-13.4962</v>
      </c>
      <c r="ER19" s="166">
        <v>-13.3597</v>
      </c>
      <c r="ES19" s="166">
        <v>6.1272000000000002</v>
      </c>
      <c r="ET19" s="166">
        <v>-11.65</v>
      </c>
      <c r="EU19" s="166">
        <v>0</v>
      </c>
      <c r="EV19" s="166">
        <v>2.1</v>
      </c>
      <c r="EW19" s="166">
        <v>3.3851</v>
      </c>
      <c r="EX19" s="166">
        <v>-30.9588</v>
      </c>
      <c r="EY19" s="166">
        <v>-14.196999999999999</v>
      </c>
      <c r="EZ19" s="166">
        <v>-14.154299999999999</v>
      </c>
      <c r="FA19" s="166">
        <v>8.1471999999999998</v>
      </c>
      <c r="FB19" s="166">
        <v>6.5677000000000003</v>
      </c>
      <c r="FC19" s="166">
        <v>-28.716200000000001</v>
      </c>
      <c r="FD19" s="166">
        <v>6.2893999999999997</v>
      </c>
      <c r="FE19" s="166">
        <v>6.0052000000000003</v>
      </c>
      <c r="FF19" s="165"/>
      <c r="FG19" s="166">
        <v>0</v>
      </c>
      <c r="FH19" s="166">
        <v>0</v>
      </c>
      <c r="FI19" s="165"/>
      <c r="FJ19" s="166">
        <v>-2.3443999999999998</v>
      </c>
      <c r="FK19" s="166">
        <v>-2.6793</v>
      </c>
      <c r="FL19" s="166">
        <v>21.936800000000002</v>
      </c>
      <c r="FM19" s="166">
        <v>6.7535999999999996</v>
      </c>
      <c r="FN19" s="166">
        <v>6.7374000000000001</v>
      </c>
      <c r="FO19" s="166">
        <v>27.5715</v>
      </c>
      <c r="FP19" s="166">
        <v>35.711799999999997</v>
      </c>
      <c r="FQ19" s="166">
        <v>15.260199999999999</v>
      </c>
      <c r="FR19" s="166">
        <v>-14.12</v>
      </c>
      <c r="FS19" s="166">
        <v>-2.2097000000000002</v>
      </c>
      <c r="FT19" s="166">
        <v>0.20069999999999999</v>
      </c>
      <c r="FU19" s="166">
        <v>1.22</v>
      </c>
      <c r="FV19" s="166">
        <v>-0.95</v>
      </c>
      <c r="FW19" s="166">
        <v>-16.388000000000002</v>
      </c>
      <c r="FX19" s="165"/>
      <c r="FY19" s="166">
        <v>7.8090000000000002</v>
      </c>
      <c r="FZ19" s="166">
        <v>0.90800000000000003</v>
      </c>
      <c r="GA19" s="165"/>
      <c r="GB19" s="166">
        <v>28.54</v>
      </c>
      <c r="GC19" s="166">
        <v>-38.4816</v>
      </c>
      <c r="GD19" s="166">
        <v>-30.097200000000001</v>
      </c>
      <c r="GE19" s="165"/>
      <c r="GF19" s="166">
        <v>20.168500000000002</v>
      </c>
      <c r="GG19" s="165"/>
      <c r="GH19" s="166">
        <v>17.006599999999999</v>
      </c>
      <c r="GI19" s="166">
        <v>-3.0608</v>
      </c>
      <c r="GJ19" s="166">
        <v>-3.2427999999999999</v>
      </c>
      <c r="GK19" s="166">
        <v>1.4523999999999999</v>
      </c>
      <c r="GL19" s="165"/>
      <c r="GM19" s="165"/>
      <c r="GN19" s="166">
        <v>-6.3441999999999998</v>
      </c>
      <c r="GO19" s="166">
        <v>-26.306799999999999</v>
      </c>
      <c r="GP19" s="166">
        <v>9.2150999999999996</v>
      </c>
      <c r="GQ19" s="166">
        <v>-19.8126</v>
      </c>
      <c r="GR19" s="166">
        <v>4.6336000000000004</v>
      </c>
      <c r="GS19" s="166">
        <v>4.5256999999999996</v>
      </c>
      <c r="GT19" s="166">
        <v>160.5532</v>
      </c>
      <c r="GU19" s="166">
        <v>-5.5136000000000003</v>
      </c>
      <c r="GV19" s="166">
        <v>-10.6075</v>
      </c>
      <c r="GW19" s="166">
        <v>8.8831000000000007</v>
      </c>
      <c r="GX19" s="166">
        <v>3.8736000000000002</v>
      </c>
      <c r="GY19" s="166">
        <v>6.7100999999999997</v>
      </c>
      <c r="GZ19" s="166">
        <v>6.7405999999999997</v>
      </c>
      <c r="HA19" s="166">
        <v>3</v>
      </c>
      <c r="HB19" s="166">
        <v>-10.578900000000001</v>
      </c>
      <c r="HC19" s="166">
        <v>-9.8729999999999993</v>
      </c>
      <c r="HD19" s="166">
        <v>0.84</v>
      </c>
      <c r="HE19" s="166">
        <v>0</v>
      </c>
      <c r="HF19" s="166">
        <v>67.591999999999999</v>
      </c>
      <c r="HG19" s="166">
        <v>25.811299999999999</v>
      </c>
      <c r="HH19" s="166">
        <v>79.0197</v>
      </c>
      <c r="HI19" s="166">
        <v>-9.9380000000000006</v>
      </c>
      <c r="HJ19" s="166">
        <v>41.095399999999998</v>
      </c>
      <c r="HK19" s="165"/>
      <c r="HL19" s="166">
        <v>6.9372999999999996</v>
      </c>
      <c r="HM19" s="166">
        <v>-11.093400000000001</v>
      </c>
      <c r="HN19" s="166">
        <v>-11.4808</v>
      </c>
      <c r="HO19" s="165"/>
      <c r="HP19" s="166">
        <v>41.588299999999997</v>
      </c>
      <c r="HQ19" s="166">
        <v>-16.538799999999998</v>
      </c>
      <c r="HR19" s="166">
        <v>-15.945499999999999</v>
      </c>
      <c r="HS19" s="166">
        <v>-14.184799999999999</v>
      </c>
      <c r="HT19" s="166">
        <v>-14.0906</v>
      </c>
      <c r="HU19" s="166">
        <v>7.34</v>
      </c>
      <c r="HV19" s="166">
        <v>7.32</v>
      </c>
      <c r="HW19" s="166">
        <v>-21.2</v>
      </c>
      <c r="HX19" s="166">
        <v>-21.5</v>
      </c>
      <c r="HY19" s="166">
        <v>-0.57950000000000002</v>
      </c>
      <c r="HZ19" s="166">
        <v>-6.08</v>
      </c>
      <c r="IA19" s="166">
        <v>32.052300000000002</v>
      </c>
      <c r="IB19" s="166">
        <v>23.144400000000001</v>
      </c>
      <c r="IC19" s="166">
        <v>23.0168</v>
      </c>
      <c r="ID19" s="166">
        <v>-16.5</v>
      </c>
      <c r="IE19" s="166">
        <v>-23.9</v>
      </c>
      <c r="IF19" s="166">
        <v>0.9</v>
      </c>
      <c r="IG19" s="166">
        <v>0.4</v>
      </c>
      <c r="IH19" s="165"/>
      <c r="II19" s="165"/>
      <c r="IJ19" s="166">
        <v>-79.445999999999998</v>
      </c>
      <c r="IK19" s="166">
        <v>-11.1905</v>
      </c>
      <c r="IL19" s="166">
        <v>-271.40499999999997</v>
      </c>
      <c r="IM19" s="166">
        <v>-25.6112</v>
      </c>
      <c r="IN19" s="166">
        <v>-34.939</v>
      </c>
      <c r="IO19" s="166">
        <v>102.01009999999999</v>
      </c>
      <c r="IP19" s="166">
        <v>64.126900000000006</v>
      </c>
      <c r="IQ19" s="166">
        <v>107.23090000000001</v>
      </c>
      <c r="IR19" s="166">
        <v>93.567300000000003</v>
      </c>
      <c r="IS19" s="166">
        <v>31.9529</v>
      </c>
      <c r="IT19" s="166">
        <v>18.2348</v>
      </c>
      <c r="IU19" s="166">
        <v>17.130199999999999</v>
      </c>
      <c r="IV19" s="166">
        <v>-1.1778</v>
      </c>
      <c r="IW19" s="166">
        <v>189.12540000000001</v>
      </c>
      <c r="IX19" s="166">
        <v>-198.48740000000001</v>
      </c>
      <c r="IY19" s="166">
        <v>-14.482900000000001</v>
      </c>
      <c r="IZ19" s="166">
        <v>20.561399999999999</v>
      </c>
      <c r="JA19" s="166">
        <v>-1.6394</v>
      </c>
      <c r="JB19" s="165"/>
      <c r="JC19" s="166">
        <v>-5.2</v>
      </c>
      <c r="JD19" s="166">
        <v>-2.1619999999999999</v>
      </c>
      <c r="JE19" s="166">
        <v>-2.1779999999999999</v>
      </c>
      <c r="JF19" s="166">
        <v>-0.48</v>
      </c>
      <c r="JG19" s="166">
        <v>3.04</v>
      </c>
      <c r="JH19" s="166">
        <v>-3.3925000000000001</v>
      </c>
      <c r="JI19" s="166">
        <v>-9.1997</v>
      </c>
      <c r="JJ19" s="166">
        <v>7.9118000000000004</v>
      </c>
      <c r="JK19" s="166">
        <v>2.9312999999999998</v>
      </c>
      <c r="JL19" s="166">
        <v>-6.8</v>
      </c>
      <c r="JM19" s="166">
        <v>-2.073</v>
      </c>
      <c r="JN19" s="166">
        <v>-2.3140000000000001</v>
      </c>
      <c r="JO19" s="165"/>
      <c r="JP19" s="165"/>
      <c r="JQ19" s="166">
        <v>3.2033999999999998</v>
      </c>
      <c r="JR19" s="166">
        <v>3.0150999999999999</v>
      </c>
      <c r="JS19" s="166">
        <v>3.3940999999999999</v>
      </c>
      <c r="JT19" s="165"/>
      <c r="JU19" s="166">
        <v>9.9</v>
      </c>
      <c r="JV19" s="166">
        <v>9.2141000000000002</v>
      </c>
      <c r="JW19" s="166">
        <v>0.09</v>
      </c>
      <c r="JX19" s="165"/>
      <c r="JY19" s="166">
        <v>-14.5474</v>
      </c>
      <c r="JZ19" s="166">
        <v>-2.1288999999999998</v>
      </c>
      <c r="KA19" s="166">
        <v>-22.108699999999999</v>
      </c>
      <c r="KB19" s="166">
        <v>-10.484999999999999</v>
      </c>
      <c r="KC19" s="166">
        <v>0</v>
      </c>
      <c r="KD19" s="166">
        <v>-24.866499999999998</v>
      </c>
      <c r="KE19" s="166">
        <v>-4.8696000000000002</v>
      </c>
      <c r="KF19" s="166">
        <v>-4.0999999999999996</v>
      </c>
      <c r="KG19" s="166">
        <v>-8.6999999999999993</v>
      </c>
      <c r="KH19" s="166">
        <v>82.383700000000005</v>
      </c>
      <c r="KI19" s="166">
        <v>-164.86259999999999</v>
      </c>
    </row>
    <row r="20" spans="1:295" ht="18" customHeight="1" x14ac:dyDescent="0.3">
      <c r="A20" s="161" t="s">
        <v>55</v>
      </c>
      <c r="B20" s="161" t="s">
        <v>910</v>
      </c>
      <c r="C20" s="165"/>
      <c r="D20" s="166">
        <v>0.8649</v>
      </c>
      <c r="E20" s="166">
        <v>-5.6459999999999999</v>
      </c>
      <c r="F20" s="166">
        <v>3.0205000000000002</v>
      </c>
      <c r="G20" s="166">
        <v>10.2102</v>
      </c>
      <c r="H20" s="165"/>
      <c r="I20" s="166">
        <v>10.318199999999999</v>
      </c>
      <c r="J20" s="165"/>
      <c r="K20" s="166">
        <v>8.6691000000000003</v>
      </c>
      <c r="L20" s="166">
        <v>3.0028999999999999</v>
      </c>
      <c r="M20" s="166">
        <v>4.57</v>
      </c>
      <c r="N20" s="166">
        <v>-6.66</v>
      </c>
      <c r="O20" s="165"/>
      <c r="P20" s="165"/>
      <c r="Q20" s="166">
        <v>0</v>
      </c>
      <c r="R20" s="165"/>
      <c r="S20" s="166">
        <v>4.1515000000000004</v>
      </c>
      <c r="T20" s="166">
        <v>-3.1741999999999999</v>
      </c>
      <c r="U20" s="166">
        <v>3.1539999999999999</v>
      </c>
      <c r="V20" s="166">
        <v>3.0809000000000002</v>
      </c>
      <c r="W20" s="166">
        <v>5.5960000000000001</v>
      </c>
      <c r="X20" s="166">
        <v>2.427</v>
      </c>
      <c r="Y20" s="166">
        <v>0.26</v>
      </c>
      <c r="Z20" s="166">
        <v>1.681</v>
      </c>
      <c r="AA20" s="165"/>
      <c r="AB20" s="166">
        <v>-1.1313</v>
      </c>
      <c r="AC20" s="166">
        <v>-0.59699999999999998</v>
      </c>
      <c r="AD20" s="166">
        <v>-0.59399999999999997</v>
      </c>
      <c r="AE20" s="166">
        <v>3.694</v>
      </c>
      <c r="AF20" s="166">
        <v>-13.32</v>
      </c>
      <c r="AG20" s="166">
        <v>-17.600000000000001</v>
      </c>
      <c r="AH20" s="166">
        <v>0.14099999999999999</v>
      </c>
      <c r="AI20" s="166">
        <v>0.20599999999999999</v>
      </c>
      <c r="AJ20" s="165"/>
      <c r="AK20" s="166">
        <v>-7.38</v>
      </c>
      <c r="AL20" s="165"/>
      <c r="AM20" s="166">
        <v>-12.42</v>
      </c>
      <c r="AN20" s="166">
        <v>-12.43</v>
      </c>
      <c r="AO20" s="166">
        <v>0.62129999999999996</v>
      </c>
      <c r="AP20" s="166">
        <v>3.3174999999999999</v>
      </c>
      <c r="AQ20" s="166">
        <v>10.7003</v>
      </c>
      <c r="AR20" s="166">
        <v>13.1104</v>
      </c>
      <c r="AS20" s="166">
        <v>-16.382899999999999</v>
      </c>
      <c r="AT20" s="166">
        <v>-4.3800999999999997</v>
      </c>
      <c r="AU20" s="165"/>
      <c r="AV20" s="166">
        <v>12.2818</v>
      </c>
      <c r="AW20" s="166">
        <v>10.2453</v>
      </c>
      <c r="AX20" s="166">
        <v>-21.069500000000001</v>
      </c>
      <c r="AY20" s="166">
        <v>-20.5487</v>
      </c>
      <c r="AZ20" s="166">
        <v>28.156600000000001</v>
      </c>
      <c r="BA20" s="166">
        <v>30.244299999999999</v>
      </c>
      <c r="BB20" s="166">
        <v>-11.1915</v>
      </c>
      <c r="BC20" s="166">
        <v>9.4328000000000003</v>
      </c>
      <c r="BD20" s="166">
        <v>-6.3</v>
      </c>
      <c r="BE20" s="166">
        <v>-6.3</v>
      </c>
      <c r="BF20" s="166">
        <v>-18.412700000000001</v>
      </c>
      <c r="BG20" s="166">
        <v>-35.227200000000003</v>
      </c>
      <c r="BH20" s="166">
        <v>-2.0884999999999998</v>
      </c>
      <c r="BI20" s="165"/>
      <c r="BJ20" s="166">
        <v>-1.4923999999999999</v>
      </c>
      <c r="BK20" s="166">
        <v>3.7277999999999998</v>
      </c>
      <c r="BL20" s="165"/>
      <c r="BM20" s="166">
        <v>0</v>
      </c>
      <c r="BN20" s="166">
        <v>-88.045900000000003</v>
      </c>
      <c r="BO20" s="166">
        <v>68.636099999999999</v>
      </c>
      <c r="BP20" s="166">
        <v>68.727699999999999</v>
      </c>
      <c r="BQ20" s="166">
        <v>-51.607500000000002</v>
      </c>
      <c r="BR20" s="166">
        <v>-151.10169999999999</v>
      </c>
      <c r="BS20" s="165"/>
      <c r="BT20" s="165"/>
      <c r="BU20" s="165"/>
      <c r="BV20" s="165"/>
      <c r="BW20" s="166">
        <v>9.9700000000000006</v>
      </c>
      <c r="BX20" s="166">
        <v>12.64</v>
      </c>
      <c r="BY20" s="165"/>
      <c r="BZ20" s="166">
        <v>0.52</v>
      </c>
      <c r="CA20" s="166">
        <v>-5.7560000000000002</v>
      </c>
      <c r="CB20" s="166">
        <v>-5.8898999999999999</v>
      </c>
      <c r="CC20" s="166">
        <v>9.0175999999999998</v>
      </c>
      <c r="CD20" s="166">
        <v>7.1391</v>
      </c>
      <c r="CE20" s="165"/>
      <c r="CF20" s="166">
        <v>4.4555999999999996</v>
      </c>
      <c r="CG20" s="166">
        <v>4.5053999999999998</v>
      </c>
      <c r="CH20" s="166">
        <v>-2.4881000000000002</v>
      </c>
      <c r="CI20" s="166">
        <v>25.790199999999999</v>
      </c>
      <c r="CJ20" s="165"/>
      <c r="CK20" s="165"/>
      <c r="CL20" s="166">
        <v>-10.8</v>
      </c>
      <c r="CM20" s="166">
        <v>-48.8</v>
      </c>
      <c r="CN20" s="166">
        <v>-1.99</v>
      </c>
      <c r="CO20" s="166">
        <v>28.630099999999999</v>
      </c>
      <c r="CP20" s="166">
        <v>28.4024</v>
      </c>
      <c r="CQ20" s="166">
        <v>27.565200000000001</v>
      </c>
      <c r="CR20" s="166">
        <v>56.481299999999997</v>
      </c>
      <c r="CS20" s="166">
        <v>56.892899999999997</v>
      </c>
      <c r="CT20" s="166">
        <v>-14.3901</v>
      </c>
      <c r="CU20" s="166">
        <v>-47.076799999999999</v>
      </c>
      <c r="CV20" s="166">
        <v>-11.235300000000001</v>
      </c>
      <c r="CW20" s="166">
        <v>2.8330000000000002</v>
      </c>
      <c r="CX20" s="166">
        <v>23.34</v>
      </c>
      <c r="CY20" s="166">
        <v>8.35</v>
      </c>
      <c r="CZ20" s="166">
        <v>3.4424000000000001</v>
      </c>
      <c r="DA20" s="166">
        <v>2.3468</v>
      </c>
      <c r="DB20" s="165"/>
      <c r="DC20" s="165"/>
      <c r="DD20" s="166">
        <v>-26.2013</v>
      </c>
      <c r="DE20" s="166">
        <v>-26.222000000000001</v>
      </c>
      <c r="DF20" s="166">
        <v>33.544199999999996</v>
      </c>
      <c r="DG20" s="165"/>
      <c r="DH20" s="166">
        <v>-4.6363000000000003</v>
      </c>
      <c r="DI20" s="165"/>
      <c r="DJ20" s="165"/>
      <c r="DK20" s="166">
        <v>-3.3361999999999998</v>
      </c>
      <c r="DL20" s="166">
        <v>-0.93500000000000005</v>
      </c>
      <c r="DM20" s="166">
        <v>8.2060999999999993</v>
      </c>
      <c r="DN20" s="166">
        <v>5.9432999999999998</v>
      </c>
      <c r="DO20" s="166">
        <v>-0.39</v>
      </c>
      <c r="DP20" s="166">
        <v>-2.78</v>
      </c>
      <c r="DQ20" s="166">
        <v>10.137</v>
      </c>
      <c r="DR20" s="166">
        <v>-33.599400000000003</v>
      </c>
      <c r="DS20" s="166">
        <v>-11.81</v>
      </c>
      <c r="DT20" s="166">
        <v>-11.92</v>
      </c>
      <c r="DU20" s="166">
        <v>28.53</v>
      </c>
      <c r="DV20" s="166">
        <v>-1.52</v>
      </c>
      <c r="DW20" s="166">
        <v>-34.854500000000002</v>
      </c>
      <c r="DX20" s="166">
        <v>-17.2636</v>
      </c>
      <c r="DY20" s="166">
        <v>-22.045999999999999</v>
      </c>
      <c r="DZ20" s="166">
        <v>-21.145499999999998</v>
      </c>
      <c r="EA20" s="165"/>
      <c r="EB20" s="166">
        <v>-21.959099999999999</v>
      </c>
      <c r="EC20" s="166">
        <v>-27.808199999999999</v>
      </c>
      <c r="ED20" s="166">
        <v>-27.792400000000001</v>
      </c>
      <c r="EE20" s="166">
        <v>-18.571200000000001</v>
      </c>
      <c r="EF20" s="166">
        <v>-22.206800000000001</v>
      </c>
      <c r="EG20" s="166">
        <v>-12.403</v>
      </c>
      <c r="EH20" s="166">
        <v>-45.373100000000001</v>
      </c>
      <c r="EI20" s="166">
        <v>-8.3437999999999999</v>
      </c>
      <c r="EJ20" s="165"/>
      <c r="EK20" s="166">
        <v>-9.8968000000000007</v>
      </c>
      <c r="EL20" s="166">
        <v>-9.0470000000000006</v>
      </c>
      <c r="EM20" s="166">
        <v>18.9772</v>
      </c>
      <c r="EN20" s="166">
        <v>-17.122800000000002</v>
      </c>
      <c r="EO20" s="166">
        <v>-15.8363</v>
      </c>
      <c r="EP20" s="166">
        <v>6.16</v>
      </c>
      <c r="EQ20" s="166">
        <v>-12.6563</v>
      </c>
      <c r="ER20" s="166">
        <v>-12.013500000000001</v>
      </c>
      <c r="ES20" s="166">
        <v>6.8562000000000003</v>
      </c>
      <c r="ET20" s="166">
        <v>0</v>
      </c>
      <c r="EU20" s="166">
        <v>0</v>
      </c>
      <c r="EV20" s="166">
        <v>1.9</v>
      </c>
      <c r="EW20" s="166">
        <v>3.6785999999999999</v>
      </c>
      <c r="EX20" s="166">
        <v>-29.081199999999999</v>
      </c>
      <c r="EY20" s="166">
        <v>-14.4016</v>
      </c>
      <c r="EZ20" s="166">
        <v>-14.4216</v>
      </c>
      <c r="FA20" s="166">
        <v>9.2635000000000005</v>
      </c>
      <c r="FB20" s="166">
        <v>9.6252999999999993</v>
      </c>
      <c r="FC20" s="166">
        <v>-28.074300000000001</v>
      </c>
      <c r="FD20" s="166">
        <v>6.1619000000000002</v>
      </c>
      <c r="FE20" s="166">
        <v>5.8391000000000002</v>
      </c>
      <c r="FF20" s="165"/>
      <c r="FG20" s="166">
        <v>0</v>
      </c>
      <c r="FH20" s="166">
        <v>0</v>
      </c>
      <c r="FI20" s="165"/>
      <c r="FJ20" s="166">
        <v>-2.8468</v>
      </c>
      <c r="FK20" s="166">
        <v>-3.8515000000000001</v>
      </c>
      <c r="FL20" s="166">
        <v>22.6066</v>
      </c>
      <c r="FM20" s="166">
        <v>6.3776999999999999</v>
      </c>
      <c r="FN20" s="166">
        <v>6.8551000000000002</v>
      </c>
      <c r="FO20" s="166">
        <v>27.182500000000001</v>
      </c>
      <c r="FP20" s="166">
        <v>35.357700000000001</v>
      </c>
      <c r="FQ20" s="166">
        <v>12.916499999999999</v>
      </c>
      <c r="FR20" s="166">
        <v>-14.91</v>
      </c>
      <c r="FS20" s="166">
        <v>-2.0156000000000001</v>
      </c>
      <c r="FT20" s="166">
        <v>0.16500000000000001</v>
      </c>
      <c r="FU20" s="166">
        <v>1.1000000000000001</v>
      </c>
      <c r="FV20" s="166">
        <v>1.0900000000000001</v>
      </c>
      <c r="FW20" s="166">
        <v>-13.9619</v>
      </c>
      <c r="FX20" s="165"/>
      <c r="FY20" s="166">
        <v>7.7519999999999998</v>
      </c>
      <c r="FZ20" s="166">
        <v>0.95299999999999996</v>
      </c>
      <c r="GA20" s="165"/>
      <c r="GB20" s="166">
        <v>27.99</v>
      </c>
      <c r="GC20" s="166">
        <v>-38.362699999999997</v>
      </c>
      <c r="GD20" s="166">
        <v>-30.008199999999999</v>
      </c>
      <c r="GE20" s="166">
        <v>-1.56</v>
      </c>
      <c r="GF20" s="166">
        <v>18.9436</v>
      </c>
      <c r="GG20" s="165"/>
      <c r="GH20" s="166">
        <v>17.089500000000001</v>
      </c>
      <c r="GI20" s="166">
        <v>-2.9253</v>
      </c>
      <c r="GJ20" s="166">
        <v>-3.032</v>
      </c>
      <c r="GK20" s="166">
        <v>1.4646999999999999</v>
      </c>
      <c r="GL20" s="165"/>
      <c r="GM20" s="165"/>
      <c r="GN20" s="166">
        <v>-6.1313000000000004</v>
      </c>
      <c r="GO20" s="166">
        <v>-25.000900000000001</v>
      </c>
      <c r="GP20" s="166">
        <v>8.5227000000000004</v>
      </c>
      <c r="GQ20" s="166">
        <v>-19.679500000000001</v>
      </c>
      <c r="GR20" s="166">
        <v>4.4509999999999996</v>
      </c>
      <c r="GS20" s="166">
        <v>5.4592999999999998</v>
      </c>
      <c r="GT20" s="166">
        <v>162.83340000000001</v>
      </c>
      <c r="GU20" s="166">
        <v>-5.7173999999999996</v>
      </c>
      <c r="GV20" s="166">
        <v>-11.095700000000001</v>
      </c>
      <c r="GW20" s="166">
        <v>9.7224000000000004</v>
      </c>
      <c r="GX20" s="166">
        <v>3.5800999999999998</v>
      </c>
      <c r="GY20" s="166">
        <v>6.7466999999999997</v>
      </c>
      <c r="GZ20" s="166">
        <v>6.8277000000000001</v>
      </c>
      <c r="HA20" s="165"/>
      <c r="HB20" s="166">
        <v>-13.0283</v>
      </c>
      <c r="HC20" s="166">
        <v>-11.097899999999999</v>
      </c>
      <c r="HD20" s="166">
        <v>0.84</v>
      </c>
      <c r="HE20" s="166">
        <v>2.9201000000000001</v>
      </c>
      <c r="HF20" s="166">
        <v>70.830699999999993</v>
      </c>
      <c r="HG20" s="166">
        <v>22.069900000000001</v>
      </c>
      <c r="HH20" s="166">
        <v>73.951599999999999</v>
      </c>
      <c r="HI20" s="166">
        <v>-10.023999999999999</v>
      </c>
      <c r="HJ20" s="166">
        <v>41.599600000000002</v>
      </c>
      <c r="HK20" s="165"/>
      <c r="HL20" s="166">
        <v>7.7798999999999996</v>
      </c>
      <c r="HM20" s="166">
        <v>-12.554500000000001</v>
      </c>
      <c r="HN20" s="166">
        <v>-14.542199999999999</v>
      </c>
      <c r="HO20" s="165"/>
      <c r="HP20" s="165"/>
      <c r="HQ20" s="166">
        <v>-16.176200000000001</v>
      </c>
      <c r="HR20" s="166">
        <v>-15.7478</v>
      </c>
      <c r="HS20" s="166">
        <v>-11.8004</v>
      </c>
      <c r="HT20" s="166">
        <v>-11.7468</v>
      </c>
      <c r="HU20" s="166">
        <v>9.35</v>
      </c>
      <c r="HV20" s="166">
        <v>9.3699999999999992</v>
      </c>
      <c r="HW20" s="166">
        <v>-21.3</v>
      </c>
      <c r="HX20" s="166">
        <v>-20.8</v>
      </c>
      <c r="HY20" s="166">
        <v>-0.40379999999999999</v>
      </c>
      <c r="HZ20" s="166">
        <v>-8.4</v>
      </c>
      <c r="IA20" s="166">
        <v>35.1556</v>
      </c>
      <c r="IB20" s="166">
        <v>24.1798</v>
      </c>
      <c r="IC20" s="166">
        <v>24.060099999999998</v>
      </c>
      <c r="ID20" s="166">
        <v>-16.5</v>
      </c>
      <c r="IE20" s="166">
        <v>-22.5</v>
      </c>
      <c r="IF20" s="166">
        <v>1</v>
      </c>
      <c r="IG20" s="166">
        <v>0.4</v>
      </c>
      <c r="IH20" s="166">
        <v>-17.927</v>
      </c>
      <c r="II20" s="165"/>
      <c r="IJ20" s="166">
        <v>-77.780799999999999</v>
      </c>
      <c r="IK20" s="166">
        <v>-14.0769</v>
      </c>
      <c r="IL20" s="166">
        <v>-267.98320000000001</v>
      </c>
      <c r="IM20" s="166">
        <v>-25.6602</v>
      </c>
      <c r="IN20" s="166">
        <v>-34.296799999999998</v>
      </c>
      <c r="IO20" s="166">
        <v>96.593000000000004</v>
      </c>
      <c r="IP20" s="166">
        <v>65.582700000000003</v>
      </c>
      <c r="IQ20" s="166">
        <v>110.0153</v>
      </c>
      <c r="IR20" s="166">
        <v>91.798699999999997</v>
      </c>
      <c r="IS20" s="166">
        <v>27.5153</v>
      </c>
      <c r="IT20" s="166">
        <v>19.768799999999999</v>
      </c>
      <c r="IU20" s="166">
        <v>19.0322</v>
      </c>
      <c r="IV20" s="166">
        <v>-5.1677</v>
      </c>
      <c r="IW20" s="166">
        <v>184.59569999999999</v>
      </c>
      <c r="IX20" s="166">
        <v>-196.2602</v>
      </c>
      <c r="IY20" s="166">
        <v>-20.154599999999999</v>
      </c>
      <c r="IZ20" s="166">
        <v>23.3674</v>
      </c>
      <c r="JA20" s="166">
        <v>-1.4514</v>
      </c>
      <c r="JB20" s="165"/>
      <c r="JC20" s="166">
        <v>-4.72</v>
      </c>
      <c r="JD20" s="166">
        <v>-2.0459999999999998</v>
      </c>
      <c r="JE20" s="166">
        <v>-2.0489999999999999</v>
      </c>
      <c r="JF20" s="166">
        <v>-0.48</v>
      </c>
      <c r="JG20" s="166">
        <v>3.84</v>
      </c>
      <c r="JH20" s="166">
        <v>-3.6084999999999998</v>
      </c>
      <c r="JI20" s="166">
        <v>-10.0786</v>
      </c>
      <c r="JJ20" s="166">
        <v>7.5303000000000004</v>
      </c>
      <c r="JK20" s="166">
        <v>3.2242000000000002</v>
      </c>
      <c r="JL20" s="166">
        <v>-5.7</v>
      </c>
      <c r="JM20" s="166">
        <v>0.154</v>
      </c>
      <c r="JN20" s="166">
        <v>-0.55200000000000005</v>
      </c>
      <c r="JO20" s="165"/>
      <c r="JP20" s="165"/>
      <c r="JQ20" s="166">
        <v>3.2122000000000002</v>
      </c>
      <c r="JR20" s="166">
        <v>3.0811999999999999</v>
      </c>
      <c r="JS20" s="166">
        <v>3.3864000000000001</v>
      </c>
      <c r="JT20" s="165"/>
      <c r="JU20" s="166">
        <v>8.8000000000000007</v>
      </c>
      <c r="JV20" s="166">
        <v>9.4405999999999999</v>
      </c>
      <c r="JW20" s="166">
        <v>0.14000000000000001</v>
      </c>
      <c r="JX20" s="165"/>
      <c r="JY20" s="166">
        <v>-13.076599999999999</v>
      </c>
      <c r="JZ20" s="166">
        <v>-2.6276000000000002</v>
      </c>
      <c r="KA20" s="166">
        <v>-22.7805</v>
      </c>
      <c r="KB20" s="166">
        <v>-9.3617000000000008</v>
      </c>
      <c r="KC20" s="165"/>
      <c r="KD20" s="166">
        <v>-25.652799999999999</v>
      </c>
      <c r="KE20" s="166">
        <v>-4.4733999999999998</v>
      </c>
      <c r="KF20" s="166">
        <v>-3.8</v>
      </c>
      <c r="KG20" s="166">
        <v>-9.5</v>
      </c>
      <c r="KH20" s="166">
        <v>81.865200000000002</v>
      </c>
      <c r="KI20" s="166">
        <v>-163.25649999999999</v>
      </c>
    </row>
    <row r="21" spans="1:295" ht="18" customHeight="1" x14ac:dyDescent="0.3">
      <c r="A21" s="161" t="s">
        <v>55</v>
      </c>
      <c r="B21" s="161" t="s">
        <v>911</v>
      </c>
      <c r="C21" s="165"/>
      <c r="D21" s="166">
        <v>1.0488</v>
      </c>
      <c r="E21" s="166">
        <v>-5.8342000000000001</v>
      </c>
      <c r="F21" s="166">
        <v>2.9857</v>
      </c>
      <c r="G21" s="166">
        <v>10.5383</v>
      </c>
      <c r="H21" s="165"/>
      <c r="I21" s="166">
        <v>10.2544</v>
      </c>
      <c r="J21" s="165"/>
      <c r="K21" s="166">
        <v>8.6676000000000002</v>
      </c>
      <c r="L21" s="166">
        <v>3.1099000000000001</v>
      </c>
      <c r="M21" s="166">
        <v>4.5583</v>
      </c>
      <c r="N21" s="166">
        <v>-6.66</v>
      </c>
      <c r="O21" s="165"/>
      <c r="P21" s="165"/>
      <c r="Q21" s="166">
        <v>0</v>
      </c>
      <c r="R21" s="166">
        <v>-15.4</v>
      </c>
      <c r="S21" s="166">
        <v>4.0396000000000001</v>
      </c>
      <c r="T21" s="166">
        <v>-1.9721</v>
      </c>
      <c r="U21" s="166">
        <v>3.0562999999999998</v>
      </c>
      <c r="V21" s="166">
        <v>3.0621999999999998</v>
      </c>
      <c r="W21" s="166">
        <v>5.6421999999999999</v>
      </c>
      <c r="X21" s="166">
        <v>2.3538000000000001</v>
      </c>
      <c r="Y21" s="166">
        <v>0.1467</v>
      </c>
      <c r="Z21" s="166">
        <v>1.6615</v>
      </c>
      <c r="AA21" s="165"/>
      <c r="AB21" s="166">
        <v>-0.96560000000000001</v>
      </c>
      <c r="AC21" s="166">
        <v>-0.94699999999999995</v>
      </c>
      <c r="AD21" s="166">
        <v>-0.93100000000000005</v>
      </c>
      <c r="AE21" s="166">
        <v>4.2859999999999996</v>
      </c>
      <c r="AF21" s="166">
        <v>-13.32</v>
      </c>
      <c r="AG21" s="166">
        <v>-15.4</v>
      </c>
      <c r="AH21" s="166">
        <v>1.82</v>
      </c>
      <c r="AI21" s="166">
        <v>0.19600000000000001</v>
      </c>
      <c r="AJ21" s="165"/>
      <c r="AK21" s="166">
        <v>-9.98</v>
      </c>
      <c r="AL21" s="165"/>
      <c r="AM21" s="166">
        <v>-12.45</v>
      </c>
      <c r="AN21" s="166">
        <v>-12.45</v>
      </c>
      <c r="AO21" s="166">
        <v>0.77739999999999998</v>
      </c>
      <c r="AP21" s="166">
        <v>3.4232</v>
      </c>
      <c r="AQ21" s="166">
        <v>12.5504</v>
      </c>
      <c r="AR21" s="166">
        <v>14.3858</v>
      </c>
      <c r="AS21" s="166">
        <v>-15.6785</v>
      </c>
      <c r="AT21" s="166">
        <v>-8.6593999999999998</v>
      </c>
      <c r="AU21" s="165"/>
      <c r="AV21" s="166">
        <v>2.3616999999999999</v>
      </c>
      <c r="AW21" s="166">
        <v>2.1591</v>
      </c>
      <c r="AX21" s="166">
        <v>-17.947299999999998</v>
      </c>
      <c r="AY21" s="166">
        <v>-16.435600000000001</v>
      </c>
      <c r="AZ21" s="166">
        <v>26.755199999999999</v>
      </c>
      <c r="BA21" s="166">
        <v>26.491299999999999</v>
      </c>
      <c r="BB21" s="166">
        <v>-26.946100000000001</v>
      </c>
      <c r="BC21" s="166">
        <v>11.313700000000001</v>
      </c>
      <c r="BD21" s="166">
        <v>-7.1</v>
      </c>
      <c r="BE21" s="166">
        <v>-7.2</v>
      </c>
      <c r="BF21" s="166">
        <v>-20.712800000000001</v>
      </c>
      <c r="BG21" s="166">
        <v>-36.0381</v>
      </c>
      <c r="BH21" s="166">
        <v>-2.5421999999999998</v>
      </c>
      <c r="BI21" s="165"/>
      <c r="BJ21" s="166">
        <v>-7.1623000000000001</v>
      </c>
      <c r="BK21" s="166">
        <v>-0.10829999999999999</v>
      </c>
      <c r="BL21" s="165"/>
      <c r="BM21" s="165"/>
      <c r="BN21" s="166">
        <v>-100.03959999999999</v>
      </c>
      <c r="BO21" s="166">
        <v>64.058300000000003</v>
      </c>
      <c r="BP21" s="166">
        <v>64.210899999999995</v>
      </c>
      <c r="BQ21" s="166">
        <v>-37.767299999999999</v>
      </c>
      <c r="BR21" s="166">
        <v>-172.6815</v>
      </c>
      <c r="BS21" s="165"/>
      <c r="BT21" s="165"/>
      <c r="BU21" s="165"/>
      <c r="BV21" s="166">
        <v>6.7660999999999998</v>
      </c>
      <c r="BW21" s="166">
        <v>10.16</v>
      </c>
      <c r="BX21" s="166">
        <v>12.66</v>
      </c>
      <c r="BY21" s="165"/>
      <c r="BZ21" s="166">
        <v>-1.76</v>
      </c>
      <c r="CA21" s="166">
        <v>-1.3353999999999999</v>
      </c>
      <c r="CB21" s="166">
        <v>-1.0674999999999999</v>
      </c>
      <c r="CC21" s="166">
        <v>4.9410999999999996</v>
      </c>
      <c r="CD21" s="166">
        <v>2.9967000000000001</v>
      </c>
      <c r="CE21" s="165"/>
      <c r="CF21" s="166">
        <v>6.0275999999999996</v>
      </c>
      <c r="CG21" s="166">
        <v>6.1242999999999999</v>
      </c>
      <c r="CH21" s="166">
        <v>-6.9451000000000001</v>
      </c>
      <c r="CI21" s="166">
        <v>27.820900000000002</v>
      </c>
      <c r="CJ21" s="165"/>
      <c r="CK21" s="165"/>
      <c r="CL21" s="166">
        <v>-9.1</v>
      </c>
      <c r="CM21" s="166">
        <v>-51.8</v>
      </c>
      <c r="CN21" s="166">
        <v>-1.65</v>
      </c>
      <c r="CO21" s="166">
        <v>28.492000000000001</v>
      </c>
      <c r="CP21" s="166">
        <v>28.378499999999999</v>
      </c>
      <c r="CQ21" s="166">
        <v>27.478100000000001</v>
      </c>
      <c r="CR21" s="166">
        <v>54.814900000000002</v>
      </c>
      <c r="CS21" s="166">
        <v>54.553699999999999</v>
      </c>
      <c r="CT21" s="166">
        <v>-15.593299999999999</v>
      </c>
      <c r="CU21" s="166">
        <v>-41.685400000000001</v>
      </c>
      <c r="CV21" s="166">
        <v>-14.711600000000001</v>
      </c>
      <c r="CW21" s="166">
        <v>2.8883999999999999</v>
      </c>
      <c r="CX21" s="166">
        <v>23.87</v>
      </c>
      <c r="CY21" s="166">
        <v>8.4499999999999993</v>
      </c>
      <c r="CZ21" s="166">
        <v>2.1924000000000001</v>
      </c>
      <c r="DA21" s="166">
        <v>1.0772999999999999</v>
      </c>
      <c r="DB21" s="165"/>
      <c r="DC21" s="165"/>
      <c r="DD21" s="166">
        <v>-28.806100000000001</v>
      </c>
      <c r="DE21" s="166">
        <v>-28.526299999999999</v>
      </c>
      <c r="DF21" s="166">
        <v>37.292700000000004</v>
      </c>
      <c r="DG21" s="165"/>
      <c r="DH21" s="166">
        <v>-2.1015000000000001</v>
      </c>
      <c r="DI21" s="166">
        <v>-27.9</v>
      </c>
      <c r="DJ21" s="166">
        <v>-27.7</v>
      </c>
      <c r="DK21" s="166">
        <v>-3.6791999999999998</v>
      </c>
      <c r="DL21" s="166">
        <v>-0.748</v>
      </c>
      <c r="DM21" s="166">
        <v>7.2598000000000003</v>
      </c>
      <c r="DN21" s="166">
        <v>6.3144</v>
      </c>
      <c r="DO21" s="166">
        <v>-0.33</v>
      </c>
      <c r="DP21" s="166">
        <v>-2.68</v>
      </c>
      <c r="DQ21" s="166">
        <v>9.4860000000000007</v>
      </c>
      <c r="DR21" s="166">
        <v>-37.7896</v>
      </c>
      <c r="DS21" s="166">
        <v>-9.5399999999999991</v>
      </c>
      <c r="DT21" s="166">
        <v>-9.58</v>
      </c>
      <c r="DU21" s="166">
        <v>23.57</v>
      </c>
      <c r="DV21" s="166">
        <v>-2.83</v>
      </c>
      <c r="DW21" s="166">
        <v>-39.327300000000001</v>
      </c>
      <c r="DX21" s="166">
        <v>-19.8</v>
      </c>
      <c r="DY21" s="166">
        <v>-18.7745</v>
      </c>
      <c r="DZ21" s="166">
        <v>-18.181799999999999</v>
      </c>
      <c r="EA21" s="165"/>
      <c r="EB21" s="166">
        <v>-28.1206</v>
      </c>
      <c r="EC21" s="166">
        <v>-32.392499999999998</v>
      </c>
      <c r="ED21" s="166">
        <v>-32.715200000000003</v>
      </c>
      <c r="EE21" s="166">
        <v>-22.521599999999999</v>
      </c>
      <c r="EF21" s="166">
        <v>-24.0031</v>
      </c>
      <c r="EG21" s="166">
        <v>-11.022</v>
      </c>
      <c r="EH21" s="166">
        <v>-59.456499999999998</v>
      </c>
      <c r="EI21" s="166">
        <v>-5.9627999999999997</v>
      </c>
      <c r="EJ21" s="165"/>
      <c r="EK21" s="166">
        <v>-9.923</v>
      </c>
      <c r="EL21" s="166">
        <v>-9.5655000000000001</v>
      </c>
      <c r="EM21" s="166">
        <v>18.5106</v>
      </c>
      <c r="EN21" s="166">
        <v>-11.7258</v>
      </c>
      <c r="EO21" s="166">
        <v>-11.1714</v>
      </c>
      <c r="EP21" s="166">
        <v>-6.1479999999999997</v>
      </c>
      <c r="EQ21" s="166">
        <v>-11.604900000000001</v>
      </c>
      <c r="ER21" s="166">
        <v>-11.2583</v>
      </c>
      <c r="ES21" s="166">
        <v>4.6913999999999998</v>
      </c>
      <c r="ET21" s="166">
        <v>0</v>
      </c>
      <c r="EU21" s="166">
        <v>-2.04</v>
      </c>
      <c r="EV21" s="166">
        <v>0.1</v>
      </c>
      <c r="EW21" s="166">
        <v>4.0841000000000003</v>
      </c>
      <c r="EX21" s="166">
        <v>-19.822099999999999</v>
      </c>
      <c r="EY21" s="166">
        <v>-14.1609</v>
      </c>
      <c r="EZ21" s="166">
        <v>-14.0219</v>
      </c>
      <c r="FA21" s="166">
        <v>8.7065999999999999</v>
      </c>
      <c r="FB21" s="166">
        <v>6.6120999999999999</v>
      </c>
      <c r="FC21" s="166">
        <v>-25.008500000000002</v>
      </c>
      <c r="FD21" s="166">
        <v>6.38</v>
      </c>
      <c r="FE21" s="166">
        <v>6.0244999999999997</v>
      </c>
      <c r="FF21" s="165"/>
      <c r="FG21" s="166">
        <v>0</v>
      </c>
      <c r="FH21" s="166">
        <v>0</v>
      </c>
      <c r="FI21" s="166">
        <v>0</v>
      </c>
      <c r="FJ21" s="166">
        <v>-7.3681000000000001</v>
      </c>
      <c r="FK21" s="166">
        <v>-7.3681000000000001</v>
      </c>
      <c r="FL21" s="166">
        <v>26.458100000000002</v>
      </c>
      <c r="FM21" s="166">
        <v>3.4748999999999999</v>
      </c>
      <c r="FN21" s="166">
        <v>3.4634</v>
      </c>
      <c r="FO21" s="166">
        <v>30.941400000000002</v>
      </c>
      <c r="FP21" s="166">
        <v>39.2517</v>
      </c>
      <c r="FQ21" s="166">
        <v>12.496499999999999</v>
      </c>
      <c r="FR21" s="166">
        <v>-14.29</v>
      </c>
      <c r="FS21" s="166">
        <v>-2.5099999999999998</v>
      </c>
      <c r="FT21" s="166">
        <v>0.14760000000000001</v>
      </c>
      <c r="FU21" s="166">
        <v>1.39</v>
      </c>
      <c r="FV21" s="166">
        <v>0.12</v>
      </c>
      <c r="FW21" s="166">
        <v>-12.6769</v>
      </c>
      <c r="FX21" s="165"/>
      <c r="FY21" s="166">
        <v>7.7409999999999997</v>
      </c>
      <c r="FZ21" s="166">
        <v>1.046</v>
      </c>
      <c r="GA21" s="165"/>
      <c r="GB21" s="166">
        <v>26.85</v>
      </c>
      <c r="GC21" s="166">
        <v>-39.919600000000003</v>
      </c>
      <c r="GD21" s="166">
        <v>-31.195399999999999</v>
      </c>
      <c r="GE21" s="166">
        <v>-2.2200000000000002</v>
      </c>
      <c r="GF21" s="166">
        <v>16.409400000000002</v>
      </c>
      <c r="GG21" s="165"/>
      <c r="GH21" s="166">
        <v>15.885199999999999</v>
      </c>
      <c r="GI21" s="166">
        <v>-2.2200000000000002</v>
      </c>
      <c r="GJ21" s="166">
        <v>-2.3340999999999998</v>
      </c>
      <c r="GK21" s="166">
        <v>1.4596</v>
      </c>
      <c r="GL21" s="165"/>
      <c r="GM21" s="165"/>
      <c r="GN21" s="166">
        <v>-5.8451000000000004</v>
      </c>
      <c r="GO21" s="166">
        <v>-24.846699999999998</v>
      </c>
      <c r="GP21" s="166">
        <v>7.4255000000000004</v>
      </c>
      <c r="GQ21" s="166">
        <v>-19.161200000000001</v>
      </c>
      <c r="GR21" s="166">
        <v>3.9392999999999998</v>
      </c>
      <c r="GS21" s="166">
        <v>3.8546999999999998</v>
      </c>
      <c r="GT21" s="166">
        <v>155.5051</v>
      </c>
      <c r="GU21" s="166">
        <v>-6.3114999999999997</v>
      </c>
      <c r="GV21" s="166">
        <v>-11.3377</v>
      </c>
      <c r="GW21" s="166">
        <v>9.8923000000000005</v>
      </c>
      <c r="GX21" s="166">
        <v>3.7151000000000001</v>
      </c>
      <c r="GY21" s="166">
        <v>6.5856000000000003</v>
      </c>
      <c r="GZ21" s="166">
        <v>6.6062000000000003</v>
      </c>
      <c r="HA21" s="166">
        <v>3.1735000000000002</v>
      </c>
      <c r="HB21" s="166">
        <v>-13.379099999999999</v>
      </c>
      <c r="HC21" s="166">
        <v>-12.537100000000001</v>
      </c>
      <c r="HD21" s="166">
        <v>-6.29</v>
      </c>
      <c r="HE21" s="166">
        <v>8.9175000000000004</v>
      </c>
      <c r="HF21" s="166">
        <v>86.676900000000003</v>
      </c>
      <c r="HG21" s="166">
        <v>4.9549000000000003</v>
      </c>
      <c r="HH21" s="166">
        <v>77.571200000000005</v>
      </c>
      <c r="HI21" s="166">
        <v>-13.438800000000001</v>
      </c>
      <c r="HJ21" s="166">
        <v>39.0214</v>
      </c>
      <c r="HK21" s="165"/>
      <c r="HL21" s="166">
        <v>9.9872999999999994</v>
      </c>
      <c r="HM21" s="166">
        <v>-12.9876</v>
      </c>
      <c r="HN21" s="166">
        <v>-16.0778</v>
      </c>
      <c r="HO21" s="165"/>
      <c r="HP21" s="165"/>
      <c r="HQ21" s="166">
        <v>-17.2255</v>
      </c>
      <c r="HR21" s="166">
        <v>-16.593699999999998</v>
      </c>
      <c r="HS21" s="166">
        <v>-11.641299999999999</v>
      </c>
      <c r="HT21" s="166">
        <v>-11.673299999999999</v>
      </c>
      <c r="HU21" s="166">
        <v>10.33</v>
      </c>
      <c r="HV21" s="166">
        <v>9.99</v>
      </c>
      <c r="HW21" s="166">
        <v>-20.399999999999999</v>
      </c>
      <c r="HX21" s="166">
        <v>-20.100000000000001</v>
      </c>
      <c r="HY21" s="166">
        <v>-0.4385</v>
      </c>
      <c r="HZ21" s="166">
        <v>-9.68</v>
      </c>
      <c r="IA21" s="166">
        <v>29.546900000000001</v>
      </c>
      <c r="IB21" s="166">
        <v>24.408999999999999</v>
      </c>
      <c r="IC21" s="166">
        <v>25.054300000000001</v>
      </c>
      <c r="ID21" s="166">
        <v>-17</v>
      </c>
      <c r="IE21" s="166">
        <v>-21.8</v>
      </c>
      <c r="IF21" s="166">
        <v>2.2000000000000002</v>
      </c>
      <c r="IG21" s="166">
        <v>1.6</v>
      </c>
      <c r="IH21" s="166">
        <v>-18.065100000000001</v>
      </c>
      <c r="II21" s="166">
        <v>-18.036200000000001</v>
      </c>
      <c r="IJ21" s="166">
        <v>-89.267099999999999</v>
      </c>
      <c r="IK21" s="166">
        <v>-25.13</v>
      </c>
      <c r="IL21" s="166">
        <v>-261.12310000000002</v>
      </c>
      <c r="IM21" s="166">
        <v>-16.768999999999998</v>
      </c>
      <c r="IN21" s="166">
        <v>-33.319899999999997</v>
      </c>
      <c r="IO21" s="166">
        <v>88.2012</v>
      </c>
      <c r="IP21" s="166">
        <v>80.220500000000001</v>
      </c>
      <c r="IQ21" s="166">
        <v>112.9028</v>
      </c>
      <c r="IR21" s="166">
        <v>87.024799999999999</v>
      </c>
      <c r="IS21" s="166">
        <v>16.859400000000001</v>
      </c>
      <c r="IT21" s="166">
        <v>20.983499999999999</v>
      </c>
      <c r="IU21" s="166">
        <v>18.485199999999999</v>
      </c>
      <c r="IV21" s="166">
        <v>-5.4863</v>
      </c>
      <c r="IW21" s="166">
        <v>163.58709999999999</v>
      </c>
      <c r="IX21" s="166">
        <v>-194.07040000000001</v>
      </c>
      <c r="IY21" s="166">
        <v>-31.970500000000001</v>
      </c>
      <c r="IZ21" s="166">
        <v>34.962400000000002</v>
      </c>
      <c r="JA21" s="166">
        <v>-0.86550000000000005</v>
      </c>
      <c r="JB21" s="165"/>
      <c r="JC21" s="166">
        <v>-4.88</v>
      </c>
      <c r="JD21" s="166">
        <v>-2.0310000000000001</v>
      </c>
      <c r="JE21" s="166">
        <v>-2.02</v>
      </c>
      <c r="JF21" s="166">
        <v>-0.56000000000000005</v>
      </c>
      <c r="JG21" s="166">
        <v>4.08</v>
      </c>
      <c r="JH21" s="166">
        <v>-3.6465000000000001</v>
      </c>
      <c r="JI21" s="166">
        <v>-10.0786</v>
      </c>
      <c r="JJ21" s="166">
        <v>7.9118000000000004</v>
      </c>
      <c r="JK21" s="166">
        <v>2.9007000000000001</v>
      </c>
      <c r="JL21" s="166">
        <v>-5.7</v>
      </c>
      <c r="JM21" s="166">
        <v>-0.64300000000000002</v>
      </c>
      <c r="JN21" s="166">
        <v>-0.68500000000000005</v>
      </c>
      <c r="JO21" s="165"/>
      <c r="JP21" s="165"/>
      <c r="JQ21" s="166">
        <v>4.1402000000000001</v>
      </c>
      <c r="JR21" s="166">
        <v>2.8650000000000002</v>
      </c>
      <c r="JS21" s="166">
        <v>2.7587999999999999</v>
      </c>
      <c r="JT21" s="165"/>
      <c r="JU21" s="166">
        <v>8.1</v>
      </c>
      <c r="JV21" s="166">
        <v>9.5879999999999992</v>
      </c>
      <c r="JW21" s="166">
        <v>0.19</v>
      </c>
      <c r="JX21" s="165"/>
      <c r="JY21" s="166">
        <v>-12.950699999999999</v>
      </c>
      <c r="JZ21" s="166">
        <v>-2.9034</v>
      </c>
      <c r="KA21" s="166">
        <v>-23.775600000000001</v>
      </c>
      <c r="KB21" s="166">
        <v>-8.0695999999999994</v>
      </c>
      <c r="KC21" s="165"/>
      <c r="KD21" s="166">
        <v>-27.2319</v>
      </c>
      <c r="KE21" s="166">
        <v>-3.1732999999999998</v>
      </c>
      <c r="KF21" s="166">
        <v>-3.4</v>
      </c>
      <c r="KG21" s="166">
        <v>-10.1</v>
      </c>
      <c r="KH21" s="166">
        <v>97.828299999999999</v>
      </c>
      <c r="KI21" s="166">
        <v>-176.63630000000001</v>
      </c>
    </row>
    <row r="22" spans="1:295" ht="18" customHeight="1" x14ac:dyDescent="0.3">
      <c r="A22" s="161" t="s">
        <v>55</v>
      </c>
      <c r="B22" s="161" t="s">
        <v>912</v>
      </c>
      <c r="C22" s="165"/>
      <c r="D22" s="166">
        <v>1.1412</v>
      </c>
      <c r="E22" s="166">
        <v>-6.0416999999999996</v>
      </c>
      <c r="F22" s="166">
        <v>3.1004999999999998</v>
      </c>
      <c r="G22" s="166">
        <v>10.1503</v>
      </c>
      <c r="H22" s="165"/>
      <c r="I22" s="166">
        <v>9.4651999999999994</v>
      </c>
      <c r="J22" s="165"/>
      <c r="K22" s="166">
        <v>8.6915999999999993</v>
      </c>
      <c r="L22" s="166">
        <v>3.0638999999999998</v>
      </c>
      <c r="M22" s="166">
        <v>4.5162000000000004</v>
      </c>
      <c r="N22" s="166">
        <v>-6.66</v>
      </c>
      <c r="O22" s="165"/>
      <c r="P22" s="165"/>
      <c r="Q22" s="165"/>
      <c r="R22" s="165"/>
      <c r="S22" s="166">
        <v>4.1670999999999996</v>
      </c>
      <c r="T22" s="166">
        <v>-2.1833</v>
      </c>
      <c r="U22" s="166">
        <v>3.0097</v>
      </c>
      <c r="V22" s="166">
        <v>2.9180000000000001</v>
      </c>
      <c r="W22" s="166">
        <v>5.3804999999999996</v>
      </c>
      <c r="X22" s="166">
        <v>2.1757</v>
      </c>
      <c r="Y22" s="166">
        <v>0.187</v>
      </c>
      <c r="Z22" s="166">
        <v>1.7437</v>
      </c>
      <c r="AA22" s="165"/>
      <c r="AB22" s="166">
        <v>-0.97119999999999995</v>
      </c>
      <c r="AC22" s="166">
        <v>-0.88500000000000001</v>
      </c>
      <c r="AD22" s="166">
        <v>-0.86699999999999999</v>
      </c>
      <c r="AE22" s="166">
        <v>4.2450000000000001</v>
      </c>
      <c r="AF22" s="166">
        <v>-13.32</v>
      </c>
      <c r="AG22" s="166">
        <v>-15.4</v>
      </c>
      <c r="AH22" s="166">
        <v>1.625</v>
      </c>
      <c r="AI22" s="166">
        <v>0.19400000000000001</v>
      </c>
      <c r="AJ22" s="165"/>
      <c r="AK22" s="166">
        <v>-8.99</v>
      </c>
      <c r="AL22" s="165"/>
      <c r="AM22" s="166">
        <v>-13.66</v>
      </c>
      <c r="AN22" s="166">
        <v>-13.78</v>
      </c>
      <c r="AO22" s="166">
        <v>1.5215000000000001</v>
      </c>
      <c r="AP22" s="166">
        <v>2.9752999999999998</v>
      </c>
      <c r="AQ22" s="166">
        <v>13.191599999999999</v>
      </c>
      <c r="AR22" s="166">
        <v>14.975300000000001</v>
      </c>
      <c r="AS22" s="166">
        <v>-15.1616</v>
      </c>
      <c r="AT22" s="166">
        <v>-4.5156000000000001</v>
      </c>
      <c r="AU22" s="165"/>
      <c r="AV22" s="166">
        <v>0.17879999999999999</v>
      </c>
      <c r="AW22" s="166">
        <v>0.3095</v>
      </c>
      <c r="AX22" s="166">
        <v>-18.322900000000001</v>
      </c>
      <c r="AY22" s="166">
        <v>-16.556699999999999</v>
      </c>
      <c r="AZ22" s="166">
        <v>23.412500000000001</v>
      </c>
      <c r="BA22" s="166">
        <v>24.197099999999999</v>
      </c>
      <c r="BB22" s="166">
        <v>-27.2041</v>
      </c>
      <c r="BC22" s="166">
        <v>9.4605999999999995</v>
      </c>
      <c r="BD22" s="166">
        <v>-6.1</v>
      </c>
      <c r="BE22" s="166">
        <v>-6.1</v>
      </c>
      <c r="BF22" s="166">
        <v>-24.197600000000001</v>
      </c>
      <c r="BG22" s="166">
        <v>-35.276200000000003</v>
      </c>
      <c r="BH22" s="166">
        <v>-2.2267999999999999</v>
      </c>
      <c r="BI22" s="165"/>
      <c r="BJ22" s="166">
        <v>3.9600000000000003E-2</v>
      </c>
      <c r="BK22" s="166">
        <v>-0.71750000000000003</v>
      </c>
      <c r="BL22" s="165"/>
      <c r="BM22" s="165"/>
      <c r="BN22" s="166">
        <v>-106.3265</v>
      </c>
      <c r="BO22" s="166">
        <v>19.5624</v>
      </c>
      <c r="BP22" s="166">
        <v>19.6844</v>
      </c>
      <c r="BQ22" s="166">
        <v>-41.648800000000001</v>
      </c>
      <c r="BR22" s="166">
        <v>-213.72219999999999</v>
      </c>
      <c r="BS22" s="165"/>
      <c r="BT22" s="165"/>
      <c r="BU22" s="165"/>
      <c r="BV22" s="166">
        <v>4.6405000000000003</v>
      </c>
      <c r="BW22" s="166">
        <v>10.41</v>
      </c>
      <c r="BX22" s="166">
        <v>12.27</v>
      </c>
      <c r="BY22" s="165"/>
      <c r="BZ22" s="166">
        <v>-3.72</v>
      </c>
      <c r="CA22" s="166">
        <v>-3.7465999999999999</v>
      </c>
      <c r="CB22" s="166">
        <v>-4.8182999999999998</v>
      </c>
      <c r="CC22" s="166">
        <v>5.8935000000000004</v>
      </c>
      <c r="CD22" s="166">
        <v>3.7972999999999999</v>
      </c>
      <c r="CE22" s="165"/>
      <c r="CF22" s="166">
        <v>-7.6407999999999996</v>
      </c>
      <c r="CG22" s="166">
        <v>-7.5872000000000002</v>
      </c>
      <c r="CH22" s="166">
        <v>-0.7581</v>
      </c>
      <c r="CI22" s="166">
        <v>13.3432</v>
      </c>
      <c r="CJ22" s="165"/>
      <c r="CK22" s="165"/>
      <c r="CL22" s="166">
        <v>-14.2</v>
      </c>
      <c r="CM22" s="166">
        <v>-24</v>
      </c>
      <c r="CN22" s="166">
        <v>-1.45</v>
      </c>
      <c r="CO22" s="166">
        <v>18.648499999999999</v>
      </c>
      <c r="CP22" s="166">
        <v>18.777799999999999</v>
      </c>
      <c r="CQ22" s="166">
        <v>18.146000000000001</v>
      </c>
      <c r="CR22" s="166">
        <v>34.484299999999998</v>
      </c>
      <c r="CS22" s="166">
        <v>34.970300000000002</v>
      </c>
      <c r="CT22" s="166">
        <v>-16.686399999999999</v>
      </c>
      <c r="CU22" s="166">
        <v>-19.6357</v>
      </c>
      <c r="CV22" s="166">
        <v>-16.008700000000001</v>
      </c>
      <c r="CW22" s="166">
        <v>2.6347999999999998</v>
      </c>
      <c r="CX22" s="166">
        <v>21.25</v>
      </c>
      <c r="CY22" s="166">
        <v>7.37</v>
      </c>
      <c r="CZ22" s="166">
        <v>1.4111</v>
      </c>
      <c r="DA22" s="166">
        <v>0.49130000000000001</v>
      </c>
      <c r="DB22" s="165"/>
      <c r="DC22" s="165"/>
      <c r="DD22" s="166">
        <v>-14.5031</v>
      </c>
      <c r="DE22" s="166">
        <v>-14.454499999999999</v>
      </c>
      <c r="DF22" s="166">
        <v>24.381</v>
      </c>
      <c r="DG22" s="165"/>
      <c r="DH22" s="166">
        <v>-1.1591</v>
      </c>
      <c r="DI22" s="166">
        <v>-14.1</v>
      </c>
      <c r="DJ22" s="166">
        <v>-14.1</v>
      </c>
      <c r="DK22" s="166">
        <v>-3.1909000000000001</v>
      </c>
      <c r="DL22" s="166">
        <v>0</v>
      </c>
      <c r="DM22" s="166">
        <v>8.6791999999999998</v>
      </c>
      <c r="DN22" s="166">
        <v>7.2420999999999998</v>
      </c>
      <c r="DO22" s="166">
        <v>0.41</v>
      </c>
      <c r="DP22" s="166">
        <v>-2.91</v>
      </c>
      <c r="DQ22" s="166">
        <v>7.5795000000000003</v>
      </c>
      <c r="DR22" s="166">
        <v>-24.6114</v>
      </c>
      <c r="DS22" s="166">
        <v>-7.2</v>
      </c>
      <c r="DT22" s="166">
        <v>-7.18</v>
      </c>
      <c r="DU22" s="166">
        <v>18.05</v>
      </c>
      <c r="DV22" s="166">
        <v>-4.16</v>
      </c>
      <c r="DW22" s="166">
        <v>-25.2</v>
      </c>
      <c r="DX22" s="166">
        <v>-12.8909</v>
      </c>
      <c r="DY22" s="166">
        <v>-16.5807</v>
      </c>
      <c r="DZ22" s="166">
        <v>-16.0182</v>
      </c>
      <c r="EA22" s="165"/>
      <c r="EB22" s="166">
        <v>-22.3584</v>
      </c>
      <c r="EC22" s="166">
        <v>-25.991499999999998</v>
      </c>
      <c r="ED22" s="166">
        <v>-26.7547</v>
      </c>
      <c r="EE22" s="166">
        <v>-18.8523</v>
      </c>
      <c r="EF22" s="166">
        <v>-19.793099999999999</v>
      </c>
      <c r="EG22" s="166">
        <v>-10.925000000000001</v>
      </c>
      <c r="EH22" s="166">
        <v>-57.083199999999998</v>
      </c>
      <c r="EI22" s="166">
        <v>-0.1119</v>
      </c>
      <c r="EJ22" s="165"/>
      <c r="EK22" s="166">
        <v>-10.1081</v>
      </c>
      <c r="EL22" s="166">
        <v>-9.8108000000000004</v>
      </c>
      <c r="EM22" s="166">
        <v>17.613199999999999</v>
      </c>
      <c r="EN22" s="166">
        <v>-16.1557</v>
      </c>
      <c r="EO22" s="166">
        <v>-15.993600000000001</v>
      </c>
      <c r="EP22" s="166">
        <v>0</v>
      </c>
      <c r="EQ22" s="166">
        <v>-10.664300000000001</v>
      </c>
      <c r="ER22" s="166">
        <v>-10.313599999999999</v>
      </c>
      <c r="ES22" s="166">
        <v>4.3005000000000004</v>
      </c>
      <c r="ET22" s="166">
        <v>0</v>
      </c>
      <c r="EU22" s="166">
        <v>-2.71</v>
      </c>
      <c r="EV22" s="166">
        <v>1.4</v>
      </c>
      <c r="EW22" s="166">
        <v>4.2500999999999998</v>
      </c>
      <c r="EX22" s="166">
        <v>-28.9467</v>
      </c>
      <c r="EY22" s="166">
        <v>-14.0906</v>
      </c>
      <c r="EZ22" s="166">
        <v>-13.8614</v>
      </c>
      <c r="FA22" s="166">
        <v>8.4979999999999993</v>
      </c>
      <c r="FB22" s="166">
        <v>4.4573999999999998</v>
      </c>
      <c r="FC22" s="166">
        <v>-22.7776</v>
      </c>
      <c r="FD22" s="166">
        <v>6.3047000000000004</v>
      </c>
      <c r="FE22" s="166">
        <v>6.0664999999999996</v>
      </c>
      <c r="FF22" s="165"/>
      <c r="FG22" s="166">
        <v>4.5171999999999999</v>
      </c>
      <c r="FH22" s="166">
        <v>4.3978000000000002</v>
      </c>
      <c r="FI22" s="166">
        <v>2.8975</v>
      </c>
      <c r="FJ22" s="166">
        <v>-3.5165999999999999</v>
      </c>
      <c r="FK22" s="166">
        <v>-4.1863999999999999</v>
      </c>
      <c r="FL22" s="166">
        <v>25.285900000000002</v>
      </c>
      <c r="FM22" s="166">
        <v>2.5198999999999998</v>
      </c>
      <c r="FN22" s="166">
        <v>2.5510000000000002</v>
      </c>
      <c r="FO22" s="166">
        <v>28.043500000000002</v>
      </c>
      <c r="FP22" s="166">
        <v>35.242899999999999</v>
      </c>
      <c r="FQ22" s="166">
        <v>11.2416</v>
      </c>
      <c r="FR22" s="166">
        <v>-17.12</v>
      </c>
      <c r="FS22" s="166">
        <v>-2.3287</v>
      </c>
      <c r="FT22" s="166">
        <v>0.17419999999999999</v>
      </c>
      <c r="FU22" s="166">
        <v>1.22</v>
      </c>
      <c r="FV22" s="166">
        <v>2.57</v>
      </c>
      <c r="FW22" s="166">
        <v>-11.5749</v>
      </c>
      <c r="FX22" s="165"/>
      <c r="FY22" s="166">
        <v>7.6020000000000003</v>
      </c>
      <c r="FZ22" s="166">
        <v>0.76200000000000001</v>
      </c>
      <c r="GA22" s="165"/>
      <c r="GB22" s="166">
        <v>25.58</v>
      </c>
      <c r="GC22" s="166">
        <v>-35.759700000000002</v>
      </c>
      <c r="GD22" s="166">
        <v>-27.497699999999998</v>
      </c>
      <c r="GE22" s="166">
        <v>-2.4900000000000002</v>
      </c>
      <c r="GF22" s="166">
        <v>16.221299999999999</v>
      </c>
      <c r="GG22" s="165"/>
      <c r="GH22" s="166">
        <v>16.2561</v>
      </c>
      <c r="GI22" s="166">
        <v>-2.4350000000000001</v>
      </c>
      <c r="GJ22" s="166">
        <v>-2.6383999999999999</v>
      </c>
      <c r="GK22" s="166">
        <v>1.4698</v>
      </c>
      <c r="GL22" s="165"/>
      <c r="GM22" s="165"/>
      <c r="GN22" s="166">
        <v>-5.8110999999999997</v>
      </c>
      <c r="GO22" s="166">
        <v>-20.893599999999999</v>
      </c>
      <c r="GP22" s="166">
        <v>7.2427999999999999</v>
      </c>
      <c r="GQ22" s="166">
        <v>-19.128599999999999</v>
      </c>
      <c r="GR22" s="166">
        <v>5.1266999999999996</v>
      </c>
      <c r="GS22" s="166">
        <v>3.9748999999999999</v>
      </c>
      <c r="GT22" s="166">
        <v>157.16749999999999</v>
      </c>
      <c r="GU22" s="166">
        <v>-5.8726000000000003</v>
      </c>
      <c r="GV22" s="166">
        <v>-10.760999999999999</v>
      </c>
      <c r="GW22" s="166">
        <v>9.6519999999999992</v>
      </c>
      <c r="GX22" s="166">
        <v>3.3883999999999999</v>
      </c>
      <c r="GY22" s="166">
        <v>6.4904000000000002</v>
      </c>
      <c r="GZ22" s="166">
        <v>6.4954000000000001</v>
      </c>
      <c r="HA22" s="166">
        <v>2.6539999999999999</v>
      </c>
      <c r="HB22" s="166">
        <v>-13.2308</v>
      </c>
      <c r="HC22" s="166">
        <v>-12.409700000000001</v>
      </c>
      <c r="HD22" s="166">
        <v>-2.1</v>
      </c>
      <c r="HE22" s="166">
        <v>4.9058999999999999</v>
      </c>
      <c r="HF22" s="166">
        <v>77.413499999999999</v>
      </c>
      <c r="HG22" s="166">
        <v>13.6328</v>
      </c>
      <c r="HH22" s="166">
        <v>84.4876</v>
      </c>
      <c r="HI22" s="166">
        <v>-12.5265</v>
      </c>
      <c r="HJ22" s="166">
        <v>38.055900000000001</v>
      </c>
      <c r="HK22" s="165"/>
      <c r="HL22" s="166">
        <v>9.4197000000000006</v>
      </c>
      <c r="HM22" s="166">
        <v>-11.408300000000001</v>
      </c>
      <c r="HN22" s="166">
        <v>-14.344799999999999</v>
      </c>
      <c r="HO22" s="165"/>
      <c r="HP22" s="166">
        <v>36.888800000000003</v>
      </c>
      <c r="HQ22" s="166">
        <v>-15.945499999999999</v>
      </c>
      <c r="HR22" s="166">
        <v>-15.335800000000001</v>
      </c>
      <c r="HS22" s="166">
        <v>-8.2790999999999997</v>
      </c>
      <c r="HT22" s="166">
        <v>-8.2271000000000001</v>
      </c>
      <c r="HU22" s="166">
        <v>9.9700000000000006</v>
      </c>
      <c r="HV22" s="166">
        <v>10.1</v>
      </c>
      <c r="HW22" s="166">
        <v>-25.6</v>
      </c>
      <c r="HX22" s="166">
        <v>-25.3</v>
      </c>
      <c r="HY22" s="166">
        <v>-0.40379999999999999</v>
      </c>
      <c r="HZ22" s="166">
        <v>-12.72</v>
      </c>
      <c r="IA22" s="166">
        <v>46.644599999999997</v>
      </c>
      <c r="IB22" s="166">
        <v>21.564699999999998</v>
      </c>
      <c r="IC22" s="166">
        <v>21.466200000000001</v>
      </c>
      <c r="ID22" s="166">
        <v>-16.5</v>
      </c>
      <c r="IE22" s="166">
        <v>-29</v>
      </c>
      <c r="IF22" s="166">
        <v>0.1</v>
      </c>
      <c r="IG22" s="166">
        <v>-0.4</v>
      </c>
      <c r="IH22" s="166">
        <v>-17.9192</v>
      </c>
      <c r="II22" s="166">
        <v>-17.876300000000001</v>
      </c>
      <c r="IJ22" s="166">
        <v>-94.313400000000001</v>
      </c>
      <c r="IK22" s="166">
        <v>-33.677500000000002</v>
      </c>
      <c r="IL22" s="166">
        <v>-225.2764</v>
      </c>
      <c r="IM22" s="166">
        <v>-18.083400000000001</v>
      </c>
      <c r="IN22" s="166">
        <v>-28.853400000000001</v>
      </c>
      <c r="IO22" s="166">
        <v>86.523099999999999</v>
      </c>
      <c r="IP22" s="166">
        <v>77.410899999999998</v>
      </c>
      <c r="IQ22" s="166">
        <v>83.628900000000002</v>
      </c>
      <c r="IR22" s="166">
        <v>139.63579999999999</v>
      </c>
      <c r="IS22" s="166">
        <v>15.263199999999999</v>
      </c>
      <c r="IT22" s="166">
        <v>21.879799999999999</v>
      </c>
      <c r="IU22" s="166">
        <v>21.195599999999999</v>
      </c>
      <c r="IV22" s="166">
        <v>25.7803</v>
      </c>
      <c r="IW22" s="166">
        <v>130.91640000000001</v>
      </c>
      <c r="IX22" s="166">
        <v>-240.76589999999999</v>
      </c>
      <c r="IY22" s="166">
        <v>23.035699999999999</v>
      </c>
      <c r="IZ22" s="166">
        <v>-21.217300000000002</v>
      </c>
      <c r="JA22" s="166">
        <v>-0.60909999999999997</v>
      </c>
      <c r="JB22" s="165"/>
      <c r="JC22" s="166">
        <v>-5.76</v>
      </c>
      <c r="JD22" s="166">
        <v>-2.0510000000000002</v>
      </c>
      <c r="JE22" s="166">
        <v>-2.056</v>
      </c>
      <c r="JF22" s="166">
        <v>1.28</v>
      </c>
      <c r="JG22" s="166">
        <v>1.76</v>
      </c>
      <c r="JH22" s="166">
        <v>-4.1332000000000004</v>
      </c>
      <c r="JI22" s="166">
        <v>-7.5853000000000002</v>
      </c>
      <c r="JJ22" s="166">
        <v>10.8995</v>
      </c>
      <c r="JK22" s="166">
        <v>-2.6657999999999999</v>
      </c>
      <c r="JL22" s="166">
        <v>-5.3</v>
      </c>
      <c r="JM22" s="166">
        <v>-1.5760000000000001</v>
      </c>
      <c r="JN22" s="166">
        <v>-2.4449999999999998</v>
      </c>
      <c r="JO22" s="165"/>
      <c r="JP22" s="165"/>
      <c r="JQ22" s="166">
        <v>3.3649</v>
      </c>
      <c r="JR22" s="166">
        <v>3.0975999999999999</v>
      </c>
      <c r="JS22" s="166">
        <v>2.9180999999999999</v>
      </c>
      <c r="JT22" s="165"/>
      <c r="JU22" s="166">
        <v>16.7</v>
      </c>
      <c r="JV22" s="166">
        <v>8.7978000000000005</v>
      </c>
      <c r="JW22" s="166">
        <v>0.27</v>
      </c>
      <c r="JX22" s="165"/>
      <c r="JY22" s="166">
        <v>-14.7166</v>
      </c>
      <c r="JZ22" s="166">
        <v>-2.6440000000000001</v>
      </c>
      <c r="KA22" s="166">
        <v>-22.485499999999998</v>
      </c>
      <c r="KB22" s="166">
        <v>-10.641500000000001</v>
      </c>
      <c r="KC22" s="165"/>
      <c r="KD22" s="166">
        <v>-26.518699999999999</v>
      </c>
      <c r="KE22" s="166">
        <v>-3.7486000000000002</v>
      </c>
      <c r="KF22" s="166">
        <v>-11.4</v>
      </c>
      <c r="KG22" s="166">
        <v>-4</v>
      </c>
      <c r="KH22" s="166">
        <v>98.245199999999997</v>
      </c>
      <c r="KI22" s="166">
        <v>-184.9648</v>
      </c>
    </row>
    <row r="23" spans="1:295" ht="18" customHeight="1" x14ac:dyDescent="0.3">
      <c r="A23" s="161" t="s">
        <v>55</v>
      </c>
      <c r="B23" s="161" t="s">
        <v>913</v>
      </c>
      <c r="C23" s="165"/>
      <c r="D23" s="166">
        <v>1.2948999999999999</v>
      </c>
      <c r="E23" s="166">
        <v>-6.1238999999999999</v>
      </c>
      <c r="F23" s="166">
        <v>3.2139000000000002</v>
      </c>
      <c r="G23" s="166">
        <v>10.6328</v>
      </c>
      <c r="H23" s="165"/>
      <c r="I23" s="166">
        <v>9.6268999999999991</v>
      </c>
      <c r="J23" s="165"/>
      <c r="K23" s="166">
        <v>9.5433000000000003</v>
      </c>
      <c r="L23" s="166">
        <v>3.5308999999999999</v>
      </c>
      <c r="M23" s="166">
        <v>4.9619999999999997</v>
      </c>
      <c r="N23" s="166">
        <v>-6.66</v>
      </c>
      <c r="O23" s="166">
        <v>-22</v>
      </c>
      <c r="P23" s="165"/>
      <c r="Q23" s="165"/>
      <c r="R23" s="165"/>
      <c r="S23" s="166">
        <v>4.1395999999999997</v>
      </c>
      <c r="T23" s="166">
        <v>-2.5758999999999999</v>
      </c>
      <c r="U23" s="166">
        <v>3.0962999999999998</v>
      </c>
      <c r="V23" s="166">
        <v>2.6475</v>
      </c>
      <c r="W23" s="166">
        <v>5.1443000000000003</v>
      </c>
      <c r="X23" s="166">
        <v>1.8234999999999999</v>
      </c>
      <c r="Y23" s="166">
        <v>0.13469999999999999</v>
      </c>
      <c r="Z23" s="166">
        <v>1.5468999999999999</v>
      </c>
      <c r="AA23" s="165"/>
      <c r="AB23" s="166">
        <v>-1.0509999999999999</v>
      </c>
      <c r="AC23" s="166">
        <v>-0.79700000000000004</v>
      </c>
      <c r="AD23" s="166">
        <v>-0.73799999999999999</v>
      </c>
      <c r="AE23" s="166">
        <v>3.9409999999999998</v>
      </c>
      <c r="AF23" s="166">
        <v>-13.32</v>
      </c>
      <c r="AG23" s="165"/>
      <c r="AH23" s="166">
        <v>1.7050000000000001</v>
      </c>
      <c r="AI23" s="166">
        <v>0.184</v>
      </c>
      <c r="AJ23" s="165"/>
      <c r="AK23" s="166">
        <v>-8.77</v>
      </c>
      <c r="AL23" s="165"/>
      <c r="AM23" s="166">
        <v>-13.31</v>
      </c>
      <c r="AN23" s="166">
        <v>-13.49</v>
      </c>
      <c r="AO23" s="166">
        <v>3.1688999999999998</v>
      </c>
      <c r="AP23" s="166">
        <v>2.8742000000000001</v>
      </c>
      <c r="AQ23" s="166">
        <v>11.331300000000001</v>
      </c>
      <c r="AR23" s="166">
        <v>13.4184</v>
      </c>
      <c r="AS23" s="166">
        <v>-15.722899999999999</v>
      </c>
      <c r="AT23" s="166">
        <v>-4.3936999999999999</v>
      </c>
      <c r="AU23" s="165"/>
      <c r="AV23" s="166">
        <v>11.5113</v>
      </c>
      <c r="AW23" s="166">
        <v>10.3874</v>
      </c>
      <c r="AX23" s="166">
        <v>-20.3034</v>
      </c>
      <c r="AY23" s="166">
        <v>-18.9648</v>
      </c>
      <c r="AZ23" s="166">
        <v>23.730699999999999</v>
      </c>
      <c r="BA23" s="166">
        <v>29.343800000000002</v>
      </c>
      <c r="BB23" s="166">
        <v>-23.185300000000002</v>
      </c>
      <c r="BC23" s="166">
        <v>8.4837000000000007</v>
      </c>
      <c r="BD23" s="166">
        <v>-5.7</v>
      </c>
      <c r="BE23" s="166">
        <v>-5.9</v>
      </c>
      <c r="BF23" s="166">
        <v>-23.134399999999999</v>
      </c>
      <c r="BG23" s="166">
        <v>-34.817500000000003</v>
      </c>
      <c r="BH23" s="166">
        <v>-2.2669999999999999</v>
      </c>
      <c r="BI23" s="165"/>
      <c r="BJ23" s="166">
        <v>-1.5751999999999999</v>
      </c>
      <c r="BK23" s="166">
        <v>1.5888</v>
      </c>
      <c r="BL23" s="165"/>
      <c r="BM23" s="165"/>
      <c r="BN23" s="166">
        <v>-99.276700000000005</v>
      </c>
      <c r="BO23" s="166">
        <v>22.6447</v>
      </c>
      <c r="BP23" s="166">
        <v>22.9499</v>
      </c>
      <c r="BQ23" s="166">
        <v>-47.518700000000003</v>
      </c>
      <c r="BR23" s="166">
        <v>-202.11240000000001</v>
      </c>
      <c r="BS23" s="165"/>
      <c r="BT23" s="165"/>
      <c r="BU23" s="165"/>
      <c r="BV23" s="166">
        <v>5.7083000000000004</v>
      </c>
      <c r="BW23" s="166">
        <v>10.1</v>
      </c>
      <c r="BX23" s="166">
        <v>12.19</v>
      </c>
      <c r="BY23" s="165"/>
      <c r="BZ23" s="166">
        <v>-2.77</v>
      </c>
      <c r="CA23" s="166">
        <v>-6.6936999999999998</v>
      </c>
      <c r="CB23" s="166">
        <v>-6.1577999999999999</v>
      </c>
      <c r="CC23" s="166">
        <v>9.2781000000000002</v>
      </c>
      <c r="CD23" s="166">
        <v>6.6125999999999996</v>
      </c>
      <c r="CE23" s="165"/>
      <c r="CF23" s="166">
        <v>-9.6144999999999996</v>
      </c>
      <c r="CG23" s="166">
        <v>-9.4276</v>
      </c>
      <c r="CH23" s="166">
        <v>0.88019999999999998</v>
      </c>
      <c r="CI23" s="166">
        <v>12.5969</v>
      </c>
      <c r="CJ23" s="165"/>
      <c r="CK23" s="165"/>
      <c r="CL23" s="166">
        <v>-12.4</v>
      </c>
      <c r="CM23" s="166">
        <v>-23.2</v>
      </c>
      <c r="CN23" s="166">
        <v>-1.49</v>
      </c>
      <c r="CO23" s="166">
        <v>18.96</v>
      </c>
      <c r="CP23" s="166">
        <v>19.196300000000001</v>
      </c>
      <c r="CQ23" s="166">
        <v>18.413499999999999</v>
      </c>
      <c r="CR23" s="166">
        <v>36.794800000000002</v>
      </c>
      <c r="CS23" s="166">
        <v>36.768000000000001</v>
      </c>
      <c r="CT23" s="166">
        <v>-16.6205</v>
      </c>
      <c r="CU23" s="166">
        <v>-21.54</v>
      </c>
      <c r="CV23" s="166">
        <v>-15.0832</v>
      </c>
      <c r="CW23" s="166">
        <v>2.6103999999999998</v>
      </c>
      <c r="CX23" s="166">
        <v>22.15</v>
      </c>
      <c r="CY23" s="166">
        <v>7.79</v>
      </c>
      <c r="CZ23" s="166">
        <v>2.8174000000000001</v>
      </c>
      <c r="DA23" s="166">
        <v>1.7608999999999999</v>
      </c>
      <c r="DB23" s="165"/>
      <c r="DC23" s="165"/>
      <c r="DD23" s="166">
        <v>-13.9002</v>
      </c>
      <c r="DE23" s="166">
        <v>-13.545500000000001</v>
      </c>
      <c r="DF23" s="166">
        <v>21.7043</v>
      </c>
      <c r="DG23" s="165"/>
      <c r="DH23" s="166">
        <v>-2.6177999999999999</v>
      </c>
      <c r="DI23" s="166">
        <v>-16.5</v>
      </c>
      <c r="DJ23" s="166">
        <v>-16.5</v>
      </c>
      <c r="DK23" s="166">
        <v>-2.9674999999999998</v>
      </c>
      <c r="DL23" s="166">
        <v>0.75390000000000001</v>
      </c>
      <c r="DM23" s="166">
        <v>9.1524000000000001</v>
      </c>
      <c r="DN23" s="166">
        <v>8.5410000000000004</v>
      </c>
      <c r="DO23" s="166">
        <v>1.37</v>
      </c>
      <c r="DP23" s="166">
        <v>-2.97</v>
      </c>
      <c r="DQ23" s="166">
        <v>7.2539999999999996</v>
      </c>
      <c r="DR23" s="166">
        <v>-22.6738</v>
      </c>
      <c r="DS23" s="166">
        <v>-6.94</v>
      </c>
      <c r="DT23" s="166">
        <v>-6.91</v>
      </c>
      <c r="DU23" s="166">
        <v>18.38</v>
      </c>
      <c r="DV23" s="166">
        <v>-2.8</v>
      </c>
      <c r="DW23" s="166">
        <v>-25.309100000000001</v>
      </c>
      <c r="DX23" s="166">
        <v>-12.3</v>
      </c>
      <c r="DY23" s="166">
        <v>-20.192299999999999</v>
      </c>
      <c r="DZ23" s="166">
        <v>-18.554500000000001</v>
      </c>
      <c r="EA23" s="165"/>
      <c r="EB23" s="166">
        <v>-19.5535</v>
      </c>
      <c r="EC23" s="166">
        <v>-24.084299999999999</v>
      </c>
      <c r="ED23" s="166">
        <v>-23.578499999999998</v>
      </c>
      <c r="EE23" s="166">
        <v>-13.1092</v>
      </c>
      <c r="EF23" s="166">
        <v>-17.240600000000001</v>
      </c>
      <c r="EG23" s="166">
        <v>-10.166</v>
      </c>
      <c r="EH23" s="166">
        <v>-50.130400000000002</v>
      </c>
      <c r="EI23" s="166">
        <v>-6.8155000000000001</v>
      </c>
      <c r="EJ23" s="165"/>
      <c r="EK23" s="166">
        <v>-10.962400000000001</v>
      </c>
      <c r="EL23" s="166">
        <v>-10.041700000000001</v>
      </c>
      <c r="EM23" s="166">
        <v>12.1235</v>
      </c>
      <c r="EN23" s="166">
        <v>-19.098299999999998</v>
      </c>
      <c r="EO23" s="166">
        <v>-17.626899999999999</v>
      </c>
      <c r="EP23" s="166">
        <v>25.616</v>
      </c>
      <c r="EQ23" s="166">
        <v>-12.523199999999999</v>
      </c>
      <c r="ER23" s="166">
        <v>-12.0205</v>
      </c>
      <c r="ES23" s="166">
        <v>4.6063000000000001</v>
      </c>
      <c r="ET23" s="166">
        <v>-3.87</v>
      </c>
      <c r="EU23" s="166">
        <v>-2.0099999999999998</v>
      </c>
      <c r="EV23" s="166">
        <v>0.6</v>
      </c>
      <c r="EW23" s="166">
        <v>7.1360999999999999</v>
      </c>
      <c r="EX23" s="166">
        <v>-30.709399999999999</v>
      </c>
      <c r="EY23" s="166">
        <v>-14.004799999999999</v>
      </c>
      <c r="EZ23" s="166">
        <v>-13.8285</v>
      </c>
      <c r="FA23" s="166">
        <v>8.6219000000000001</v>
      </c>
      <c r="FB23" s="166">
        <v>2.3597000000000001</v>
      </c>
      <c r="FC23" s="166">
        <v>-19.509599999999999</v>
      </c>
      <c r="FD23" s="166">
        <v>6.3345000000000002</v>
      </c>
      <c r="FE23" s="166">
        <v>6.0593000000000004</v>
      </c>
      <c r="FF23" s="165"/>
      <c r="FG23" s="166">
        <v>3.9765000000000001</v>
      </c>
      <c r="FH23" s="166">
        <v>4.0328999999999997</v>
      </c>
      <c r="FI23" s="166">
        <v>3.4152999999999998</v>
      </c>
      <c r="FJ23" s="166">
        <v>-2.8468</v>
      </c>
      <c r="FK23" s="166">
        <v>-2.6793</v>
      </c>
      <c r="FL23" s="166">
        <v>24.113700000000001</v>
      </c>
      <c r="FM23" s="166">
        <v>4.306</v>
      </c>
      <c r="FN23" s="166">
        <v>4.1837</v>
      </c>
      <c r="FO23" s="166">
        <v>26.363099999999999</v>
      </c>
      <c r="FP23" s="166">
        <v>33.328899999999997</v>
      </c>
      <c r="FQ23" s="166">
        <v>12.447699999999999</v>
      </c>
      <c r="FR23" s="166">
        <v>-17.45</v>
      </c>
      <c r="FS23" s="166">
        <v>-1.5449999999999999</v>
      </c>
      <c r="FT23" s="166">
        <v>0.1128</v>
      </c>
      <c r="FU23" s="166">
        <v>1.1399999999999999</v>
      </c>
      <c r="FV23" s="166">
        <v>3.1</v>
      </c>
      <c r="FW23" s="166">
        <v>-12.540800000000001</v>
      </c>
      <c r="FX23" s="165"/>
      <c r="FY23" s="166">
        <v>7.5720000000000001</v>
      </c>
      <c r="FZ23" s="166">
        <v>0.71699999999999997</v>
      </c>
      <c r="GA23" s="165"/>
      <c r="GB23" s="166">
        <v>25.93</v>
      </c>
      <c r="GC23" s="166">
        <v>-35.39</v>
      </c>
      <c r="GD23" s="166">
        <v>-27.300999999999998</v>
      </c>
      <c r="GE23" s="166">
        <v>-2.4300000000000002</v>
      </c>
      <c r="GF23" s="166">
        <v>17.2484</v>
      </c>
      <c r="GG23" s="165"/>
      <c r="GH23" s="166">
        <v>16.1965</v>
      </c>
      <c r="GI23" s="166">
        <v>-2.63</v>
      </c>
      <c r="GJ23" s="166">
        <v>-2.6755</v>
      </c>
      <c r="GK23" s="166">
        <v>1.4834000000000001</v>
      </c>
      <c r="GL23" s="165"/>
      <c r="GM23" s="165"/>
      <c r="GN23" s="166">
        <v>-5.6719999999999997</v>
      </c>
      <c r="GO23" s="166">
        <v>-21.624700000000001</v>
      </c>
      <c r="GP23" s="166">
        <v>8.2494999999999994</v>
      </c>
      <c r="GQ23" s="166">
        <v>-18.8537</v>
      </c>
      <c r="GR23" s="166">
        <v>3.4761000000000002</v>
      </c>
      <c r="GS23" s="166">
        <v>4.3722000000000003</v>
      </c>
      <c r="GT23" s="166">
        <v>158.50299999999999</v>
      </c>
      <c r="GU23" s="166">
        <v>-5.0339</v>
      </c>
      <c r="GV23" s="166">
        <v>-10.7263</v>
      </c>
      <c r="GW23" s="166">
        <v>8.4868000000000006</v>
      </c>
      <c r="GX23" s="166">
        <v>2.8485999999999998</v>
      </c>
      <c r="GY23" s="166">
        <v>6.6441999999999997</v>
      </c>
      <c r="GZ23" s="166">
        <v>6.7089999999999996</v>
      </c>
      <c r="HA23" s="166">
        <v>2</v>
      </c>
      <c r="HB23" s="166">
        <v>-15.4695</v>
      </c>
      <c r="HC23" s="166">
        <v>-14.178699999999999</v>
      </c>
      <c r="HD23" s="166">
        <v>-3.35</v>
      </c>
      <c r="HE23" s="166">
        <v>5.4680999999999997</v>
      </c>
      <c r="HF23" s="166">
        <v>73.716399999999993</v>
      </c>
      <c r="HG23" s="166">
        <v>15.690799999999999</v>
      </c>
      <c r="HH23" s="166">
        <v>82.824399999999997</v>
      </c>
      <c r="HI23" s="166">
        <v>-16.7624</v>
      </c>
      <c r="HJ23" s="166">
        <v>33.682899999999997</v>
      </c>
      <c r="HK23" s="165"/>
      <c r="HL23" s="166">
        <v>8.9146000000000001</v>
      </c>
      <c r="HM23" s="166">
        <v>-10.180099999999999</v>
      </c>
      <c r="HN23" s="166">
        <v>-11.7897</v>
      </c>
      <c r="HO23" s="166">
        <v>35.179900000000004</v>
      </c>
      <c r="HP23" s="165"/>
      <c r="HQ23" s="166">
        <v>-17.159500000000001</v>
      </c>
      <c r="HR23" s="166">
        <v>-16.5992</v>
      </c>
      <c r="HS23" s="166">
        <v>-4.8819999999999997</v>
      </c>
      <c r="HT23" s="166">
        <v>-5.6219000000000001</v>
      </c>
      <c r="HU23" s="166">
        <v>10.61</v>
      </c>
      <c r="HV23" s="166">
        <v>10.72</v>
      </c>
      <c r="HW23" s="166">
        <v>-25.5</v>
      </c>
      <c r="HX23" s="166">
        <v>-25.7</v>
      </c>
      <c r="HY23" s="166">
        <v>-0.26279999999999998</v>
      </c>
      <c r="HZ23" s="166">
        <v>0</v>
      </c>
      <c r="IA23" s="166">
        <v>50.601599999999998</v>
      </c>
      <c r="IB23" s="166">
        <v>20.986000000000001</v>
      </c>
      <c r="IC23" s="166">
        <v>20.893000000000001</v>
      </c>
      <c r="ID23" s="166">
        <v>-16.100000000000001</v>
      </c>
      <c r="IE23" s="166">
        <v>-32</v>
      </c>
      <c r="IF23" s="166">
        <v>1.3</v>
      </c>
      <c r="IG23" s="166">
        <v>0.8</v>
      </c>
      <c r="IH23" s="166">
        <v>-18.136199999999999</v>
      </c>
      <c r="II23" s="166">
        <v>-18.1205</v>
      </c>
      <c r="IJ23" s="166">
        <v>-95.563699999999997</v>
      </c>
      <c r="IK23" s="166">
        <v>-29.494800000000001</v>
      </c>
      <c r="IL23" s="166">
        <v>-227.37299999999999</v>
      </c>
      <c r="IM23" s="166">
        <v>-20.9679</v>
      </c>
      <c r="IN23" s="166">
        <v>-30.150400000000001</v>
      </c>
      <c r="IO23" s="166">
        <v>83.978999999999999</v>
      </c>
      <c r="IP23" s="166">
        <v>80.971299999999999</v>
      </c>
      <c r="IQ23" s="166">
        <v>86.0642</v>
      </c>
      <c r="IR23" s="166">
        <v>137.84389999999999</v>
      </c>
      <c r="IS23" s="166">
        <v>13.1402</v>
      </c>
      <c r="IT23" s="166">
        <v>21.669499999999999</v>
      </c>
      <c r="IU23" s="166">
        <v>20.163499999999999</v>
      </c>
      <c r="IV23" s="166">
        <v>16.491499999999998</v>
      </c>
      <c r="IW23" s="166">
        <v>127.21939999999999</v>
      </c>
      <c r="IX23" s="166">
        <v>-244.435</v>
      </c>
      <c r="IY23" s="166">
        <v>17.612100000000002</v>
      </c>
      <c r="IZ23" s="166">
        <v>-16.778099999999998</v>
      </c>
      <c r="JA23" s="166">
        <v>1.1999999999999999E-3</v>
      </c>
      <c r="JB23" s="165"/>
      <c r="JC23" s="166">
        <v>-9.1199999999999992</v>
      </c>
      <c r="JD23" s="166">
        <v>-2.0190000000000001</v>
      </c>
      <c r="JE23" s="166">
        <v>-2.0169999999999999</v>
      </c>
      <c r="JF23" s="166">
        <v>4.32</v>
      </c>
      <c r="JG23" s="166">
        <v>-1.68</v>
      </c>
      <c r="JH23" s="166">
        <v>-2.5240999999999998</v>
      </c>
      <c r="JI23" s="166">
        <v>-3.7766000000000002</v>
      </c>
      <c r="JJ23" s="166">
        <v>10.460100000000001</v>
      </c>
      <c r="JK23" s="166">
        <v>-4.5975000000000001</v>
      </c>
      <c r="JL23" s="166">
        <v>-6.5</v>
      </c>
      <c r="JM23" s="166">
        <v>-0.61499999999999999</v>
      </c>
      <c r="JN23" s="166">
        <v>-1.302</v>
      </c>
      <c r="JO23" s="165"/>
      <c r="JP23" s="165"/>
      <c r="JQ23" s="166">
        <v>3.8589000000000002</v>
      </c>
      <c r="JR23" s="166">
        <v>3.5867</v>
      </c>
      <c r="JS23" s="166">
        <v>2.8445999999999998</v>
      </c>
      <c r="JT23" s="165"/>
      <c r="JU23" s="166">
        <v>17.5</v>
      </c>
      <c r="JV23" s="166">
        <v>8.1850000000000005</v>
      </c>
      <c r="JW23" s="166">
        <v>0.45</v>
      </c>
      <c r="JX23" s="165"/>
      <c r="JY23" s="166">
        <v>-14.4681</v>
      </c>
      <c r="JZ23" s="166">
        <v>-1.8771</v>
      </c>
      <c r="KA23" s="166">
        <v>-22.653700000000001</v>
      </c>
      <c r="KB23" s="166">
        <v>-9.7489000000000008</v>
      </c>
      <c r="KC23" s="166">
        <v>0</v>
      </c>
      <c r="KD23" s="166">
        <v>-26.913399999999999</v>
      </c>
      <c r="KE23" s="166">
        <v>-2.8239000000000001</v>
      </c>
      <c r="KF23" s="166">
        <v>-11.5</v>
      </c>
      <c r="KG23" s="166">
        <v>-3.6</v>
      </c>
      <c r="KH23" s="166">
        <v>85.796199999999999</v>
      </c>
      <c r="KI23" s="166">
        <v>-174.48439999999999</v>
      </c>
    </row>
    <row r="24" spans="1:295" ht="18" customHeight="1" x14ac:dyDescent="0.3">
      <c r="A24" s="161" t="s">
        <v>55</v>
      </c>
      <c r="B24" s="161" t="s">
        <v>914</v>
      </c>
      <c r="C24" s="168"/>
      <c r="D24" s="169">
        <v>1.4878</v>
      </c>
      <c r="E24" s="169">
        <v>-6.2827000000000002</v>
      </c>
      <c r="F24" s="169">
        <v>3.1139999999999999</v>
      </c>
      <c r="G24" s="169">
        <v>10.374599999999999</v>
      </c>
      <c r="H24" s="168"/>
      <c r="I24" s="169">
        <v>10.038</v>
      </c>
      <c r="J24" s="168"/>
      <c r="K24" s="169">
        <v>9.6052</v>
      </c>
      <c r="L24" s="169">
        <v>3.6539000000000001</v>
      </c>
      <c r="M24" s="169">
        <v>5.1772</v>
      </c>
      <c r="N24" s="169">
        <v>-8.8800000000000008</v>
      </c>
      <c r="O24" s="169">
        <v>-22</v>
      </c>
      <c r="P24" s="169">
        <v>0</v>
      </c>
      <c r="Q24" s="169">
        <v>-0.82799999999999996</v>
      </c>
      <c r="R24" s="169">
        <v>-15.4</v>
      </c>
      <c r="S24" s="169">
        <v>4.1878000000000002</v>
      </c>
      <c r="T24" s="169">
        <v>-0.87460000000000004</v>
      </c>
      <c r="U24" s="169">
        <v>3.1238999999999999</v>
      </c>
      <c r="V24" s="169">
        <v>2.952</v>
      </c>
      <c r="W24" s="169">
        <v>5.5613999999999999</v>
      </c>
      <c r="X24" s="169">
        <v>1.9807999999999999</v>
      </c>
      <c r="Y24" s="169">
        <v>0.1019</v>
      </c>
      <c r="Z24" s="169">
        <v>1.5533999999999999</v>
      </c>
      <c r="AA24" s="168"/>
      <c r="AB24" s="169">
        <v>-1.0597000000000001</v>
      </c>
      <c r="AC24" s="169">
        <v>-0.91300000000000003</v>
      </c>
      <c r="AD24" s="169">
        <v>-0.93300000000000005</v>
      </c>
      <c r="AE24" s="169">
        <v>4.1219999999999999</v>
      </c>
      <c r="AF24" s="169">
        <v>-11.1</v>
      </c>
      <c r="AG24" s="169">
        <v>-13.2</v>
      </c>
      <c r="AH24" s="169">
        <v>1.6539999999999999</v>
      </c>
      <c r="AI24" s="169">
        <v>0.19</v>
      </c>
      <c r="AJ24" s="168"/>
      <c r="AK24" s="169">
        <v>-9.73</v>
      </c>
      <c r="AL24" s="168"/>
      <c r="AM24" s="169">
        <v>-13.28</v>
      </c>
      <c r="AN24" s="169">
        <v>-13.47</v>
      </c>
      <c r="AO24" s="169">
        <v>3.9026000000000001</v>
      </c>
      <c r="AP24" s="169">
        <v>2.9801000000000002</v>
      </c>
      <c r="AQ24" s="169">
        <v>11.827299999999999</v>
      </c>
      <c r="AR24" s="169">
        <v>13.6229</v>
      </c>
      <c r="AS24" s="169">
        <v>-13.909700000000001</v>
      </c>
      <c r="AT24" s="169">
        <v>-5.7222</v>
      </c>
      <c r="AU24" s="168"/>
      <c r="AV24" s="169">
        <v>-0.53759999999999997</v>
      </c>
      <c r="AW24" s="169">
        <v>-0.36870000000000003</v>
      </c>
      <c r="AX24" s="169">
        <v>-18.011700000000001</v>
      </c>
      <c r="AY24" s="169">
        <v>-16.3431</v>
      </c>
      <c r="AZ24" s="169">
        <v>22.193899999999999</v>
      </c>
      <c r="BA24" s="169">
        <v>23.014399999999998</v>
      </c>
      <c r="BB24" s="169">
        <v>-23.766300000000001</v>
      </c>
      <c r="BC24" s="169">
        <v>8.9161999999999999</v>
      </c>
      <c r="BD24" s="169">
        <v>-6.4</v>
      </c>
      <c r="BE24" s="169">
        <v>-6.4</v>
      </c>
      <c r="BF24" s="169">
        <v>-24.8264</v>
      </c>
      <c r="BG24" s="169">
        <v>-35.3215</v>
      </c>
      <c r="BH24" s="169">
        <v>-2.4163999999999999</v>
      </c>
      <c r="BI24" s="168"/>
      <c r="BJ24" s="169">
        <v>-0.2863</v>
      </c>
      <c r="BK24" s="169">
        <v>2.1667000000000001</v>
      </c>
      <c r="BL24" s="168"/>
      <c r="BM24" s="168"/>
      <c r="BN24" s="169">
        <v>-104.8921</v>
      </c>
      <c r="BO24" s="169">
        <v>24.567399999999999</v>
      </c>
      <c r="BP24" s="169">
        <v>24.872599999999998</v>
      </c>
      <c r="BQ24" s="169">
        <v>-42.056600000000003</v>
      </c>
      <c r="BR24" s="169">
        <v>-200.67429999999999</v>
      </c>
      <c r="BS24" s="168"/>
      <c r="BT24" s="168"/>
      <c r="BU24" s="168"/>
      <c r="BV24" s="169">
        <v>6.7062999999999997</v>
      </c>
      <c r="BW24" s="169">
        <v>10.29</v>
      </c>
      <c r="BX24" s="169">
        <v>12.57</v>
      </c>
      <c r="BY24" s="168"/>
      <c r="BZ24" s="169">
        <v>-1.34</v>
      </c>
      <c r="CA24" s="169">
        <v>-6.4257999999999997</v>
      </c>
      <c r="CB24" s="169">
        <v>-6.0239000000000003</v>
      </c>
      <c r="CC24" s="169">
        <v>9.5448000000000004</v>
      </c>
      <c r="CD24" s="169">
        <v>7.0789</v>
      </c>
      <c r="CE24" s="168"/>
      <c r="CF24" s="169">
        <v>-13.1807</v>
      </c>
      <c r="CG24" s="169">
        <v>-13.6191</v>
      </c>
      <c r="CH24" s="169">
        <v>-0.28520000000000001</v>
      </c>
      <c r="CI24" s="169">
        <v>12.0861</v>
      </c>
      <c r="CJ24" s="168"/>
      <c r="CK24" s="168"/>
      <c r="CL24" s="169">
        <v>-11.3</v>
      </c>
      <c r="CM24" s="169">
        <v>-19.2</v>
      </c>
      <c r="CN24" s="169">
        <v>-1.74</v>
      </c>
      <c r="CO24" s="169">
        <v>18.992799999999999</v>
      </c>
      <c r="CP24" s="169">
        <v>19.0306</v>
      </c>
      <c r="CQ24" s="169">
        <v>18.469100000000001</v>
      </c>
      <c r="CR24" s="169">
        <v>36.704000000000001</v>
      </c>
      <c r="CS24" s="169">
        <v>37.1965</v>
      </c>
      <c r="CT24" s="169">
        <v>-18.138999999999999</v>
      </c>
      <c r="CU24" s="169">
        <v>-21.437200000000001</v>
      </c>
      <c r="CV24" s="169">
        <v>-16.4633</v>
      </c>
      <c r="CW24" s="169">
        <v>3.0394999999999999</v>
      </c>
      <c r="CX24" s="169">
        <v>27.95</v>
      </c>
      <c r="CY24" s="169">
        <v>9.73</v>
      </c>
      <c r="CZ24" s="169">
        <v>3.2860999999999998</v>
      </c>
      <c r="DA24" s="169">
        <v>2.3468</v>
      </c>
      <c r="DB24" s="168"/>
      <c r="DC24" s="168"/>
      <c r="DD24" s="169">
        <v>-12.094799999999999</v>
      </c>
      <c r="DE24" s="169">
        <v>-11.789300000000001</v>
      </c>
      <c r="DF24" s="169">
        <v>20.236499999999999</v>
      </c>
      <c r="DG24" s="168"/>
      <c r="DH24" s="169">
        <v>-2.8269000000000002</v>
      </c>
      <c r="DI24" s="168"/>
      <c r="DJ24" s="168"/>
      <c r="DK24" s="169">
        <v>-4.0087999999999999</v>
      </c>
      <c r="DL24" s="169">
        <v>1.8758999999999999</v>
      </c>
      <c r="DM24" s="169">
        <v>11.2027</v>
      </c>
      <c r="DN24" s="169">
        <v>9.8398000000000003</v>
      </c>
      <c r="DO24" s="169">
        <v>2.27</v>
      </c>
      <c r="DP24" s="169">
        <v>-3.75</v>
      </c>
      <c r="DQ24" s="169">
        <v>7.5640000000000001</v>
      </c>
      <c r="DR24" s="169">
        <v>-21.3187</v>
      </c>
      <c r="DS24" s="169">
        <v>-6.92</v>
      </c>
      <c r="DT24" s="169">
        <v>-7.21</v>
      </c>
      <c r="DU24" s="169">
        <v>19.420000000000002</v>
      </c>
      <c r="DV24" s="169">
        <v>-1.75</v>
      </c>
      <c r="DW24" s="169">
        <v>-22.6</v>
      </c>
      <c r="DX24" s="169">
        <v>-11.6182</v>
      </c>
      <c r="DY24" s="169">
        <v>-19.311699999999998</v>
      </c>
      <c r="DZ24" s="169">
        <v>-17.872699999999998</v>
      </c>
      <c r="EA24" s="168"/>
      <c r="EB24" s="169">
        <v>-16.098500000000001</v>
      </c>
      <c r="EC24" s="169">
        <v>-20.593800000000002</v>
      </c>
      <c r="ED24" s="169">
        <v>-21.430299999999999</v>
      </c>
      <c r="EE24" s="169">
        <v>-18.5154</v>
      </c>
      <c r="EF24" s="169">
        <v>-18.9331</v>
      </c>
      <c r="EG24" s="169">
        <v>-10.824</v>
      </c>
      <c r="EH24" s="169">
        <v>-53.019500000000001</v>
      </c>
      <c r="EI24" s="169">
        <v>-15.070600000000001</v>
      </c>
      <c r="EJ24" s="168"/>
      <c r="EK24" s="169">
        <v>-11.432499999999999</v>
      </c>
      <c r="EL24" s="169">
        <v>-10.9832</v>
      </c>
      <c r="EM24" s="169">
        <v>10.363200000000001</v>
      </c>
      <c r="EN24" s="169">
        <v>-14.3558</v>
      </c>
      <c r="EO24" s="169">
        <v>-17.097200000000001</v>
      </c>
      <c r="EP24" s="169">
        <v>5.6479999999999997</v>
      </c>
      <c r="EQ24" s="169">
        <v>-13.198499999999999</v>
      </c>
      <c r="ER24" s="169">
        <v>-12.5528</v>
      </c>
      <c r="ES24" s="169">
        <v>2.6837</v>
      </c>
      <c r="ET24" s="169">
        <v>-13</v>
      </c>
      <c r="EU24" s="169">
        <v>-2.62</v>
      </c>
      <c r="EV24" s="169">
        <v>5.5</v>
      </c>
      <c r="EW24" s="169">
        <v>7.0900999999999996</v>
      </c>
      <c r="EX24" s="169">
        <v>-27.776499999999999</v>
      </c>
      <c r="EY24" s="169">
        <v>-14.0412</v>
      </c>
      <c r="EZ24" s="169">
        <v>-13.8902</v>
      </c>
      <c r="FA24" s="169">
        <v>9.8434000000000008</v>
      </c>
      <c r="FB24" s="169">
        <v>-0.29680000000000001</v>
      </c>
      <c r="FC24" s="169">
        <v>-20.7423</v>
      </c>
      <c r="FD24" s="169">
        <v>5.5202999999999998</v>
      </c>
      <c r="FE24" s="169">
        <v>5.2457000000000003</v>
      </c>
      <c r="FF24" s="168"/>
      <c r="FG24" s="169">
        <v>4.0597000000000003</v>
      </c>
      <c r="FH24" s="169">
        <v>3.9053</v>
      </c>
      <c r="FI24" s="169">
        <v>3.0427</v>
      </c>
      <c r="FJ24" s="169">
        <v>-1.6746000000000001</v>
      </c>
      <c r="FK24" s="169">
        <v>-2.6793</v>
      </c>
      <c r="FL24" s="169">
        <v>21.936800000000002</v>
      </c>
      <c r="FM24" s="169">
        <v>4.4749999999999996</v>
      </c>
      <c r="FN24" s="169">
        <v>5.0050999999999997</v>
      </c>
      <c r="FO24" s="169">
        <v>23.054600000000001</v>
      </c>
      <c r="FP24" s="169">
        <v>29.4345</v>
      </c>
      <c r="FQ24" s="169">
        <v>8.4974000000000007</v>
      </c>
      <c r="FR24" s="169">
        <v>-11.84</v>
      </c>
      <c r="FS24" s="169">
        <v>-1.2043999999999999</v>
      </c>
      <c r="FT24" s="169">
        <v>0.14760000000000001</v>
      </c>
      <c r="FU24" s="169">
        <v>0.62</v>
      </c>
      <c r="FV24" s="169">
        <v>3.17</v>
      </c>
      <c r="FW24" s="169">
        <v>0</v>
      </c>
      <c r="FX24" s="168"/>
      <c r="FY24" s="169">
        <v>7.8710000000000004</v>
      </c>
      <c r="FZ24" s="169">
        <v>0.73199999999999998</v>
      </c>
      <c r="GA24" s="169">
        <v>3.7730999999999999</v>
      </c>
      <c r="GB24" s="169">
        <v>26.04</v>
      </c>
      <c r="GC24" s="169">
        <v>-31.5532</v>
      </c>
      <c r="GD24" s="169">
        <v>-24.901399999999999</v>
      </c>
      <c r="GE24" s="169">
        <v>-0.74</v>
      </c>
      <c r="GF24" s="169">
        <v>8.0574999999999992</v>
      </c>
      <c r="GG24" s="168"/>
      <c r="GH24" s="169">
        <v>20.0488</v>
      </c>
      <c r="GI24" s="169">
        <v>-4.7803000000000004</v>
      </c>
      <c r="GJ24" s="169">
        <v>-5.1826999999999996</v>
      </c>
      <c r="GK24" s="169">
        <v>1.5585</v>
      </c>
      <c r="GL24" s="169">
        <v>3.5999999999999997E-2</v>
      </c>
      <c r="GM24" s="168"/>
      <c r="GN24" s="169">
        <v>-3.3717000000000001</v>
      </c>
      <c r="GO24" s="169">
        <v>-19.331600000000002</v>
      </c>
      <c r="GP24" s="169">
        <v>8.3388000000000009</v>
      </c>
      <c r="GQ24" s="169">
        <v>-23.052900000000001</v>
      </c>
      <c r="GR24" s="169">
        <v>5.4889999999999999</v>
      </c>
      <c r="GS24" s="169">
        <v>5.0053999999999998</v>
      </c>
      <c r="GT24" s="169">
        <v>149.33619999999999</v>
      </c>
      <c r="GU24" s="169">
        <v>-5.6294000000000004</v>
      </c>
      <c r="GV24" s="169">
        <v>-9.7506000000000004</v>
      </c>
      <c r="GW24" s="169">
        <v>6.2950999999999997</v>
      </c>
      <c r="GX24" s="169">
        <v>2.9348999999999998</v>
      </c>
      <c r="GY24" s="169">
        <v>6.7832999999999997</v>
      </c>
      <c r="GZ24" s="169">
        <v>6.8434999999999997</v>
      </c>
      <c r="HA24" s="168"/>
      <c r="HB24" s="169">
        <v>-17.8093</v>
      </c>
      <c r="HC24" s="169">
        <v>-16.846599999999999</v>
      </c>
      <c r="HD24" s="169">
        <v>-7.12</v>
      </c>
      <c r="HE24" s="169">
        <v>8.4594000000000005</v>
      </c>
      <c r="HF24" s="169">
        <v>74.795100000000005</v>
      </c>
      <c r="HG24" s="169">
        <v>4.7278000000000002</v>
      </c>
      <c r="HH24" s="169">
        <v>76.276300000000006</v>
      </c>
      <c r="HI24" s="169">
        <v>-18.8325</v>
      </c>
      <c r="HJ24" s="169">
        <v>33.324199999999998</v>
      </c>
      <c r="HK24" s="168"/>
      <c r="HL24" s="169">
        <v>9.0593000000000004</v>
      </c>
      <c r="HM24" s="169">
        <v>-13.476100000000001</v>
      </c>
      <c r="HN24" s="169">
        <v>-14.151899999999999</v>
      </c>
      <c r="HO24" s="168"/>
      <c r="HP24" s="169">
        <v>25.154199999999999</v>
      </c>
      <c r="HQ24" s="169">
        <v>-17.956099999999999</v>
      </c>
      <c r="HR24" s="169">
        <v>-17.478100000000001</v>
      </c>
      <c r="HS24" s="169">
        <v>-6.625</v>
      </c>
      <c r="HT24" s="169">
        <v>-6.8365999999999998</v>
      </c>
      <c r="HU24" s="169">
        <v>11.99</v>
      </c>
      <c r="HV24" s="169">
        <v>12.14</v>
      </c>
      <c r="HW24" s="169">
        <v>-20.2</v>
      </c>
      <c r="HX24" s="169">
        <v>-20</v>
      </c>
      <c r="HY24" s="169">
        <v>-0.28110000000000002</v>
      </c>
      <c r="HZ24" s="168"/>
      <c r="IA24" s="169">
        <v>49.0672</v>
      </c>
      <c r="IB24" s="169">
        <v>21.735199999999999</v>
      </c>
      <c r="IC24" s="169">
        <v>21.4208</v>
      </c>
      <c r="ID24" s="169">
        <v>-15.7</v>
      </c>
      <c r="IE24" s="169">
        <v>-27.3</v>
      </c>
      <c r="IF24" s="169">
        <v>1.3</v>
      </c>
      <c r="IG24" s="169">
        <v>0.8</v>
      </c>
      <c r="IH24" s="169">
        <v>-17.9603</v>
      </c>
      <c r="II24" s="169">
        <v>-17.926400000000001</v>
      </c>
      <c r="IJ24" s="169">
        <v>-114.63339999999999</v>
      </c>
      <c r="IK24" s="169">
        <v>-30.8736</v>
      </c>
      <c r="IL24" s="169">
        <v>-222.8519</v>
      </c>
      <c r="IM24" s="169">
        <v>-20.501999999999999</v>
      </c>
      <c r="IN24" s="169">
        <v>-33.710500000000003</v>
      </c>
      <c r="IO24" s="169">
        <v>72.247200000000007</v>
      </c>
      <c r="IP24" s="169">
        <v>94.259900000000002</v>
      </c>
      <c r="IQ24" s="169">
        <v>90.147000000000006</v>
      </c>
      <c r="IR24" s="169">
        <v>131.29390000000001</v>
      </c>
      <c r="IS24" s="169">
        <v>2.0226000000000002</v>
      </c>
      <c r="IT24" s="169">
        <v>18.054200000000002</v>
      </c>
      <c r="IU24" s="169">
        <v>18.321899999999999</v>
      </c>
      <c r="IV24" s="169">
        <v>15.5236</v>
      </c>
      <c r="IW24" s="169">
        <v>111.5342</v>
      </c>
      <c r="IX24" s="169">
        <v>-241.3974</v>
      </c>
      <c r="IY24" s="169">
        <v>5.9627999999999997</v>
      </c>
      <c r="IZ24" s="169">
        <v>-6.2225999999999999</v>
      </c>
      <c r="JA24" s="169">
        <v>-0.3967</v>
      </c>
      <c r="JB24" s="168"/>
      <c r="JC24" s="169">
        <v>-7.84</v>
      </c>
      <c r="JD24" s="169">
        <v>-2.0110000000000001</v>
      </c>
      <c r="JE24" s="169">
        <v>-2.0190000000000001</v>
      </c>
      <c r="JF24" s="169">
        <v>3.28</v>
      </c>
      <c r="JG24" s="169">
        <v>-0.96</v>
      </c>
      <c r="JH24" s="169">
        <v>-1.9607000000000001</v>
      </c>
      <c r="JI24" s="169">
        <v>-5.1254999999999997</v>
      </c>
      <c r="JJ24" s="169">
        <v>6.9443999999999999</v>
      </c>
      <c r="JK24" s="169">
        <v>-0.34939999999999999</v>
      </c>
      <c r="JL24" s="169">
        <v>-5.8</v>
      </c>
      <c r="JM24" s="169">
        <v>0.99299999999999999</v>
      </c>
      <c r="JN24" s="169">
        <v>1.4259999999999999</v>
      </c>
      <c r="JO24" s="168"/>
      <c r="JP24" s="168"/>
      <c r="JQ24" s="169">
        <v>2.7967</v>
      </c>
      <c r="JR24" s="169">
        <v>3.0846</v>
      </c>
      <c r="JS24" s="169">
        <v>3.3079000000000001</v>
      </c>
      <c r="JT24" s="168"/>
      <c r="JU24" s="169">
        <v>10.9</v>
      </c>
      <c r="JV24" s="169">
        <v>8.8767999999999994</v>
      </c>
      <c r="JW24" s="169">
        <v>0.47</v>
      </c>
      <c r="JX24" s="168"/>
      <c r="JY24" s="169">
        <v>-11.3215</v>
      </c>
      <c r="JZ24" s="169">
        <v>-2.9830000000000001</v>
      </c>
      <c r="KA24" s="169">
        <v>-23.839500000000001</v>
      </c>
      <c r="KB24" s="169">
        <v>-7.3193999999999999</v>
      </c>
      <c r="KC24" s="169">
        <v>0</v>
      </c>
      <c r="KD24" s="169">
        <v>-27.656300000000002</v>
      </c>
      <c r="KE24" s="169">
        <v>-2.3237999999999999</v>
      </c>
      <c r="KF24" s="169">
        <v>-5.9</v>
      </c>
      <c r="KG24" s="169">
        <v>-9.9</v>
      </c>
      <c r="KH24" s="169">
        <v>86.218599999999995</v>
      </c>
      <c r="KI24" s="169">
        <v>-164.2877</v>
      </c>
    </row>
    <row r="25" spans="1:295" ht="18" customHeight="1" x14ac:dyDescent="0.3">
      <c r="A25" s="161" t="s">
        <v>55</v>
      </c>
      <c r="B25" s="161" t="s">
        <v>915</v>
      </c>
      <c r="C25" s="162"/>
      <c r="D25" s="163">
        <v>1.5450999999999999</v>
      </c>
      <c r="E25" s="163">
        <v>-6.4173999999999998</v>
      </c>
      <c r="F25" s="163">
        <v>3.3504999999999998</v>
      </c>
      <c r="G25" s="163">
        <v>9.9019999999999992</v>
      </c>
      <c r="H25" s="162"/>
      <c r="I25" s="163">
        <v>10.6882</v>
      </c>
      <c r="J25" s="162"/>
      <c r="K25" s="163">
        <v>10.7486</v>
      </c>
      <c r="L25" s="163">
        <v>4.2079000000000004</v>
      </c>
      <c r="M25" s="163">
        <v>5.6264000000000003</v>
      </c>
      <c r="N25" s="163">
        <v>-8.8800000000000008</v>
      </c>
      <c r="O25" s="163">
        <v>-19.8</v>
      </c>
      <c r="P25" s="163">
        <v>-2.2000000000000002</v>
      </c>
      <c r="Q25" s="163">
        <v>0.82799999999999996</v>
      </c>
      <c r="R25" s="163">
        <v>-13.2</v>
      </c>
      <c r="S25" s="163">
        <v>4.2723000000000004</v>
      </c>
      <c r="T25" s="163">
        <v>-1.2619</v>
      </c>
      <c r="U25" s="163">
        <v>3.2317999999999998</v>
      </c>
      <c r="V25" s="163">
        <v>3.0407000000000002</v>
      </c>
      <c r="W25" s="163">
        <v>5.7016</v>
      </c>
      <c r="X25" s="163">
        <v>1.2825</v>
      </c>
      <c r="Y25" s="163">
        <v>-2.01E-2</v>
      </c>
      <c r="Z25" s="163">
        <v>1.641</v>
      </c>
      <c r="AA25" s="162"/>
      <c r="AB25" s="163">
        <v>-0.99309999999999998</v>
      </c>
      <c r="AC25" s="163">
        <v>-0.89</v>
      </c>
      <c r="AD25" s="163">
        <v>-0.879</v>
      </c>
      <c r="AE25" s="163">
        <v>3.7160000000000002</v>
      </c>
      <c r="AF25" s="163">
        <v>-11.1</v>
      </c>
      <c r="AG25" s="163">
        <v>-15.4</v>
      </c>
      <c r="AH25" s="163">
        <v>1.6879999999999999</v>
      </c>
      <c r="AI25" s="163">
        <v>0.187</v>
      </c>
      <c r="AJ25" s="162"/>
      <c r="AK25" s="163">
        <v>-9.36</v>
      </c>
      <c r="AL25" s="162"/>
      <c r="AM25" s="163">
        <v>-13.24</v>
      </c>
      <c r="AN25" s="163">
        <v>-13.17</v>
      </c>
      <c r="AO25" s="163">
        <v>4.2477999999999998</v>
      </c>
      <c r="AP25" s="163">
        <v>2.7364000000000002</v>
      </c>
      <c r="AQ25" s="163">
        <v>12.105</v>
      </c>
      <c r="AR25" s="163">
        <v>13.9628</v>
      </c>
      <c r="AS25" s="163">
        <v>-14.1348</v>
      </c>
      <c r="AT25" s="163">
        <v>-5.5260999999999996</v>
      </c>
      <c r="AU25" s="162"/>
      <c r="AV25" s="163">
        <v>0.1226</v>
      </c>
      <c r="AW25" s="163">
        <v>0.1065</v>
      </c>
      <c r="AX25" s="163">
        <v>-18.487100000000002</v>
      </c>
      <c r="AY25" s="163">
        <v>-16.842700000000001</v>
      </c>
      <c r="AZ25" s="163">
        <v>20.808299999999999</v>
      </c>
      <c r="BA25" s="163">
        <v>21.713899999999999</v>
      </c>
      <c r="BB25" s="163">
        <v>-15.8042</v>
      </c>
      <c r="BC25" s="163">
        <v>9.3585999999999991</v>
      </c>
      <c r="BD25" s="163">
        <v>-6.1</v>
      </c>
      <c r="BE25" s="163">
        <v>-6.1</v>
      </c>
      <c r="BF25" s="163">
        <v>-24.3247</v>
      </c>
      <c r="BG25" s="163">
        <v>-34.624400000000001</v>
      </c>
      <c r="BH25" s="163">
        <v>-2.1981999999999999</v>
      </c>
      <c r="BI25" s="162"/>
      <c r="BJ25" s="163">
        <v>2.1789000000000001</v>
      </c>
      <c r="BK25" s="163">
        <v>4.1623999999999999</v>
      </c>
      <c r="BL25" s="162"/>
      <c r="BM25" s="163">
        <v>0</v>
      </c>
      <c r="BN25" s="163">
        <v>-101.3519</v>
      </c>
      <c r="BO25" s="163">
        <v>29.419799999999999</v>
      </c>
      <c r="BP25" s="163">
        <v>29.511399999999998</v>
      </c>
      <c r="BQ25" s="163">
        <v>-48.963000000000001</v>
      </c>
      <c r="BR25" s="163">
        <v>-187.75059999999999</v>
      </c>
      <c r="BS25" s="162"/>
      <c r="BT25" s="162"/>
      <c r="BU25" s="162"/>
      <c r="BV25" s="163">
        <v>7.6543000000000001</v>
      </c>
      <c r="BW25" s="163">
        <v>9.85</v>
      </c>
      <c r="BX25" s="163">
        <v>12.06</v>
      </c>
      <c r="BY25" s="162"/>
      <c r="BZ25" s="163">
        <v>0.34</v>
      </c>
      <c r="CA25" s="163">
        <v>-8.8369999999999997</v>
      </c>
      <c r="CB25" s="163">
        <v>-7.7652999999999999</v>
      </c>
      <c r="CC25" s="163">
        <v>11.744899999999999</v>
      </c>
      <c r="CD25" s="163">
        <v>9.4390999999999998</v>
      </c>
      <c r="CE25" s="162"/>
      <c r="CF25" s="163">
        <v>-21.555700000000002</v>
      </c>
      <c r="CG25" s="163">
        <v>0</v>
      </c>
      <c r="CH25" s="163">
        <v>3.2054</v>
      </c>
      <c r="CI25" s="163">
        <v>6.5465</v>
      </c>
      <c r="CJ25" s="162"/>
      <c r="CK25" s="162"/>
      <c r="CL25" s="163">
        <v>-17.7</v>
      </c>
      <c r="CM25" s="163">
        <v>-9.4</v>
      </c>
      <c r="CN25" s="163">
        <v>-1.67</v>
      </c>
      <c r="CO25" s="163">
        <v>20.0625</v>
      </c>
      <c r="CP25" s="163">
        <v>19.888300000000001</v>
      </c>
      <c r="CQ25" s="163">
        <v>18.913499999999999</v>
      </c>
      <c r="CR25" s="163">
        <v>40.442999999999998</v>
      </c>
      <c r="CS25" s="163">
        <v>40.716799999999999</v>
      </c>
      <c r="CT25" s="163">
        <v>-21.1814</v>
      </c>
      <c r="CU25" s="163">
        <v>-23.415700000000001</v>
      </c>
      <c r="CV25" s="163">
        <v>-18.875800000000002</v>
      </c>
      <c r="CW25" s="163">
        <v>3.4843999999999999</v>
      </c>
      <c r="CX25" s="163">
        <v>27.2</v>
      </c>
      <c r="CY25" s="163">
        <v>9.5299999999999994</v>
      </c>
      <c r="CZ25" s="163">
        <v>4.2236000000000002</v>
      </c>
      <c r="DA25" s="163">
        <v>3.1280999999999999</v>
      </c>
      <c r="DB25" s="162"/>
      <c r="DC25" s="162"/>
      <c r="DD25" s="163">
        <v>-7.3601999999999999</v>
      </c>
      <c r="DE25" s="163">
        <v>-7.0163000000000002</v>
      </c>
      <c r="DF25" s="163">
        <v>15.46</v>
      </c>
      <c r="DG25" s="162"/>
      <c r="DH25" s="163">
        <v>-3.6406999999999998</v>
      </c>
      <c r="DI25" s="162"/>
      <c r="DJ25" s="162"/>
      <c r="DK25" s="163">
        <v>-3.7450999999999999</v>
      </c>
      <c r="DL25" s="163">
        <v>2.6240000000000001</v>
      </c>
      <c r="DM25" s="163">
        <v>12.464399999999999</v>
      </c>
      <c r="DN25" s="163">
        <v>10.953099999999999</v>
      </c>
      <c r="DO25" s="163">
        <v>3.22</v>
      </c>
      <c r="DP25" s="163">
        <v>-3.95</v>
      </c>
      <c r="DQ25" s="163">
        <v>0</v>
      </c>
      <c r="DR25" s="163">
        <v>-16.780999999999999</v>
      </c>
      <c r="DS25" s="163">
        <v>-7.25</v>
      </c>
      <c r="DT25" s="163">
        <v>-7.4</v>
      </c>
      <c r="DU25" s="163">
        <v>20.91</v>
      </c>
      <c r="DV25" s="163">
        <v>0.28999999999999998</v>
      </c>
      <c r="DW25" s="163">
        <v>-17.5091</v>
      </c>
      <c r="DX25" s="163">
        <v>-8.8454999999999995</v>
      </c>
      <c r="DY25" s="163">
        <v>-19.326799999999999</v>
      </c>
      <c r="DZ25" s="163">
        <v>-19.100000000000001</v>
      </c>
      <c r="EA25" s="163">
        <v>16.829799999999999</v>
      </c>
      <c r="EB25" s="163">
        <v>-9.6408000000000005</v>
      </c>
      <c r="EC25" s="163">
        <v>-14.9627</v>
      </c>
      <c r="ED25" s="163">
        <v>-14.783099999999999</v>
      </c>
      <c r="EE25" s="163">
        <v>-10.5389</v>
      </c>
      <c r="EF25" s="163">
        <v>-23.2258</v>
      </c>
      <c r="EG25" s="163">
        <v>-17.451000000000001</v>
      </c>
      <c r="EH25" s="163">
        <v>-47.480800000000002</v>
      </c>
      <c r="EI25" s="163">
        <v>0</v>
      </c>
      <c r="EJ25" s="162"/>
      <c r="EK25" s="163">
        <v>-10.4701</v>
      </c>
      <c r="EL25" s="163">
        <v>-10.2075</v>
      </c>
      <c r="EM25" s="163">
        <v>0</v>
      </c>
      <c r="EN25" s="163">
        <v>-16.382899999999999</v>
      </c>
      <c r="EO25" s="163">
        <v>0</v>
      </c>
      <c r="EP25" s="163">
        <v>3.6</v>
      </c>
      <c r="EQ25" s="163">
        <v>-11.027799999999999</v>
      </c>
      <c r="ER25" s="163">
        <v>-10.249499999999999</v>
      </c>
      <c r="ES25" s="163">
        <v>2.4828000000000001</v>
      </c>
      <c r="ET25" s="163">
        <v>0</v>
      </c>
      <c r="EU25" s="163">
        <v>-3</v>
      </c>
      <c r="EV25" s="163">
        <v>-0.4</v>
      </c>
      <c r="EW25" s="163">
        <v>7.5378999999999996</v>
      </c>
      <c r="EX25" s="163">
        <v>-22.800699999999999</v>
      </c>
      <c r="EY25" s="163">
        <v>-13.7338</v>
      </c>
      <c r="EZ25" s="163">
        <v>-13.7639</v>
      </c>
      <c r="FA25" s="163">
        <v>10.4008</v>
      </c>
      <c r="FB25" s="163">
        <v>5.1440999999999999</v>
      </c>
      <c r="FC25" s="163">
        <v>-13.3878</v>
      </c>
      <c r="FD25" s="163">
        <v>4.9656000000000002</v>
      </c>
      <c r="FE25" s="163">
        <v>4.6298000000000004</v>
      </c>
      <c r="FF25" s="162"/>
      <c r="FG25" s="163">
        <v>4.4459</v>
      </c>
      <c r="FH25" s="163">
        <v>4.5941999999999998</v>
      </c>
      <c r="FI25" s="163">
        <v>3.1547000000000001</v>
      </c>
      <c r="FJ25" s="163">
        <v>0</v>
      </c>
      <c r="FK25" s="163">
        <v>0.83730000000000004</v>
      </c>
      <c r="FL25" s="163">
        <v>10.0474</v>
      </c>
      <c r="FM25" s="163">
        <v>6.82</v>
      </c>
      <c r="FN25" s="163">
        <v>6.9313000000000002</v>
      </c>
      <c r="FO25" s="163">
        <v>15.2392</v>
      </c>
      <c r="FP25" s="163">
        <v>23.061499999999999</v>
      </c>
      <c r="FQ25" s="163">
        <v>13.893000000000001</v>
      </c>
      <c r="FR25" s="163">
        <v>-10.95</v>
      </c>
      <c r="FS25" s="163">
        <v>-1.2025999999999999</v>
      </c>
      <c r="FT25" s="163">
        <v>0.19159999999999999</v>
      </c>
      <c r="FU25" s="163">
        <v>1.1200000000000001</v>
      </c>
      <c r="FV25" s="163">
        <v>0.81</v>
      </c>
      <c r="FW25" s="163">
        <v>-12.6793</v>
      </c>
      <c r="FX25" s="163">
        <v>1.3843000000000001</v>
      </c>
      <c r="FY25" s="163">
        <v>7.4029999999999996</v>
      </c>
      <c r="FZ25" s="163">
        <v>0.73399999999999999</v>
      </c>
      <c r="GA25" s="162"/>
      <c r="GB25" s="163">
        <v>26.23</v>
      </c>
      <c r="GC25" s="163">
        <v>-29.7852</v>
      </c>
      <c r="GD25" s="163">
        <v>-21.447099999999999</v>
      </c>
      <c r="GE25" s="163">
        <v>-0.78</v>
      </c>
      <c r="GF25" s="163">
        <v>10.3767</v>
      </c>
      <c r="GG25" s="162"/>
      <c r="GH25" s="163">
        <v>25.368600000000001</v>
      </c>
      <c r="GI25" s="163">
        <v>-6.9930000000000003</v>
      </c>
      <c r="GJ25" s="163">
        <v>-7.4947999999999997</v>
      </c>
      <c r="GK25" s="163">
        <v>1.6737</v>
      </c>
      <c r="GL25" s="162"/>
      <c r="GM25" s="162"/>
      <c r="GN25" s="163">
        <v>-3.4842</v>
      </c>
      <c r="GO25" s="163">
        <v>-21.6752</v>
      </c>
      <c r="GP25" s="163">
        <v>8.4524000000000008</v>
      </c>
      <c r="GQ25" s="163">
        <v>-24.151900000000001</v>
      </c>
      <c r="GR25" s="163">
        <v>3.7957000000000001</v>
      </c>
      <c r="GS25" s="163">
        <v>4.0792000000000002</v>
      </c>
      <c r="GT25" s="163">
        <v>138.52350000000001</v>
      </c>
      <c r="GU25" s="163">
        <v>-5.8390000000000004</v>
      </c>
      <c r="GV25" s="163">
        <v>-11.1311</v>
      </c>
      <c r="GW25" s="163">
        <v>0</v>
      </c>
      <c r="GX25" s="163">
        <v>1.5526</v>
      </c>
      <c r="GY25" s="163">
        <v>6.9664999999999999</v>
      </c>
      <c r="GZ25" s="163">
        <v>7.0254000000000003</v>
      </c>
      <c r="HA25" s="163">
        <v>1</v>
      </c>
      <c r="HB25" s="163">
        <v>-23.531700000000001</v>
      </c>
      <c r="HC25" s="163">
        <v>-23.5167</v>
      </c>
      <c r="HD25" s="163">
        <v>-7.12</v>
      </c>
      <c r="HE25" s="163">
        <v>8.3687000000000005</v>
      </c>
      <c r="HF25" s="163">
        <v>67.886799999999994</v>
      </c>
      <c r="HG25" s="163">
        <v>0</v>
      </c>
      <c r="HH25" s="163">
        <v>73.571899999999999</v>
      </c>
      <c r="HI25" s="163">
        <v>-28.4346</v>
      </c>
      <c r="HJ25" s="163">
        <v>22.738800000000001</v>
      </c>
      <c r="HK25" s="162"/>
      <c r="HL25" s="163">
        <v>11.0509</v>
      </c>
      <c r="HM25" s="163">
        <v>-11.026400000000001</v>
      </c>
      <c r="HN25" s="163">
        <v>-13.4198</v>
      </c>
      <c r="HO25" s="163">
        <v>26.855899999999998</v>
      </c>
      <c r="HP25" s="162"/>
      <c r="HQ25" s="163">
        <v>-16.038900000000002</v>
      </c>
      <c r="HR25" s="163">
        <v>-15.835699999999999</v>
      </c>
      <c r="HS25" s="163">
        <v>-6.9706999999999999</v>
      </c>
      <c r="HT25" s="163">
        <v>-7.0582000000000003</v>
      </c>
      <c r="HU25" s="163">
        <v>17.37</v>
      </c>
      <c r="HV25" s="163">
        <v>17.600000000000001</v>
      </c>
      <c r="HW25" s="163">
        <v>-21.8</v>
      </c>
      <c r="HX25" s="163">
        <v>-21.9</v>
      </c>
      <c r="HY25" s="163">
        <v>-0.31590000000000001</v>
      </c>
      <c r="HZ25" s="162"/>
      <c r="IA25" s="163">
        <v>66.190299999999993</v>
      </c>
      <c r="IB25" s="163">
        <v>17.305399999999999</v>
      </c>
      <c r="IC25" s="163">
        <v>17.173500000000001</v>
      </c>
      <c r="ID25" s="163">
        <v>-14.5</v>
      </c>
      <c r="IE25" s="163">
        <v>-29.9</v>
      </c>
      <c r="IF25" s="163">
        <v>-0.7</v>
      </c>
      <c r="IG25" s="163">
        <v>-1.6</v>
      </c>
      <c r="IH25" s="163">
        <v>-18.1936</v>
      </c>
      <c r="II25" s="163">
        <v>-18.1373</v>
      </c>
      <c r="IJ25" s="163">
        <v>-144.5659</v>
      </c>
      <c r="IK25" s="163">
        <v>0</v>
      </c>
      <c r="IL25" s="163">
        <v>-222.82839999999999</v>
      </c>
      <c r="IM25" s="163">
        <v>-21.465</v>
      </c>
      <c r="IN25" s="163">
        <v>-31.756699999999999</v>
      </c>
      <c r="IO25" s="163">
        <v>62.819299999999998</v>
      </c>
      <c r="IP25" s="163">
        <v>105.6255</v>
      </c>
      <c r="IQ25" s="163">
        <v>90.794799999999995</v>
      </c>
      <c r="IR25" s="163">
        <v>115.84950000000001</v>
      </c>
      <c r="IS25" s="163">
        <v>-14.3636</v>
      </c>
      <c r="IT25" s="163">
        <v>14.0953</v>
      </c>
      <c r="IU25" s="163">
        <v>13.082800000000001</v>
      </c>
      <c r="IV25" s="163">
        <v>16.1922</v>
      </c>
      <c r="IW25" s="163">
        <v>91.751400000000004</v>
      </c>
      <c r="IX25" s="163">
        <v>-232.8955</v>
      </c>
      <c r="IY25" s="163">
        <v>-1.6935</v>
      </c>
      <c r="IZ25" s="163">
        <v>1.4595</v>
      </c>
      <c r="JA25" s="163">
        <v>-1.8982000000000001</v>
      </c>
      <c r="JB25" s="162"/>
      <c r="JC25" s="163">
        <v>-7.44</v>
      </c>
      <c r="JD25" s="163">
        <v>-2.06</v>
      </c>
      <c r="JE25" s="163">
        <v>-2.0649999999999999</v>
      </c>
      <c r="JF25" s="163">
        <v>3.04</v>
      </c>
      <c r="JG25" s="163">
        <v>-1.84</v>
      </c>
      <c r="JH25" s="163">
        <v>-1.6043000000000001</v>
      </c>
      <c r="JI25" s="163">
        <v>-4.2465999999999999</v>
      </c>
      <c r="JJ25" s="163">
        <v>5.4794999999999998</v>
      </c>
      <c r="JK25" s="163">
        <v>-0.32200000000000001</v>
      </c>
      <c r="JL25" s="163">
        <v>-6.1</v>
      </c>
      <c r="JM25" s="163">
        <v>0.123</v>
      </c>
      <c r="JN25" s="163">
        <v>0.31</v>
      </c>
      <c r="JO25" s="162"/>
      <c r="JP25" s="162"/>
      <c r="JQ25" s="163">
        <v>3.8891</v>
      </c>
      <c r="JR25" s="163">
        <v>3.0914999999999999</v>
      </c>
      <c r="JS25" s="163">
        <v>3.1114000000000002</v>
      </c>
      <c r="JT25" s="162"/>
      <c r="JU25" s="163">
        <v>13.2</v>
      </c>
      <c r="JV25" s="163">
        <v>9.5827000000000009</v>
      </c>
      <c r="JW25" s="163">
        <v>0.47</v>
      </c>
      <c r="JX25" s="162"/>
      <c r="JY25" s="163">
        <v>-10.229100000000001</v>
      </c>
      <c r="JZ25" s="163">
        <v>-3.0348000000000002</v>
      </c>
      <c r="KA25" s="163">
        <v>-25.449300000000001</v>
      </c>
      <c r="KB25" s="163">
        <v>-6.03</v>
      </c>
      <c r="KC25" s="163">
        <v>0</v>
      </c>
      <c r="KD25" s="163">
        <v>-29.1646</v>
      </c>
      <c r="KE25" s="163">
        <v>0</v>
      </c>
      <c r="KF25" s="163">
        <v>-8.3000000000000007</v>
      </c>
      <c r="KG25" s="163">
        <v>-8.8000000000000007</v>
      </c>
      <c r="KH25" s="163">
        <v>81.647400000000005</v>
      </c>
      <c r="KI25" s="163">
        <v>-141.65049999999999</v>
      </c>
    </row>
    <row r="26" spans="1:295" ht="18" customHeight="1" x14ac:dyDescent="0.3">
      <c r="A26" s="161" t="s">
        <v>55</v>
      </c>
      <c r="B26" s="161" t="s">
        <v>916</v>
      </c>
      <c r="C26" s="165"/>
      <c r="D26" s="166">
        <v>1.5794999999999999</v>
      </c>
      <c r="E26" s="166">
        <v>-6.5374999999999996</v>
      </c>
      <c r="F26" s="166">
        <v>3.3111000000000002</v>
      </c>
      <c r="G26" s="166">
        <v>9.7484000000000002</v>
      </c>
      <c r="H26" s="165"/>
      <c r="I26" s="166">
        <v>11.9314</v>
      </c>
      <c r="J26" s="165"/>
      <c r="K26" s="166">
        <v>11.934799999999999</v>
      </c>
      <c r="L26" s="166">
        <v>5.0038</v>
      </c>
      <c r="M26" s="166">
        <v>6.2489999999999997</v>
      </c>
      <c r="N26" s="166">
        <v>-8.8800000000000008</v>
      </c>
      <c r="O26" s="165"/>
      <c r="P26" s="165"/>
      <c r="Q26" s="165"/>
      <c r="R26" s="166">
        <v>-13.2</v>
      </c>
      <c r="S26" s="166">
        <v>3.6322999999999999</v>
      </c>
      <c r="T26" s="166">
        <v>-2.0838000000000001</v>
      </c>
      <c r="U26" s="166">
        <v>3.2690999999999999</v>
      </c>
      <c r="V26" s="166">
        <v>3.1156000000000001</v>
      </c>
      <c r="W26" s="166">
        <v>5.9638999999999998</v>
      </c>
      <c r="X26" s="166">
        <v>1.1891</v>
      </c>
      <c r="Y26" s="166">
        <v>-6.1100000000000002E-2</v>
      </c>
      <c r="Z26" s="166">
        <v>1.7111000000000001</v>
      </c>
      <c r="AA26" s="165"/>
      <c r="AB26" s="166">
        <v>-0.96360000000000001</v>
      </c>
      <c r="AC26" s="166">
        <v>-0.63400000000000001</v>
      </c>
      <c r="AD26" s="166">
        <v>-0.61399999999999999</v>
      </c>
      <c r="AE26" s="166">
        <v>3.7770000000000001</v>
      </c>
      <c r="AF26" s="166">
        <v>-8.8800000000000008</v>
      </c>
      <c r="AG26" s="166">
        <v>-15.4</v>
      </c>
      <c r="AH26" s="166">
        <v>1.6259999999999999</v>
      </c>
      <c r="AI26" s="166">
        <v>0.186</v>
      </c>
      <c r="AJ26" s="165"/>
      <c r="AK26" s="166">
        <v>-7.52</v>
      </c>
      <c r="AL26" s="165"/>
      <c r="AM26" s="166">
        <v>-12.48</v>
      </c>
      <c r="AN26" s="166">
        <v>-12.62</v>
      </c>
      <c r="AO26" s="166">
        <v>5.1740000000000004</v>
      </c>
      <c r="AP26" s="166">
        <v>3.1280999999999999</v>
      </c>
      <c r="AQ26" s="166">
        <v>13.0259</v>
      </c>
      <c r="AR26" s="166">
        <v>14.923400000000001</v>
      </c>
      <c r="AS26" s="166">
        <v>-14.852</v>
      </c>
      <c r="AT26" s="166">
        <v>-4.5899000000000001</v>
      </c>
      <c r="AU26" s="165"/>
      <c r="AV26" s="166">
        <v>11.236599999999999</v>
      </c>
      <c r="AW26" s="166">
        <v>11.766299999999999</v>
      </c>
      <c r="AX26" s="166">
        <v>-20.342099999999999</v>
      </c>
      <c r="AY26" s="166">
        <v>-18.413900000000002</v>
      </c>
      <c r="AZ26" s="166">
        <v>24.736699999999999</v>
      </c>
      <c r="BA26" s="166">
        <v>24.3065</v>
      </c>
      <c r="BB26" s="166">
        <v>-13.0749</v>
      </c>
      <c r="BC26" s="166">
        <v>8.3994</v>
      </c>
      <c r="BD26" s="166">
        <v>-5.6</v>
      </c>
      <c r="BE26" s="166">
        <v>-5.7</v>
      </c>
      <c r="BF26" s="166">
        <v>-20.892499999999998</v>
      </c>
      <c r="BG26" s="166">
        <v>-34.223199999999999</v>
      </c>
      <c r="BH26" s="166">
        <v>-2.4178000000000002</v>
      </c>
      <c r="BI26" s="165"/>
      <c r="BJ26" s="166">
        <v>-0.18970000000000001</v>
      </c>
      <c r="BK26" s="166">
        <v>6.5711000000000004</v>
      </c>
      <c r="BL26" s="165"/>
      <c r="BM26" s="166">
        <v>0.85109999999999997</v>
      </c>
      <c r="BN26" s="166">
        <v>-91.647099999999995</v>
      </c>
      <c r="BO26" s="166">
        <v>40.9863</v>
      </c>
      <c r="BP26" s="166">
        <v>40.742199999999997</v>
      </c>
      <c r="BQ26" s="166">
        <v>-72.288700000000006</v>
      </c>
      <c r="BR26" s="166">
        <v>-167.41249999999999</v>
      </c>
      <c r="BS26" s="165"/>
      <c r="BT26" s="165"/>
      <c r="BU26" s="165"/>
      <c r="BV26" s="166">
        <v>8.2032000000000007</v>
      </c>
      <c r="BW26" s="166">
        <v>9.64</v>
      </c>
      <c r="BX26" s="166">
        <v>12.18</v>
      </c>
      <c r="BY26" s="165"/>
      <c r="BZ26" s="166">
        <v>1.67</v>
      </c>
      <c r="CA26" s="166">
        <v>-7.2294999999999998</v>
      </c>
      <c r="CB26" s="166">
        <v>-6.8276000000000003</v>
      </c>
      <c r="CC26" s="166">
        <v>14.284800000000001</v>
      </c>
      <c r="CD26" s="166">
        <v>11.8932</v>
      </c>
      <c r="CE26" s="165"/>
      <c r="CF26" s="166">
        <v>-29.877800000000001</v>
      </c>
      <c r="CG26" s="165"/>
      <c r="CH26" s="166">
        <v>1.1497999999999999</v>
      </c>
      <c r="CI26" s="166">
        <v>-0.06</v>
      </c>
      <c r="CJ26" s="165"/>
      <c r="CK26" s="165"/>
      <c r="CL26" s="166">
        <v>-20.3</v>
      </c>
      <c r="CM26" s="166">
        <v>0.3</v>
      </c>
      <c r="CN26" s="166">
        <v>-1.89</v>
      </c>
      <c r="CO26" s="166">
        <v>18.4282</v>
      </c>
      <c r="CP26" s="166">
        <v>18.4955</v>
      </c>
      <c r="CQ26" s="166">
        <v>17.8428</v>
      </c>
      <c r="CR26" s="166">
        <v>38.396099999999997</v>
      </c>
      <c r="CS26" s="166">
        <v>38.578699999999998</v>
      </c>
      <c r="CT26" s="166">
        <v>1</v>
      </c>
      <c r="CU26" s="166">
        <v>-30.760899999999999</v>
      </c>
      <c r="CV26" s="166">
        <v>-22.401700000000002</v>
      </c>
      <c r="CW26" s="166">
        <v>3.5790000000000002</v>
      </c>
      <c r="CX26" s="166">
        <v>27.05</v>
      </c>
      <c r="CY26" s="166">
        <v>9.4700000000000006</v>
      </c>
      <c r="CZ26" s="166">
        <v>4.3799000000000001</v>
      </c>
      <c r="DA26" s="166">
        <v>3.4209999999999998</v>
      </c>
      <c r="DB26" s="165"/>
      <c r="DC26" s="165"/>
      <c r="DD26" s="166">
        <v>-1.2726999999999999</v>
      </c>
      <c r="DE26" s="166">
        <v>-1.6181000000000001</v>
      </c>
      <c r="DF26" s="166">
        <v>11.376799999999999</v>
      </c>
      <c r="DG26" s="165"/>
      <c r="DH26" s="166">
        <v>-4.1745999999999999</v>
      </c>
      <c r="DI26" s="166">
        <v>-18.899999999999999</v>
      </c>
      <c r="DJ26" s="166">
        <v>-18.8</v>
      </c>
      <c r="DK26" s="166">
        <v>-4.2480000000000002</v>
      </c>
      <c r="DL26" s="166">
        <v>3.9329999999999998</v>
      </c>
      <c r="DM26" s="166">
        <v>13.0953</v>
      </c>
      <c r="DN26" s="166">
        <v>12.4374</v>
      </c>
      <c r="DO26" s="166">
        <v>4.55</v>
      </c>
      <c r="DP26" s="166">
        <v>-4.0199999999999996</v>
      </c>
      <c r="DQ26" s="165"/>
      <c r="DR26" s="166">
        <v>-12.355700000000001</v>
      </c>
      <c r="DS26" s="166">
        <v>-7.26</v>
      </c>
      <c r="DT26" s="166">
        <v>-7.3</v>
      </c>
      <c r="DU26" s="166">
        <v>20.72</v>
      </c>
      <c r="DV26" s="166">
        <v>1.71</v>
      </c>
      <c r="DW26" s="166">
        <v>-12.4</v>
      </c>
      <c r="DX26" s="166">
        <v>-6.2727000000000004</v>
      </c>
      <c r="DY26" s="166">
        <v>-17.625900000000001</v>
      </c>
      <c r="DZ26" s="166">
        <v>-17.790900000000001</v>
      </c>
      <c r="EA26" s="166">
        <v>24.2392</v>
      </c>
      <c r="EB26" s="166">
        <v>-2.5064000000000002</v>
      </c>
      <c r="EC26" s="166">
        <v>-8.6716999999999995</v>
      </c>
      <c r="ED26" s="166">
        <v>-8.0968999999999998</v>
      </c>
      <c r="EE26" s="166">
        <v>-12.071199999999999</v>
      </c>
      <c r="EF26" s="166">
        <v>-24.678699999999999</v>
      </c>
      <c r="EG26" s="166">
        <v>-18.273</v>
      </c>
      <c r="EH26" s="166">
        <v>-23.1952</v>
      </c>
      <c r="EI26" s="165"/>
      <c r="EJ26" s="165"/>
      <c r="EK26" s="166">
        <v>-11.267799999999999</v>
      </c>
      <c r="EL26" s="166">
        <v>-10.881500000000001</v>
      </c>
      <c r="EM26" s="166">
        <v>9.7607999999999997</v>
      </c>
      <c r="EN26" s="166">
        <v>-13.332599999999999</v>
      </c>
      <c r="EO26" s="165"/>
      <c r="EP26" s="166">
        <v>-3.0760000000000001</v>
      </c>
      <c r="EQ26" s="166">
        <v>-12.595700000000001</v>
      </c>
      <c r="ER26" s="166">
        <v>-12.372400000000001</v>
      </c>
      <c r="ES26" s="166">
        <v>4.1093000000000002</v>
      </c>
      <c r="ET26" s="166">
        <v>0</v>
      </c>
      <c r="EU26" s="166">
        <v>-3.25</v>
      </c>
      <c r="EV26" s="166">
        <v>0</v>
      </c>
      <c r="EW26" s="166">
        <v>7.6741000000000001</v>
      </c>
      <c r="EX26" s="166">
        <v>-20.999500000000001</v>
      </c>
      <c r="EY26" s="166">
        <v>-14.0739</v>
      </c>
      <c r="EZ26" s="166">
        <v>-14.0273</v>
      </c>
      <c r="FA26" s="166">
        <v>7.9659000000000004</v>
      </c>
      <c r="FB26" s="166">
        <v>5.6089000000000002</v>
      </c>
      <c r="FC26" s="166">
        <v>-14.246600000000001</v>
      </c>
      <c r="FD26" s="166">
        <v>6.1342999999999996</v>
      </c>
      <c r="FE26" s="166">
        <v>5.7656999999999998</v>
      </c>
      <c r="FF26" s="165"/>
      <c r="FG26" s="166">
        <v>3.9521000000000002</v>
      </c>
      <c r="FH26" s="166">
        <v>4.0773999999999999</v>
      </c>
      <c r="FI26" s="166">
        <v>3.0707</v>
      </c>
      <c r="FJ26" s="166">
        <v>0.50239999999999996</v>
      </c>
      <c r="FK26" s="166">
        <v>0.50239999999999996</v>
      </c>
      <c r="FL26" s="166">
        <v>12.224299999999999</v>
      </c>
      <c r="FM26" s="166">
        <v>7.3505000000000003</v>
      </c>
      <c r="FN26" s="166">
        <v>7.3440000000000003</v>
      </c>
      <c r="FO26" s="166">
        <v>16.9861</v>
      </c>
      <c r="FP26" s="166">
        <v>23.630299999999998</v>
      </c>
      <c r="FQ26" s="166">
        <v>12.726000000000001</v>
      </c>
      <c r="FR26" s="166">
        <v>-12.51</v>
      </c>
      <c r="FS26" s="166">
        <v>-1.7153</v>
      </c>
      <c r="FT26" s="166">
        <v>0.13020000000000001</v>
      </c>
      <c r="FU26" s="166">
        <v>0.74</v>
      </c>
      <c r="FV26" s="166">
        <v>0.68</v>
      </c>
      <c r="FW26" s="166">
        <v>-13.3935</v>
      </c>
      <c r="FX26" s="166">
        <v>0</v>
      </c>
      <c r="FY26" s="166">
        <v>7.4610000000000003</v>
      </c>
      <c r="FZ26" s="166">
        <v>0.72499999999999998</v>
      </c>
      <c r="GA26" s="165"/>
      <c r="GB26" s="166">
        <v>24.43</v>
      </c>
      <c r="GC26" s="166">
        <v>-29.433</v>
      </c>
      <c r="GD26" s="166">
        <v>-20.902000000000001</v>
      </c>
      <c r="GE26" s="166">
        <v>-0.74</v>
      </c>
      <c r="GF26" s="166">
        <v>12.4419</v>
      </c>
      <c r="GG26" s="165"/>
      <c r="GH26" s="166">
        <v>28.468499999999999</v>
      </c>
      <c r="GI26" s="166">
        <v>-8.6883999999999997</v>
      </c>
      <c r="GJ26" s="166">
        <v>-9.1988000000000003</v>
      </c>
      <c r="GK26" s="166">
        <v>1.7502</v>
      </c>
      <c r="GL26" s="165"/>
      <c r="GM26" s="165"/>
      <c r="GN26" s="166">
        <v>-4.1867000000000001</v>
      </c>
      <c r="GO26" s="166">
        <v>-21.6342</v>
      </c>
      <c r="GP26" s="166">
        <v>7.2527999999999997</v>
      </c>
      <c r="GQ26" s="166">
        <v>-24.5626</v>
      </c>
      <c r="GR26" s="166">
        <v>3.9527000000000001</v>
      </c>
      <c r="GS26" s="166">
        <v>3.0347</v>
      </c>
      <c r="GT26" s="166">
        <v>150.5102</v>
      </c>
      <c r="GU26" s="166">
        <v>-5.0206999999999997</v>
      </c>
      <c r="GV26" s="166">
        <v>-10.471399999999999</v>
      </c>
      <c r="GW26" s="165"/>
      <c r="GX26" s="166">
        <v>2.0564</v>
      </c>
      <c r="GY26" s="166">
        <v>7.069</v>
      </c>
      <c r="GZ26" s="166">
        <v>7.1677999999999997</v>
      </c>
      <c r="HA26" s="165"/>
      <c r="HB26" s="166">
        <v>-25.607800000000001</v>
      </c>
      <c r="HC26" s="166">
        <v>-23.9146</v>
      </c>
      <c r="HD26" s="166">
        <v>-3.35</v>
      </c>
      <c r="HE26" s="166">
        <v>5.5633999999999997</v>
      </c>
      <c r="HF26" s="166">
        <v>62.596800000000002</v>
      </c>
      <c r="HG26" s="166">
        <v>13.4587</v>
      </c>
      <c r="HH26" s="166">
        <v>62.070099999999996</v>
      </c>
      <c r="HI26" s="166">
        <v>-28.471800000000002</v>
      </c>
      <c r="HJ26" s="166">
        <v>23.459399999999999</v>
      </c>
      <c r="HK26" s="165"/>
      <c r="HL26" s="166">
        <v>10.6386</v>
      </c>
      <c r="HM26" s="166">
        <v>-11.7905</v>
      </c>
      <c r="HN26" s="166">
        <v>-12.506</v>
      </c>
      <c r="HO26" s="166">
        <v>10.293200000000001</v>
      </c>
      <c r="HP26" s="166">
        <v>13.111700000000001</v>
      </c>
      <c r="HQ26" s="166">
        <v>-15.539</v>
      </c>
      <c r="HR26" s="166">
        <v>-15.363200000000001</v>
      </c>
      <c r="HS26" s="166">
        <v>-7.8973000000000004</v>
      </c>
      <c r="HT26" s="166">
        <v>-7.5872999999999999</v>
      </c>
      <c r="HU26" s="166">
        <v>17.809999999999999</v>
      </c>
      <c r="HV26" s="166">
        <v>17.84</v>
      </c>
      <c r="HW26" s="166">
        <v>-21.6</v>
      </c>
      <c r="HX26" s="166">
        <v>-21.7</v>
      </c>
      <c r="HY26" s="166">
        <v>-0.36899999999999999</v>
      </c>
      <c r="HZ26" s="165"/>
      <c r="IA26" s="166">
        <v>57.704099999999997</v>
      </c>
      <c r="IB26" s="166">
        <v>21.970700000000001</v>
      </c>
      <c r="IC26" s="166">
        <v>22.260300000000001</v>
      </c>
      <c r="ID26" s="166">
        <v>-14.4</v>
      </c>
      <c r="IE26" s="166">
        <v>-28.2</v>
      </c>
      <c r="IF26" s="166">
        <v>-1.2</v>
      </c>
      <c r="IG26" s="166">
        <v>-1.7</v>
      </c>
      <c r="IH26" s="166">
        <v>-18.004100000000001</v>
      </c>
      <c r="II26" s="166">
        <v>-18.0578</v>
      </c>
      <c r="IJ26" s="166">
        <v>-140.8253</v>
      </c>
      <c r="IK26" s="165"/>
      <c r="IL26" s="166">
        <v>-225.31540000000001</v>
      </c>
      <c r="IM26" s="166">
        <v>-23.3886</v>
      </c>
      <c r="IN26" s="166">
        <v>-31.743400000000001</v>
      </c>
      <c r="IO26" s="166">
        <v>64.863900000000001</v>
      </c>
      <c r="IP26" s="166">
        <v>105.04300000000001</v>
      </c>
      <c r="IQ26" s="166">
        <v>87.676500000000004</v>
      </c>
      <c r="IR26" s="166">
        <v>114.6632</v>
      </c>
      <c r="IS26" s="166">
        <v>-12.072900000000001</v>
      </c>
      <c r="IT26" s="166">
        <v>14.006500000000001</v>
      </c>
      <c r="IU26" s="166">
        <v>12.980600000000001</v>
      </c>
      <c r="IV26" s="166">
        <v>20.453600000000002</v>
      </c>
      <c r="IW26" s="166">
        <v>93.060500000000005</v>
      </c>
      <c r="IX26" s="166">
        <v>-230.5001</v>
      </c>
      <c r="IY26" s="166">
        <v>-1.0308999999999999</v>
      </c>
      <c r="IZ26" s="166">
        <v>-1.119</v>
      </c>
      <c r="JA26" s="166">
        <v>-2.5306000000000002</v>
      </c>
      <c r="JB26" s="165"/>
      <c r="JC26" s="166">
        <v>-7.12</v>
      </c>
      <c r="JD26" s="166">
        <v>-2.1160000000000001</v>
      </c>
      <c r="JE26" s="166">
        <v>-2.12</v>
      </c>
      <c r="JF26" s="166">
        <v>2.8</v>
      </c>
      <c r="JG26" s="166">
        <v>-1.68</v>
      </c>
      <c r="JH26" s="166">
        <v>-0.90769999999999995</v>
      </c>
      <c r="JI26" s="166">
        <v>-3.8956</v>
      </c>
      <c r="JJ26" s="166">
        <v>5.2171000000000003</v>
      </c>
      <c r="JK26" s="166">
        <v>-0.26090000000000002</v>
      </c>
      <c r="JL26" s="166">
        <v>-5.9</v>
      </c>
      <c r="JM26" s="166">
        <v>-0.311</v>
      </c>
      <c r="JN26" s="166">
        <v>0.127</v>
      </c>
      <c r="JO26" s="165"/>
      <c r="JP26" s="165"/>
      <c r="JQ26" s="166">
        <v>3.3593999999999999</v>
      </c>
      <c r="JR26" s="166">
        <v>3.3948</v>
      </c>
      <c r="JS26" s="166">
        <v>2.5708000000000002</v>
      </c>
      <c r="JT26" s="165"/>
      <c r="JU26" s="166">
        <v>13.1</v>
      </c>
      <c r="JV26" s="166">
        <v>9.5932999999999993</v>
      </c>
      <c r="JW26" s="166">
        <v>0.73</v>
      </c>
      <c r="JX26" s="165"/>
      <c r="JY26" s="166">
        <v>-10.1378</v>
      </c>
      <c r="JZ26" s="166">
        <v>-4.1813000000000002</v>
      </c>
      <c r="KA26" s="166">
        <v>-25.212700000000002</v>
      </c>
      <c r="KB26" s="166">
        <v>-5.8223000000000003</v>
      </c>
      <c r="KC26" s="165"/>
      <c r="KD26" s="166">
        <v>-28.9528</v>
      </c>
      <c r="KE26" s="166">
        <v>-2.6269</v>
      </c>
      <c r="KF26" s="166">
        <v>-7.9</v>
      </c>
      <c r="KG26" s="166">
        <v>-8.9</v>
      </c>
      <c r="KH26" s="166">
        <v>73.313400000000001</v>
      </c>
      <c r="KI26" s="166">
        <v>-124.5377</v>
      </c>
    </row>
    <row r="27" spans="1:295" ht="18" customHeight="1" x14ac:dyDescent="0.3">
      <c r="A27" s="161" t="s">
        <v>55</v>
      </c>
      <c r="B27" s="161" t="s">
        <v>917</v>
      </c>
      <c r="C27" s="165"/>
      <c r="D27" s="166">
        <v>2.0367999999999999</v>
      </c>
      <c r="E27" s="166">
        <v>-6.9520999999999997</v>
      </c>
      <c r="F27" s="166">
        <v>3.5322</v>
      </c>
      <c r="G27" s="166">
        <v>9.8224</v>
      </c>
      <c r="H27" s="165"/>
      <c r="I27" s="166">
        <v>13.503</v>
      </c>
      <c r="J27" s="165"/>
      <c r="K27" s="166">
        <v>13.58</v>
      </c>
      <c r="L27" s="166">
        <v>5.6528</v>
      </c>
      <c r="M27" s="166">
        <v>7.0842999999999998</v>
      </c>
      <c r="N27" s="166">
        <v>-11.1</v>
      </c>
      <c r="O27" s="165"/>
      <c r="P27" s="166">
        <v>-2.2000000000000002</v>
      </c>
      <c r="Q27" s="165"/>
      <c r="R27" s="166">
        <v>-13.2</v>
      </c>
      <c r="S27" s="166">
        <v>2.6659999999999999</v>
      </c>
      <c r="T27" s="166">
        <v>1.11E-2</v>
      </c>
      <c r="U27" s="166">
        <v>3.6996000000000002</v>
      </c>
      <c r="V27" s="166">
        <v>3.5971000000000002</v>
      </c>
      <c r="W27" s="166">
        <v>6.4303999999999997</v>
      </c>
      <c r="X27" s="166">
        <v>1.2048000000000001</v>
      </c>
      <c r="Y27" s="166">
        <v>3.1099999999999999E-2</v>
      </c>
      <c r="Z27" s="166">
        <v>1.8149</v>
      </c>
      <c r="AA27" s="165"/>
      <c r="AB27" s="166">
        <v>-0.56240000000000001</v>
      </c>
      <c r="AC27" s="166">
        <v>-0.56699999999999995</v>
      </c>
      <c r="AD27" s="166">
        <v>-0.59199999999999997</v>
      </c>
      <c r="AE27" s="166">
        <v>4.6219999999999999</v>
      </c>
      <c r="AF27" s="166">
        <v>-11.1</v>
      </c>
      <c r="AG27" s="166">
        <v>-15.4</v>
      </c>
      <c r="AH27" s="166">
        <v>1.7490000000000001</v>
      </c>
      <c r="AI27" s="166">
        <v>0.20499999999999999</v>
      </c>
      <c r="AJ27" s="165"/>
      <c r="AK27" s="166">
        <v>-6.6</v>
      </c>
      <c r="AL27" s="166">
        <v>-10</v>
      </c>
      <c r="AM27" s="166">
        <v>-13.19</v>
      </c>
      <c r="AN27" s="166">
        <v>-13.22</v>
      </c>
      <c r="AO27" s="166">
        <v>5.5179</v>
      </c>
      <c r="AP27" s="166">
        <v>2.6448999999999998</v>
      </c>
      <c r="AQ27" s="166">
        <v>14.307</v>
      </c>
      <c r="AR27" s="166">
        <v>16.052900000000001</v>
      </c>
      <c r="AS27" s="166">
        <v>-11.4932</v>
      </c>
      <c r="AT27" s="166">
        <v>1.9431</v>
      </c>
      <c r="AU27" s="165"/>
      <c r="AV27" s="166">
        <v>13.3018</v>
      </c>
      <c r="AW27" s="166">
        <v>13.1951</v>
      </c>
      <c r="AX27" s="166">
        <v>-16.978200000000001</v>
      </c>
      <c r="AY27" s="166">
        <v>-15.667899999999999</v>
      </c>
      <c r="AZ27" s="166">
        <v>30.4224</v>
      </c>
      <c r="BA27" s="166">
        <v>32.550899999999999</v>
      </c>
      <c r="BB27" s="166">
        <v>46.9285</v>
      </c>
      <c r="BC27" s="166">
        <v>8.5619999999999994</v>
      </c>
      <c r="BD27" s="166">
        <v>-5.8</v>
      </c>
      <c r="BE27" s="166">
        <v>-5.7</v>
      </c>
      <c r="BF27" s="166">
        <v>-26.040500000000002</v>
      </c>
      <c r="BG27" s="166">
        <v>-34.167999999999999</v>
      </c>
      <c r="BH27" s="166">
        <v>-2.4548000000000001</v>
      </c>
      <c r="BI27" s="165"/>
      <c r="BJ27" s="166">
        <v>4.4413999999999998</v>
      </c>
      <c r="BK27" s="166">
        <v>11.058</v>
      </c>
      <c r="BL27" s="165"/>
      <c r="BM27" s="166">
        <v>2.0775000000000001</v>
      </c>
      <c r="BN27" s="166">
        <v>-143.95580000000001</v>
      </c>
      <c r="BO27" s="166">
        <v>85.970600000000005</v>
      </c>
      <c r="BP27" s="166">
        <v>86.947199999999995</v>
      </c>
      <c r="BQ27" s="166">
        <v>-66.193600000000004</v>
      </c>
      <c r="BR27" s="166">
        <v>-128.7056</v>
      </c>
      <c r="BS27" s="165"/>
      <c r="BT27" s="165"/>
      <c r="BU27" s="165"/>
      <c r="BV27" s="166">
        <v>11.5364</v>
      </c>
      <c r="BW27" s="166">
        <v>8.84</v>
      </c>
      <c r="BX27" s="166">
        <v>12.26</v>
      </c>
      <c r="BY27" s="165"/>
      <c r="BZ27" s="166">
        <v>3.89</v>
      </c>
      <c r="CA27" s="166">
        <v>-8.5691000000000006</v>
      </c>
      <c r="CB27" s="166">
        <v>-8.3011999999999997</v>
      </c>
      <c r="CC27" s="166">
        <v>14.448399999999999</v>
      </c>
      <c r="CD27" s="166">
        <v>12.005000000000001</v>
      </c>
      <c r="CE27" s="165"/>
      <c r="CF27" s="166">
        <v>-10.3301</v>
      </c>
      <c r="CG27" s="165"/>
      <c r="CH27" s="166">
        <v>3.9832000000000001</v>
      </c>
      <c r="CI27" s="166">
        <v>10.754</v>
      </c>
      <c r="CJ27" s="165"/>
      <c r="CK27" s="165"/>
      <c r="CL27" s="166">
        <v>1.7</v>
      </c>
      <c r="CM27" s="166">
        <v>-22.3</v>
      </c>
      <c r="CN27" s="166">
        <v>-2.17</v>
      </c>
      <c r="CO27" s="166">
        <v>30.522400000000001</v>
      </c>
      <c r="CP27" s="166">
        <v>30.6568</v>
      </c>
      <c r="CQ27" s="166">
        <v>29.8462</v>
      </c>
      <c r="CR27" s="166">
        <v>63.469200000000001</v>
      </c>
      <c r="CS27" s="166">
        <v>64.296599999999998</v>
      </c>
      <c r="CT27" s="165"/>
      <c r="CU27" s="166">
        <v>-61.825600000000001</v>
      </c>
      <c r="CV27" s="166">
        <v>-13.8962</v>
      </c>
      <c r="CW27" s="166">
        <v>3.4685999999999999</v>
      </c>
      <c r="CX27" s="166">
        <v>28.84</v>
      </c>
      <c r="CY27" s="166">
        <v>10.29</v>
      </c>
      <c r="CZ27" s="166">
        <v>5.0049000000000001</v>
      </c>
      <c r="DA27" s="166">
        <v>3.9093</v>
      </c>
      <c r="DB27" s="165"/>
      <c r="DC27" s="165"/>
      <c r="DD27" s="166">
        <v>-11.754300000000001</v>
      </c>
      <c r="DE27" s="166">
        <v>-11.887</v>
      </c>
      <c r="DF27" s="166">
        <v>19.895299999999999</v>
      </c>
      <c r="DG27" s="165"/>
      <c r="DH27" s="166">
        <v>-4.4132999999999996</v>
      </c>
      <c r="DI27" s="166">
        <v>-31.3</v>
      </c>
      <c r="DJ27" s="166">
        <v>-31.1</v>
      </c>
      <c r="DK27" s="166">
        <v>-4.0491000000000001</v>
      </c>
      <c r="DL27" s="166">
        <v>5.4291</v>
      </c>
      <c r="DM27" s="166">
        <v>14.199299999999999</v>
      </c>
      <c r="DN27" s="166">
        <v>14.4785</v>
      </c>
      <c r="DO27" s="166">
        <v>6.17</v>
      </c>
      <c r="DP27" s="166">
        <v>-3.98</v>
      </c>
      <c r="DQ27" s="165"/>
      <c r="DR27" s="166">
        <v>-20.4587</v>
      </c>
      <c r="DS27" s="166">
        <v>-6.85</v>
      </c>
      <c r="DT27" s="166">
        <v>-6.92</v>
      </c>
      <c r="DU27" s="166">
        <v>21.14</v>
      </c>
      <c r="DV27" s="166">
        <v>2.8</v>
      </c>
      <c r="DW27" s="166">
        <v>-20.418199999999999</v>
      </c>
      <c r="DX27" s="166">
        <v>-10.199999999999999</v>
      </c>
      <c r="DY27" s="166">
        <v>-21.5152</v>
      </c>
      <c r="DZ27" s="166">
        <v>-21.390899999999998</v>
      </c>
      <c r="EA27" s="166">
        <v>23.874500000000001</v>
      </c>
      <c r="EB27" s="166">
        <v>-3.5076999999999998</v>
      </c>
      <c r="EC27" s="166">
        <v>-10.4772</v>
      </c>
      <c r="ED27" s="166">
        <v>-10.1715</v>
      </c>
      <c r="EE27" s="166">
        <v>-10.7569</v>
      </c>
      <c r="EF27" s="166">
        <v>-24.772400000000001</v>
      </c>
      <c r="EG27" s="166">
        <v>-20.088000000000001</v>
      </c>
      <c r="EH27" s="166">
        <v>-26.3246</v>
      </c>
      <c r="EI27" s="165"/>
      <c r="EJ27" s="165"/>
      <c r="EK27" s="166">
        <v>-11.271699999999999</v>
      </c>
      <c r="EL27" s="166">
        <v>-10.9331</v>
      </c>
      <c r="EM27" s="166">
        <v>12.986700000000001</v>
      </c>
      <c r="EN27" s="166">
        <v>-17.293600000000001</v>
      </c>
      <c r="EO27" s="165"/>
      <c r="EP27" s="166">
        <v>-8.7080000000000002</v>
      </c>
      <c r="EQ27" s="166">
        <v>-13.659599999999999</v>
      </c>
      <c r="ER27" s="166">
        <v>-13.264200000000001</v>
      </c>
      <c r="ES27" s="166">
        <v>8.2151999999999994</v>
      </c>
      <c r="ET27" s="166">
        <v>6.33</v>
      </c>
      <c r="EU27" s="166">
        <v>-2.66</v>
      </c>
      <c r="EV27" s="166">
        <v>-0.2</v>
      </c>
      <c r="EW27" s="166">
        <v>7.8986999999999998</v>
      </c>
      <c r="EX27" s="166">
        <v>-27.049900000000001</v>
      </c>
      <c r="EY27" s="166">
        <v>-13.995200000000001</v>
      </c>
      <c r="EZ27" s="166">
        <v>-13.8657</v>
      </c>
      <c r="FA27" s="166">
        <v>7.4443999999999999</v>
      </c>
      <c r="FB27" s="166">
        <v>9.6877999999999993</v>
      </c>
      <c r="FC27" s="166">
        <v>-17.79</v>
      </c>
      <c r="FD27" s="166">
        <v>6.1189</v>
      </c>
      <c r="FE27" s="166">
        <v>5.8127000000000004</v>
      </c>
      <c r="FF27" s="165"/>
      <c r="FG27" s="166">
        <v>4.3484999999999996</v>
      </c>
      <c r="FH27" s="166">
        <v>5.5904999999999996</v>
      </c>
      <c r="FI27" s="166">
        <v>3.1009000000000002</v>
      </c>
      <c r="FJ27" s="166">
        <v>0.66979999999999995</v>
      </c>
      <c r="FK27" s="166">
        <v>0.33489999999999998</v>
      </c>
      <c r="FL27" s="166">
        <v>11.2196</v>
      </c>
      <c r="FM27" s="166">
        <v>10.028600000000001</v>
      </c>
      <c r="FN27" s="166">
        <v>9.6058000000000003</v>
      </c>
      <c r="FO27" s="166">
        <v>16.070599999999999</v>
      </c>
      <c r="FP27" s="166">
        <v>23.0137</v>
      </c>
      <c r="FQ27" s="166">
        <v>12.447699999999999</v>
      </c>
      <c r="FR27" s="166">
        <v>-12.7</v>
      </c>
      <c r="FS27" s="166">
        <v>-1.5212000000000001</v>
      </c>
      <c r="FT27" s="166">
        <v>0.13300000000000001</v>
      </c>
      <c r="FU27" s="166">
        <v>0.97</v>
      </c>
      <c r="FV27" s="166">
        <v>1.2</v>
      </c>
      <c r="FW27" s="166">
        <v>-13.7363</v>
      </c>
      <c r="FX27" s="165"/>
      <c r="FY27" s="166">
        <v>7.25</v>
      </c>
      <c r="FZ27" s="166">
        <v>0.77</v>
      </c>
      <c r="GA27" s="165"/>
      <c r="GB27" s="166">
        <v>25.41</v>
      </c>
      <c r="GC27" s="166">
        <v>-28.9709</v>
      </c>
      <c r="GD27" s="166">
        <v>-20.575800000000001</v>
      </c>
      <c r="GE27" s="166">
        <v>-1.1499999999999999</v>
      </c>
      <c r="GF27" s="166">
        <v>14.2308</v>
      </c>
      <c r="GG27" s="165"/>
      <c r="GH27" s="166">
        <v>30.8322</v>
      </c>
      <c r="GI27" s="166">
        <v>-9.7136999999999993</v>
      </c>
      <c r="GJ27" s="166">
        <v>-10.2094</v>
      </c>
      <c r="GK27" s="166">
        <v>1.8539000000000001</v>
      </c>
      <c r="GL27" s="165"/>
      <c r="GM27" s="165"/>
      <c r="GN27" s="166">
        <v>-4.3691000000000004</v>
      </c>
      <c r="GO27" s="166">
        <v>-22.0777</v>
      </c>
      <c r="GP27" s="166">
        <v>7.4931000000000001</v>
      </c>
      <c r="GQ27" s="166">
        <v>-24.767199999999999</v>
      </c>
      <c r="GR27" s="166">
        <v>4.8846999999999996</v>
      </c>
      <c r="GS27" s="166">
        <v>5.3544</v>
      </c>
      <c r="GT27" s="166">
        <v>151.96260000000001</v>
      </c>
      <c r="GU27" s="166">
        <v>-2.6303999999999998</v>
      </c>
      <c r="GV27" s="166">
        <v>-10.8817</v>
      </c>
      <c r="GW27" s="165"/>
      <c r="GX27" s="166">
        <v>1.3269</v>
      </c>
      <c r="GY27" s="166">
        <v>7.2740999999999998</v>
      </c>
      <c r="GZ27" s="166">
        <v>7.3655999999999997</v>
      </c>
      <c r="HA27" s="165"/>
      <c r="HB27" s="166">
        <v>-21.439499999999999</v>
      </c>
      <c r="HC27" s="166">
        <v>-19.8459</v>
      </c>
      <c r="HD27" s="166">
        <v>2.5099999999999998</v>
      </c>
      <c r="HE27" s="166">
        <v>0</v>
      </c>
      <c r="HF27" s="166">
        <v>55.382599999999996</v>
      </c>
      <c r="HG27" s="166">
        <v>28.798999999999999</v>
      </c>
      <c r="HH27" s="166">
        <v>59.159300000000002</v>
      </c>
      <c r="HI27" s="166">
        <v>-23.824999999999999</v>
      </c>
      <c r="HJ27" s="166">
        <v>28.134</v>
      </c>
      <c r="HK27" s="165"/>
      <c r="HL27" s="166">
        <v>8.3651999999999997</v>
      </c>
      <c r="HM27" s="166">
        <v>0</v>
      </c>
      <c r="HN27" s="166">
        <v>0</v>
      </c>
      <c r="HO27" s="165"/>
      <c r="HP27" s="165"/>
      <c r="HQ27" s="166">
        <v>-15.121499999999999</v>
      </c>
      <c r="HR27" s="166">
        <v>-14.517300000000001</v>
      </c>
      <c r="HS27" s="166">
        <v>-8.1142000000000003</v>
      </c>
      <c r="HT27" s="166">
        <v>-8.1420999999999992</v>
      </c>
      <c r="HU27" s="166">
        <v>14.9</v>
      </c>
      <c r="HV27" s="166">
        <v>14.94</v>
      </c>
      <c r="HW27" s="166">
        <v>-20.399999999999999</v>
      </c>
      <c r="HX27" s="166">
        <v>-20.6</v>
      </c>
      <c r="HY27" s="166">
        <v>-0.24440000000000001</v>
      </c>
      <c r="HZ27" s="165"/>
      <c r="IA27" s="166">
        <v>53.857100000000003</v>
      </c>
      <c r="IB27" s="166">
        <v>19.3018</v>
      </c>
      <c r="IC27" s="166">
        <v>19.559100000000001</v>
      </c>
      <c r="ID27" s="166">
        <v>-14</v>
      </c>
      <c r="IE27" s="166">
        <v>-28.2</v>
      </c>
      <c r="IF27" s="166">
        <v>-2.4</v>
      </c>
      <c r="IG27" s="166">
        <v>-2.9</v>
      </c>
      <c r="IH27" s="165"/>
      <c r="II27" s="166">
        <v>-17.624600000000001</v>
      </c>
      <c r="IJ27" s="166">
        <v>-119.0377</v>
      </c>
      <c r="IK27" s="165"/>
      <c r="IL27" s="166">
        <v>-232.5412</v>
      </c>
      <c r="IM27" s="166">
        <v>-28.3752</v>
      </c>
      <c r="IN27" s="166">
        <v>-30.3522</v>
      </c>
      <c r="IO27" s="166">
        <v>75.223100000000002</v>
      </c>
      <c r="IP27" s="166">
        <v>96.9161</v>
      </c>
      <c r="IQ27" s="166">
        <v>86.618700000000004</v>
      </c>
      <c r="IR27" s="166">
        <v>123.8672</v>
      </c>
      <c r="IS27" s="166">
        <v>-1.7730999999999999</v>
      </c>
      <c r="IT27" s="166">
        <v>15.864100000000001</v>
      </c>
      <c r="IU27" s="166">
        <v>15.711</v>
      </c>
      <c r="IV27" s="166">
        <v>24.13</v>
      </c>
      <c r="IW27" s="166">
        <v>108.0946</v>
      </c>
      <c r="IX27" s="166">
        <v>-237.19710000000001</v>
      </c>
      <c r="IY27" s="166">
        <v>10.972300000000001</v>
      </c>
      <c r="IZ27" s="166">
        <v>-9.8945000000000007</v>
      </c>
      <c r="JA27" s="166">
        <v>-2.2961999999999998</v>
      </c>
      <c r="JB27" s="165"/>
      <c r="JC27" s="166">
        <v>-7.84</v>
      </c>
      <c r="JD27" s="166">
        <v>-2.141</v>
      </c>
      <c r="JE27" s="166">
        <v>-2.1459999999999999</v>
      </c>
      <c r="JF27" s="166">
        <v>3.36</v>
      </c>
      <c r="JG27" s="166">
        <v>-1.76</v>
      </c>
      <c r="JH27" s="166">
        <v>-1.0751999999999999</v>
      </c>
      <c r="JI27" s="166">
        <v>-4.5396000000000001</v>
      </c>
      <c r="JJ27" s="166">
        <v>5.8609999999999998</v>
      </c>
      <c r="JK27" s="166">
        <v>-0.37990000000000002</v>
      </c>
      <c r="JL27" s="166">
        <v>-5.9</v>
      </c>
      <c r="JM27" s="166">
        <v>1.2410000000000001</v>
      </c>
      <c r="JN27" s="166">
        <v>0.93</v>
      </c>
      <c r="JO27" s="165"/>
      <c r="JP27" s="165"/>
      <c r="JQ27" s="166">
        <v>3.6084000000000001</v>
      </c>
      <c r="JR27" s="166">
        <v>3.5103</v>
      </c>
      <c r="JS27" s="166">
        <v>3.5689000000000002</v>
      </c>
      <c r="JT27" s="165"/>
      <c r="JU27" s="166">
        <v>12.4</v>
      </c>
      <c r="JV27" s="166">
        <v>9.6728000000000005</v>
      </c>
      <c r="JW27" s="166">
        <v>0.76</v>
      </c>
      <c r="JX27" s="165"/>
      <c r="JY27" s="166">
        <v>-12.8653</v>
      </c>
      <c r="JZ27" s="166">
        <v>-2.6092</v>
      </c>
      <c r="KA27" s="166">
        <v>-23.922699999999999</v>
      </c>
      <c r="KB27" s="166">
        <v>-9.3180999999999994</v>
      </c>
      <c r="KC27" s="165"/>
      <c r="KD27" s="166">
        <v>-27.7699</v>
      </c>
      <c r="KE27" s="166">
        <v>-3.0377999999999998</v>
      </c>
      <c r="KF27" s="166">
        <v>-7.4</v>
      </c>
      <c r="KG27" s="166">
        <v>-9.5</v>
      </c>
      <c r="KH27" s="166">
        <v>58.337699999999998</v>
      </c>
      <c r="KI27" s="166">
        <v>-119.696</v>
      </c>
    </row>
    <row r="28" spans="1:295" ht="18" customHeight="1" x14ac:dyDescent="0.3">
      <c r="A28" s="161" t="s">
        <v>55</v>
      </c>
      <c r="B28" s="161" t="s">
        <v>918</v>
      </c>
      <c r="C28" s="165"/>
      <c r="D28" s="166">
        <v>2.1248999999999998</v>
      </c>
      <c r="E28" s="166">
        <v>-7.0810000000000004</v>
      </c>
      <c r="F28" s="166">
        <v>3.7254999999999998</v>
      </c>
      <c r="G28" s="166">
        <v>9.9039999999999999</v>
      </c>
      <c r="H28" s="165"/>
      <c r="I28" s="166">
        <v>13.492599999999999</v>
      </c>
      <c r="J28" s="165"/>
      <c r="K28" s="166">
        <v>14.6372</v>
      </c>
      <c r="L28" s="166">
        <v>6.1997999999999998</v>
      </c>
      <c r="M28" s="166">
        <v>7.5361000000000002</v>
      </c>
      <c r="N28" s="166">
        <v>-11.1</v>
      </c>
      <c r="O28" s="165"/>
      <c r="P28" s="165"/>
      <c r="Q28" s="166">
        <v>0.82799999999999996</v>
      </c>
      <c r="R28" s="165"/>
      <c r="S28" s="166">
        <v>2.3218000000000001</v>
      </c>
      <c r="T28" s="166">
        <v>0.1071</v>
      </c>
      <c r="U28" s="166">
        <v>3.9449999999999998</v>
      </c>
      <c r="V28" s="166">
        <v>3.8104</v>
      </c>
      <c r="W28" s="166">
        <v>6.8968999999999996</v>
      </c>
      <c r="X28" s="166">
        <v>2.1974</v>
      </c>
      <c r="Y28" s="166">
        <v>-0.31219999999999998</v>
      </c>
      <c r="Z28" s="166">
        <v>1.7305999999999999</v>
      </c>
      <c r="AA28" s="165"/>
      <c r="AB28" s="166">
        <v>-0.54810000000000003</v>
      </c>
      <c r="AC28" s="166">
        <v>-0.70299999999999996</v>
      </c>
      <c r="AD28" s="166">
        <v>-0.68200000000000005</v>
      </c>
      <c r="AE28" s="166">
        <v>3.972</v>
      </c>
      <c r="AF28" s="166">
        <v>-8.8800000000000008</v>
      </c>
      <c r="AG28" s="165"/>
      <c r="AH28" s="166">
        <v>1.752</v>
      </c>
      <c r="AI28" s="166">
        <v>0.182</v>
      </c>
      <c r="AJ28" s="165"/>
      <c r="AK28" s="166">
        <v>-6.94</v>
      </c>
      <c r="AL28" s="166">
        <v>-10</v>
      </c>
      <c r="AM28" s="166">
        <v>-13.73</v>
      </c>
      <c r="AN28" s="166">
        <v>-13.81</v>
      </c>
      <c r="AO28" s="166">
        <v>5.5632000000000001</v>
      </c>
      <c r="AP28" s="166">
        <v>2.8525</v>
      </c>
      <c r="AQ28" s="166">
        <v>15.981</v>
      </c>
      <c r="AR28" s="166">
        <v>17.868099999999998</v>
      </c>
      <c r="AS28" s="166">
        <v>-10.1868</v>
      </c>
      <c r="AT28" s="166">
        <v>1.9570000000000001</v>
      </c>
      <c r="AU28" s="165"/>
      <c r="AV28" s="166">
        <v>0.87319999999999998</v>
      </c>
      <c r="AW28" s="166">
        <v>1.2844</v>
      </c>
      <c r="AX28" s="166">
        <v>-15.191800000000001</v>
      </c>
      <c r="AY28" s="166">
        <v>-13.056699999999999</v>
      </c>
      <c r="AZ28" s="166">
        <v>24.914400000000001</v>
      </c>
      <c r="BA28" s="166">
        <v>25.290700000000001</v>
      </c>
      <c r="BB28" s="166">
        <v>53.995699999999999</v>
      </c>
      <c r="BC28" s="166">
        <v>8.6298999999999992</v>
      </c>
      <c r="BD28" s="166">
        <v>-5.8</v>
      </c>
      <c r="BE28" s="166">
        <v>-5.8</v>
      </c>
      <c r="BF28" s="166">
        <v>-28.369499999999999</v>
      </c>
      <c r="BG28" s="166">
        <v>-34.294899999999998</v>
      </c>
      <c r="BH28" s="166">
        <v>-2.4483000000000001</v>
      </c>
      <c r="BI28" s="165"/>
      <c r="BJ28" s="166">
        <v>3.6663999999999999</v>
      </c>
      <c r="BK28" s="166">
        <v>12.1144</v>
      </c>
      <c r="BL28" s="165"/>
      <c r="BM28" s="166">
        <v>2.0558000000000001</v>
      </c>
      <c r="BN28" s="166">
        <v>-154.9119</v>
      </c>
      <c r="BO28" s="166">
        <v>87.465999999999994</v>
      </c>
      <c r="BP28" s="166">
        <v>87.374499999999998</v>
      </c>
      <c r="BQ28" s="166">
        <v>-56.310899999999997</v>
      </c>
      <c r="BR28" s="166">
        <v>-127.59350000000001</v>
      </c>
      <c r="BS28" s="165"/>
      <c r="BT28" s="165"/>
      <c r="BU28" s="165"/>
      <c r="BV28" s="166">
        <v>11.835699999999999</v>
      </c>
      <c r="BW28" s="166">
        <v>8.85</v>
      </c>
      <c r="BX28" s="166">
        <v>12.17</v>
      </c>
      <c r="BY28" s="165"/>
      <c r="BZ28" s="166">
        <v>4.1900000000000004</v>
      </c>
      <c r="CA28" s="166">
        <v>-10.9803</v>
      </c>
      <c r="CB28" s="166">
        <v>-10.712400000000001</v>
      </c>
      <c r="CC28" s="166">
        <v>16.959700000000002</v>
      </c>
      <c r="CD28" s="166">
        <v>14.9072</v>
      </c>
      <c r="CE28" s="165"/>
      <c r="CF28" s="166">
        <v>-11.899800000000001</v>
      </c>
      <c r="CG28" s="165"/>
      <c r="CH28" s="166">
        <v>4.0650000000000004</v>
      </c>
      <c r="CI28" s="166">
        <v>10.484500000000001</v>
      </c>
      <c r="CJ28" s="165"/>
      <c r="CK28" s="165"/>
      <c r="CL28" s="166">
        <v>2.6</v>
      </c>
      <c r="CM28" s="166">
        <v>-22.2</v>
      </c>
      <c r="CN28" s="166">
        <v>-2.21</v>
      </c>
      <c r="CO28" s="166">
        <v>30.657900000000001</v>
      </c>
      <c r="CP28" s="166">
        <v>30.723800000000001</v>
      </c>
      <c r="CQ28" s="166">
        <v>29.973099999999999</v>
      </c>
      <c r="CR28" s="166">
        <v>63.864600000000003</v>
      </c>
      <c r="CS28" s="166">
        <v>64.737200000000001</v>
      </c>
      <c r="CT28" s="165"/>
      <c r="CU28" s="166">
        <v>-61.552</v>
      </c>
      <c r="CV28" s="166">
        <v>-16.385000000000002</v>
      </c>
      <c r="CW28" s="166">
        <v>3.7018</v>
      </c>
      <c r="CX28" s="166">
        <v>29.81</v>
      </c>
      <c r="CY28" s="166">
        <v>10.71</v>
      </c>
      <c r="CZ28" s="166">
        <v>5.4736000000000002</v>
      </c>
      <c r="DA28" s="166">
        <v>4.4951999999999996</v>
      </c>
      <c r="DB28" s="165"/>
      <c r="DC28" s="165"/>
      <c r="DD28" s="166">
        <v>-11.773899999999999</v>
      </c>
      <c r="DE28" s="166">
        <v>-11.6935</v>
      </c>
      <c r="DF28" s="166">
        <v>20.265899999999998</v>
      </c>
      <c r="DG28" s="165"/>
      <c r="DH28" s="166">
        <v>-5.3015999999999996</v>
      </c>
      <c r="DI28" s="165"/>
      <c r="DJ28" s="165"/>
      <c r="DK28" s="166">
        <v>-3.8123</v>
      </c>
      <c r="DL28" s="166">
        <v>6.5510999999999999</v>
      </c>
      <c r="DM28" s="166">
        <v>15.776400000000001</v>
      </c>
      <c r="DN28" s="166">
        <v>15.9628</v>
      </c>
      <c r="DO28" s="166">
        <v>7.11</v>
      </c>
      <c r="DP28" s="166">
        <v>-4.2300000000000004</v>
      </c>
      <c r="DQ28" s="165"/>
      <c r="DR28" s="166">
        <v>-22.0913</v>
      </c>
      <c r="DS28" s="166">
        <v>-7.2</v>
      </c>
      <c r="DT28" s="166">
        <v>-7.34</v>
      </c>
      <c r="DU28" s="166">
        <v>24.21</v>
      </c>
      <c r="DV28" s="166">
        <v>3.81</v>
      </c>
      <c r="DW28" s="166">
        <v>-23.090900000000001</v>
      </c>
      <c r="DX28" s="166">
        <v>-11.436400000000001</v>
      </c>
      <c r="DY28" s="166">
        <v>-25.1234</v>
      </c>
      <c r="DZ28" s="166">
        <v>-24.418199999999999</v>
      </c>
      <c r="EA28" s="166">
        <v>26.003399999999999</v>
      </c>
      <c r="EB28" s="166">
        <v>-2.1778</v>
      </c>
      <c r="EC28" s="166">
        <v>-9.3695000000000004</v>
      </c>
      <c r="ED28" s="166">
        <v>-9.5596999999999994</v>
      </c>
      <c r="EE28" s="166">
        <v>-2.3975</v>
      </c>
      <c r="EF28" s="166">
        <v>-18.566700000000001</v>
      </c>
      <c r="EG28" s="166">
        <v>-21.173999999999999</v>
      </c>
      <c r="EH28" s="166">
        <v>-34.651499999999999</v>
      </c>
      <c r="EI28" s="165"/>
      <c r="EJ28" s="165"/>
      <c r="EK28" s="166">
        <v>-10.865</v>
      </c>
      <c r="EL28" s="166">
        <v>-10.2477</v>
      </c>
      <c r="EM28" s="166">
        <v>0</v>
      </c>
      <c r="EN28" s="166">
        <v>-25.543299999999999</v>
      </c>
      <c r="EO28" s="165"/>
      <c r="EP28" s="166">
        <v>16.399999999999999</v>
      </c>
      <c r="EQ28" s="166">
        <v>-15.494199999999999</v>
      </c>
      <c r="ER28" s="166">
        <v>-15.1854</v>
      </c>
      <c r="ES28" s="166">
        <v>4.9165999999999999</v>
      </c>
      <c r="ET28" s="166">
        <v>-7.5</v>
      </c>
      <c r="EU28" s="166">
        <v>-3.51</v>
      </c>
      <c r="EV28" s="166">
        <v>0.4</v>
      </c>
      <c r="EW28" s="166">
        <v>7.7234999999999996</v>
      </c>
      <c r="EX28" s="166">
        <v>-34.3812</v>
      </c>
      <c r="EY28" s="166">
        <v>-14.0886</v>
      </c>
      <c r="EZ28" s="166">
        <v>-13.993499999999999</v>
      </c>
      <c r="FA28" s="166">
        <v>7.4238999999999997</v>
      </c>
      <c r="FB28" s="166">
        <v>5.6261999999999999</v>
      </c>
      <c r="FC28" s="166">
        <v>-14.176399999999999</v>
      </c>
      <c r="FD28" s="166">
        <v>5.9256000000000002</v>
      </c>
      <c r="FE28" s="166">
        <v>5.7321</v>
      </c>
      <c r="FF28" s="165"/>
      <c r="FG28" s="166">
        <v>0</v>
      </c>
      <c r="FH28" s="166">
        <v>0</v>
      </c>
      <c r="FI28" s="166">
        <v>0</v>
      </c>
      <c r="FJ28" s="166">
        <v>3.1817000000000002</v>
      </c>
      <c r="FK28" s="166">
        <v>3.0142000000000002</v>
      </c>
      <c r="FL28" s="166">
        <v>14.2338</v>
      </c>
      <c r="FM28" s="166">
        <v>12.773400000000001</v>
      </c>
      <c r="FN28" s="166">
        <v>12.657400000000001</v>
      </c>
      <c r="FO28" s="166">
        <v>17.283899999999999</v>
      </c>
      <c r="FP28" s="166">
        <v>23.960599999999999</v>
      </c>
      <c r="FQ28" s="166">
        <v>10.728899999999999</v>
      </c>
      <c r="FR28" s="166">
        <v>-11.78</v>
      </c>
      <c r="FS28" s="166">
        <v>-1.1165</v>
      </c>
      <c r="FT28" s="166">
        <v>0.14760000000000001</v>
      </c>
      <c r="FU28" s="166">
        <v>1.23</v>
      </c>
      <c r="FV28" s="166">
        <v>2.77</v>
      </c>
      <c r="FW28" s="166">
        <v>-11.229900000000001</v>
      </c>
      <c r="FX28" s="166">
        <v>0</v>
      </c>
      <c r="FY28" s="166">
        <v>7.22</v>
      </c>
      <c r="FZ28" s="166">
        <v>0.69799999999999995</v>
      </c>
      <c r="GA28" s="165"/>
      <c r="GB28" s="166">
        <v>25.29</v>
      </c>
      <c r="GC28" s="166">
        <v>-28.004000000000001</v>
      </c>
      <c r="GD28" s="166">
        <v>-21.193000000000001</v>
      </c>
      <c r="GE28" s="166">
        <v>-0.9</v>
      </c>
      <c r="GF28" s="166">
        <v>14.511699999999999</v>
      </c>
      <c r="GG28" s="165"/>
      <c r="GH28" s="166">
        <v>31.016999999999999</v>
      </c>
      <c r="GI28" s="166">
        <v>-10.0204</v>
      </c>
      <c r="GJ28" s="166">
        <v>-10.649800000000001</v>
      </c>
      <c r="GK28" s="166">
        <v>1.9159999999999999</v>
      </c>
      <c r="GL28" s="165"/>
      <c r="GM28" s="165"/>
      <c r="GN28" s="166">
        <v>-4.1729000000000003</v>
      </c>
      <c r="GO28" s="166">
        <v>-22.140999999999998</v>
      </c>
      <c r="GP28" s="166">
        <v>8.7089999999999996</v>
      </c>
      <c r="GQ28" s="166">
        <v>-23.982800000000001</v>
      </c>
      <c r="GR28" s="166">
        <v>5.2298</v>
      </c>
      <c r="GS28" s="166">
        <v>4.8438999999999997</v>
      </c>
      <c r="GT28" s="166">
        <v>147.22890000000001</v>
      </c>
      <c r="GU28" s="166">
        <v>-2.0859000000000001</v>
      </c>
      <c r="GV28" s="166">
        <v>-10.5648</v>
      </c>
      <c r="GW28" s="165"/>
      <c r="GX28" s="166">
        <v>1.6493</v>
      </c>
      <c r="GY28" s="166">
        <v>7.3693</v>
      </c>
      <c r="GZ28" s="166">
        <v>7.4842000000000004</v>
      </c>
      <c r="HA28" s="165"/>
      <c r="HB28" s="166">
        <v>-21.408799999999999</v>
      </c>
      <c r="HC28" s="166">
        <v>-20.683399999999999</v>
      </c>
      <c r="HD28" s="166">
        <v>1.26</v>
      </c>
      <c r="HE28" s="166">
        <v>0</v>
      </c>
      <c r="HF28" s="166">
        <v>50.332999999999998</v>
      </c>
      <c r="HG28" s="166">
        <v>24.527699999999999</v>
      </c>
      <c r="HH28" s="166">
        <v>61.4452</v>
      </c>
      <c r="HI28" s="166">
        <v>-22.863700000000001</v>
      </c>
      <c r="HJ28" s="166">
        <v>28.422999999999998</v>
      </c>
      <c r="HK28" s="165"/>
      <c r="HL28" s="166">
        <v>7.9146999999999998</v>
      </c>
      <c r="HM28" s="166">
        <v>-9.8751999999999995</v>
      </c>
      <c r="HN28" s="166">
        <v>-9.8915000000000006</v>
      </c>
      <c r="HO28" s="166">
        <v>21.773499999999999</v>
      </c>
      <c r="HP28" s="166">
        <v>20.8293</v>
      </c>
      <c r="HQ28" s="166">
        <v>-14.8139</v>
      </c>
      <c r="HR28" s="166">
        <v>-14.517300000000001</v>
      </c>
      <c r="HS28" s="166">
        <v>-8.1767000000000003</v>
      </c>
      <c r="HT28" s="166">
        <v>-8.0587</v>
      </c>
      <c r="HU28" s="166">
        <v>14.27</v>
      </c>
      <c r="HV28" s="166">
        <v>14.23</v>
      </c>
      <c r="HW28" s="166">
        <v>-21</v>
      </c>
      <c r="HX28" s="166">
        <v>-21.5</v>
      </c>
      <c r="HY28" s="166">
        <v>-0.24440000000000001</v>
      </c>
      <c r="HZ28" s="165"/>
      <c r="IA28" s="166">
        <v>54.8902</v>
      </c>
      <c r="IB28" s="166">
        <v>20.434200000000001</v>
      </c>
      <c r="IC28" s="166">
        <v>20.587399999999999</v>
      </c>
      <c r="ID28" s="166">
        <v>-13.2</v>
      </c>
      <c r="IE28" s="166">
        <v>-29.4</v>
      </c>
      <c r="IF28" s="166">
        <v>-2</v>
      </c>
      <c r="IG28" s="166">
        <v>-2.5</v>
      </c>
      <c r="IH28" s="166">
        <v>-17.7347</v>
      </c>
      <c r="II28" s="166">
        <v>-17.689699999999998</v>
      </c>
      <c r="IJ28" s="166">
        <v>-114.1645</v>
      </c>
      <c r="IK28" s="165"/>
      <c r="IL28" s="166">
        <v>-232.92570000000001</v>
      </c>
      <c r="IM28" s="166">
        <v>-29.4998</v>
      </c>
      <c r="IN28" s="166">
        <v>-30.9923</v>
      </c>
      <c r="IO28" s="166">
        <v>75.990600000000001</v>
      </c>
      <c r="IP28" s="166">
        <v>92.965299999999999</v>
      </c>
      <c r="IQ28" s="166">
        <v>85.361999999999995</v>
      </c>
      <c r="IR28" s="166">
        <v>123.40389999999999</v>
      </c>
      <c r="IS28" s="166">
        <v>-0.84719999999999995</v>
      </c>
      <c r="IT28" s="166">
        <v>15.345599999999999</v>
      </c>
      <c r="IU28" s="166">
        <v>13.853300000000001</v>
      </c>
      <c r="IV28" s="166">
        <v>22.995999999999999</v>
      </c>
      <c r="IW28" s="166">
        <v>113.36920000000001</v>
      </c>
      <c r="IX28" s="166">
        <v>-239.64279999999999</v>
      </c>
      <c r="IY28" s="166">
        <v>10.8588</v>
      </c>
      <c r="IZ28" s="166">
        <v>-11.100099999999999</v>
      </c>
      <c r="JA28" s="166">
        <v>-2.2254</v>
      </c>
      <c r="JB28" s="165"/>
      <c r="JC28" s="166">
        <v>-7.12</v>
      </c>
      <c r="JD28" s="166">
        <v>-2.1349999999999998</v>
      </c>
      <c r="JE28" s="166">
        <v>-2.1379999999999999</v>
      </c>
      <c r="JF28" s="166">
        <v>2.64</v>
      </c>
      <c r="JG28" s="166">
        <v>-2.56</v>
      </c>
      <c r="JH28" s="166">
        <v>-0.62839999999999996</v>
      </c>
      <c r="JI28" s="166">
        <v>-3.8376000000000001</v>
      </c>
      <c r="JJ28" s="166">
        <v>6.0655000000000001</v>
      </c>
      <c r="JK28" s="166">
        <v>-0.87739999999999996</v>
      </c>
      <c r="JL28" s="166">
        <v>-6.7</v>
      </c>
      <c r="JM28" s="166">
        <v>-3.0000000000000001E-3</v>
      </c>
      <c r="JN28" s="166">
        <v>1.073</v>
      </c>
      <c r="JO28" s="165"/>
      <c r="JP28" s="165"/>
      <c r="JQ28" s="166">
        <v>3.5335000000000001</v>
      </c>
      <c r="JR28" s="166">
        <v>4.6943000000000001</v>
      </c>
      <c r="JS28" s="166">
        <v>3.4001000000000001</v>
      </c>
      <c r="JT28" s="165"/>
      <c r="JU28" s="166">
        <v>13.3</v>
      </c>
      <c r="JV28" s="166">
        <v>9.3470999999999993</v>
      </c>
      <c r="JW28" s="166">
        <v>0.84</v>
      </c>
      <c r="JX28" s="165"/>
      <c r="JY28" s="166">
        <v>-12.3606</v>
      </c>
      <c r="JZ28" s="166">
        <v>-3.004</v>
      </c>
      <c r="KA28" s="166">
        <v>-23.174099999999999</v>
      </c>
      <c r="KB28" s="166">
        <v>-7.9893000000000001</v>
      </c>
      <c r="KC28" s="166">
        <v>0</v>
      </c>
      <c r="KD28" s="166">
        <v>-27.0977</v>
      </c>
      <c r="KE28" s="166">
        <v>-3.3045</v>
      </c>
      <c r="KF28" s="166">
        <v>-7.9</v>
      </c>
      <c r="KG28" s="166">
        <v>-8.6</v>
      </c>
      <c r="KH28" s="166">
        <v>52.173999999999999</v>
      </c>
      <c r="KI28" s="166">
        <v>-118.98390000000001</v>
      </c>
    </row>
    <row r="29" spans="1:295" ht="18" customHeight="1" x14ac:dyDescent="0.3">
      <c r="A29" s="161" t="s">
        <v>55</v>
      </c>
      <c r="B29" s="161" t="s">
        <v>919</v>
      </c>
      <c r="C29" s="165"/>
      <c r="D29" s="166">
        <v>2.1945000000000001</v>
      </c>
      <c r="E29" s="166">
        <v>-7.1252000000000004</v>
      </c>
      <c r="F29" s="166">
        <v>3.8008999999999999</v>
      </c>
      <c r="G29" s="166">
        <v>9.7186000000000003</v>
      </c>
      <c r="H29" s="165"/>
      <c r="I29" s="166">
        <v>14.1517</v>
      </c>
      <c r="J29" s="165"/>
      <c r="K29" s="166">
        <v>15.794</v>
      </c>
      <c r="L29" s="166">
        <v>6.6117999999999997</v>
      </c>
      <c r="M29" s="166">
        <v>8.0120000000000005</v>
      </c>
      <c r="N29" s="166">
        <v>-11.1</v>
      </c>
      <c r="O29" s="166">
        <v>-19.8</v>
      </c>
      <c r="P29" s="166">
        <v>-4.4000000000000004</v>
      </c>
      <c r="Q29" s="166">
        <v>0</v>
      </c>
      <c r="R29" s="166">
        <v>-13.2</v>
      </c>
      <c r="S29" s="166">
        <v>2.4807999999999999</v>
      </c>
      <c r="T29" s="166">
        <v>-1.5686</v>
      </c>
      <c r="U29" s="166">
        <v>4.1905000000000001</v>
      </c>
      <c r="V29" s="166">
        <v>4.0567000000000002</v>
      </c>
      <c r="W29" s="166">
        <v>7.5224000000000002</v>
      </c>
      <c r="X29" s="166">
        <v>2.0510999999999999</v>
      </c>
      <c r="Y29" s="166">
        <v>-1.8499999999999999E-2</v>
      </c>
      <c r="Z29" s="166">
        <v>1.7383999999999999</v>
      </c>
      <c r="AA29" s="165"/>
      <c r="AB29" s="166">
        <v>-0.47639999999999999</v>
      </c>
      <c r="AC29" s="166">
        <v>-0.47599999999999998</v>
      </c>
      <c r="AD29" s="166">
        <v>-0.41399999999999998</v>
      </c>
      <c r="AE29" s="166">
        <v>4.3380000000000001</v>
      </c>
      <c r="AF29" s="166">
        <v>-8.8800000000000008</v>
      </c>
      <c r="AG29" s="166">
        <v>-15.4</v>
      </c>
      <c r="AH29" s="166">
        <v>1.512</v>
      </c>
      <c r="AI29" s="166">
        <v>0.19900000000000001</v>
      </c>
      <c r="AJ29" s="165"/>
      <c r="AK29" s="166">
        <v>-6.05</v>
      </c>
      <c r="AL29" s="165"/>
      <c r="AM29" s="166">
        <v>-12.68</v>
      </c>
      <c r="AN29" s="166">
        <v>-12.87</v>
      </c>
      <c r="AO29" s="166">
        <v>4.8341000000000003</v>
      </c>
      <c r="AP29" s="166">
        <v>2.968</v>
      </c>
      <c r="AQ29" s="166">
        <v>16.9895</v>
      </c>
      <c r="AR29" s="166">
        <v>18.866399999999999</v>
      </c>
      <c r="AS29" s="166">
        <v>-11.3956</v>
      </c>
      <c r="AT29" s="166">
        <v>0.38129999999999997</v>
      </c>
      <c r="AU29" s="165"/>
      <c r="AV29" s="166">
        <v>18.928799999999999</v>
      </c>
      <c r="AW29" s="166">
        <v>19.7498</v>
      </c>
      <c r="AX29" s="166">
        <v>-16.9254</v>
      </c>
      <c r="AY29" s="166">
        <v>-16.1723</v>
      </c>
      <c r="AZ29" s="166">
        <v>29.551100000000002</v>
      </c>
      <c r="BA29" s="166">
        <v>35.201300000000003</v>
      </c>
      <c r="BB29" s="166">
        <v>57.863700000000001</v>
      </c>
      <c r="BC29" s="166">
        <v>7.3955000000000002</v>
      </c>
      <c r="BD29" s="166">
        <v>-5</v>
      </c>
      <c r="BE29" s="166">
        <v>-5.0999999999999996</v>
      </c>
      <c r="BF29" s="166">
        <v>-23.128</v>
      </c>
      <c r="BG29" s="166">
        <v>-33.711799999999997</v>
      </c>
      <c r="BH29" s="166">
        <v>-2.4990000000000001</v>
      </c>
      <c r="BI29" s="165"/>
      <c r="BJ29" s="166">
        <v>3.6998000000000002</v>
      </c>
      <c r="BK29" s="166">
        <v>12.2066</v>
      </c>
      <c r="BL29" s="165"/>
      <c r="BM29" s="166">
        <v>2.3027000000000002</v>
      </c>
      <c r="BN29" s="166">
        <v>-131.8399</v>
      </c>
      <c r="BO29" s="166">
        <v>109.714</v>
      </c>
      <c r="BP29" s="166">
        <v>109.7445</v>
      </c>
      <c r="BQ29" s="166">
        <v>-68.152199999999993</v>
      </c>
      <c r="BR29" s="166">
        <v>-73.728200000000001</v>
      </c>
      <c r="BS29" s="165"/>
      <c r="BT29" s="165"/>
      <c r="BU29" s="165"/>
      <c r="BV29" s="166">
        <v>15.059100000000001</v>
      </c>
      <c r="BW29" s="166">
        <v>9.07</v>
      </c>
      <c r="BX29" s="166">
        <v>12.51</v>
      </c>
      <c r="BY29" s="165"/>
      <c r="BZ29" s="166">
        <v>6.18</v>
      </c>
      <c r="CA29" s="166">
        <v>-11.1142</v>
      </c>
      <c r="CB29" s="166">
        <v>-10.712400000000001</v>
      </c>
      <c r="CC29" s="166">
        <v>15.5091</v>
      </c>
      <c r="CD29" s="166">
        <v>14.1783</v>
      </c>
      <c r="CE29" s="165"/>
      <c r="CF29" s="166">
        <v>-3.3624999999999998</v>
      </c>
      <c r="CG29" s="165"/>
      <c r="CH29" s="166">
        <v>2.7412000000000001</v>
      </c>
      <c r="CI29" s="166">
        <v>15.410600000000001</v>
      </c>
      <c r="CJ29" s="165"/>
      <c r="CK29" s="165"/>
      <c r="CL29" s="166">
        <v>6.3</v>
      </c>
      <c r="CM29" s="166">
        <v>-33.1</v>
      </c>
      <c r="CN29" s="166">
        <v>-2.2799999999999998</v>
      </c>
      <c r="CO29" s="166">
        <v>35.848100000000002</v>
      </c>
      <c r="CP29" s="166">
        <v>35.583300000000001</v>
      </c>
      <c r="CQ29" s="166">
        <v>34.291800000000002</v>
      </c>
      <c r="CR29" s="166">
        <v>75.464500000000001</v>
      </c>
      <c r="CS29" s="166">
        <v>76.399500000000003</v>
      </c>
      <c r="CT29" s="165"/>
      <c r="CU29" s="166">
        <v>-76.484999999999999</v>
      </c>
      <c r="CV29" s="166">
        <v>-10.714700000000001</v>
      </c>
      <c r="CW29" s="166">
        <v>3.6215000000000002</v>
      </c>
      <c r="CX29" s="166">
        <v>31.72</v>
      </c>
      <c r="CY29" s="166">
        <v>11.54</v>
      </c>
      <c r="CZ29" s="166">
        <v>6.0986000000000002</v>
      </c>
      <c r="DA29" s="166">
        <v>4.9835000000000003</v>
      </c>
      <c r="DB29" s="165"/>
      <c r="DC29" s="165"/>
      <c r="DD29" s="166">
        <v>-17.166599999999999</v>
      </c>
      <c r="DE29" s="166">
        <v>-16.581600000000002</v>
      </c>
      <c r="DF29" s="166">
        <v>21.7926</v>
      </c>
      <c r="DG29" s="165"/>
      <c r="DH29" s="166">
        <v>-5.8205</v>
      </c>
      <c r="DI29" s="166">
        <v>-37.1</v>
      </c>
      <c r="DJ29" s="166">
        <v>-36.9</v>
      </c>
      <c r="DK29" s="166">
        <v>-4.1284000000000001</v>
      </c>
      <c r="DL29" s="166">
        <v>7.6731999999999996</v>
      </c>
      <c r="DM29" s="166">
        <v>16.407299999999999</v>
      </c>
      <c r="DN29" s="166">
        <v>17.6328</v>
      </c>
      <c r="DO29" s="166">
        <v>8.34</v>
      </c>
      <c r="DP29" s="166">
        <v>-4.53</v>
      </c>
      <c r="DQ29" s="165"/>
      <c r="DR29" s="166">
        <v>-21.421199999999999</v>
      </c>
      <c r="DS29" s="166">
        <v>-7.16</v>
      </c>
      <c r="DT29" s="166">
        <v>-7.29</v>
      </c>
      <c r="DU29" s="166">
        <v>23.94</v>
      </c>
      <c r="DV29" s="166">
        <v>4.47</v>
      </c>
      <c r="DW29" s="166">
        <v>-22.345500000000001</v>
      </c>
      <c r="DX29" s="166">
        <v>-11.3545</v>
      </c>
      <c r="DY29" s="166">
        <v>-24.9133</v>
      </c>
      <c r="DZ29" s="166">
        <v>-24.1</v>
      </c>
      <c r="EA29" s="166">
        <v>29.855699999999999</v>
      </c>
      <c r="EB29" s="166">
        <v>0.56069999999999998</v>
      </c>
      <c r="EC29" s="166">
        <v>-7.1508000000000003</v>
      </c>
      <c r="ED29" s="166">
        <v>-6.9707999999999997</v>
      </c>
      <c r="EE29" s="166">
        <v>-6.8331999999999997</v>
      </c>
      <c r="EF29" s="166">
        <v>-20.599399999999999</v>
      </c>
      <c r="EG29" s="166">
        <v>-21.552</v>
      </c>
      <c r="EH29" s="166">
        <v>-20.706900000000001</v>
      </c>
      <c r="EI29" s="165"/>
      <c r="EJ29" s="165"/>
      <c r="EK29" s="166">
        <v>-11.2814</v>
      </c>
      <c r="EL29" s="166">
        <v>-10.712300000000001</v>
      </c>
      <c r="EM29" s="166">
        <v>13.1953</v>
      </c>
      <c r="EN29" s="166">
        <v>-22.823699999999999</v>
      </c>
      <c r="EO29" s="165"/>
      <c r="EP29" s="166">
        <v>6.16</v>
      </c>
      <c r="EQ29" s="166">
        <v>-13.8947</v>
      </c>
      <c r="ER29" s="166">
        <v>-13.627599999999999</v>
      </c>
      <c r="ES29" s="166">
        <v>6.7702</v>
      </c>
      <c r="ET29" s="166">
        <v>6.29</v>
      </c>
      <c r="EU29" s="166">
        <v>-3.25</v>
      </c>
      <c r="EV29" s="166">
        <v>-2.1</v>
      </c>
      <c r="EW29" s="166">
        <v>8.0154999999999994</v>
      </c>
      <c r="EX29" s="166">
        <v>-31.888100000000001</v>
      </c>
      <c r="EY29" s="166">
        <v>-15.0938</v>
      </c>
      <c r="EZ29" s="166">
        <v>-14.923</v>
      </c>
      <c r="FA29" s="166">
        <v>9.1134000000000004</v>
      </c>
      <c r="FB29" s="166">
        <v>5.4897999999999998</v>
      </c>
      <c r="FC29" s="166">
        <v>-17.8643</v>
      </c>
      <c r="FD29" s="166">
        <v>6.2815000000000003</v>
      </c>
      <c r="FE29" s="166">
        <v>5.8918999999999997</v>
      </c>
      <c r="FF29" s="165"/>
      <c r="FG29" s="166">
        <v>0</v>
      </c>
      <c r="FH29" s="166">
        <v>0</v>
      </c>
      <c r="FI29" s="166">
        <v>0</v>
      </c>
      <c r="FJ29" s="166">
        <v>1.1721999999999999</v>
      </c>
      <c r="FK29" s="166">
        <v>2.5118</v>
      </c>
      <c r="FL29" s="166">
        <v>10.2148</v>
      </c>
      <c r="FM29" s="166">
        <v>12.9725</v>
      </c>
      <c r="FN29" s="166">
        <v>13.1586</v>
      </c>
      <c r="FO29" s="166">
        <v>16.280799999999999</v>
      </c>
      <c r="FP29" s="166">
        <v>23.823599999999999</v>
      </c>
      <c r="FQ29" s="166">
        <v>13.7075</v>
      </c>
      <c r="FR29" s="166">
        <v>-11.58</v>
      </c>
      <c r="FS29" s="166">
        <v>-2.3140000000000001</v>
      </c>
      <c r="FT29" s="166">
        <v>0.16500000000000001</v>
      </c>
      <c r="FU29" s="166">
        <v>1.75</v>
      </c>
      <c r="FV29" s="166">
        <v>-0.03</v>
      </c>
      <c r="FW29" s="166">
        <v>-13.8416</v>
      </c>
      <c r="FX29" s="165"/>
      <c r="FY29" s="166">
        <v>7.2889999999999997</v>
      </c>
      <c r="FZ29" s="166">
        <v>0.61799999999999999</v>
      </c>
      <c r="GA29" s="165"/>
      <c r="GB29" s="166">
        <v>21.27</v>
      </c>
      <c r="GC29" s="166">
        <v>-29.180599999999998</v>
      </c>
      <c r="GD29" s="166">
        <v>-21.974900000000002</v>
      </c>
      <c r="GE29" s="166">
        <v>-1.89</v>
      </c>
      <c r="GF29" s="166">
        <v>23.471</v>
      </c>
      <c r="GG29" s="165"/>
      <c r="GH29" s="166">
        <v>29.6099</v>
      </c>
      <c r="GI29" s="166">
        <v>-8.5509000000000004</v>
      </c>
      <c r="GJ29" s="166">
        <v>-8.8353999999999999</v>
      </c>
      <c r="GK29" s="166">
        <v>1.9547000000000001</v>
      </c>
      <c r="GL29" s="165"/>
      <c r="GM29" s="165"/>
      <c r="GN29" s="166">
        <v>-5.8964999999999996</v>
      </c>
      <c r="GO29" s="166">
        <v>-26.479099999999999</v>
      </c>
      <c r="GP29" s="166">
        <v>9.0104000000000006</v>
      </c>
      <c r="GQ29" s="166">
        <v>-21.688099999999999</v>
      </c>
      <c r="GR29" s="166">
        <v>5.3902000000000001</v>
      </c>
      <c r="GS29" s="166">
        <v>5.4759000000000002</v>
      </c>
      <c r="GT29" s="166">
        <v>154.2491</v>
      </c>
      <c r="GU29" s="166">
        <v>-2.3877000000000002</v>
      </c>
      <c r="GV29" s="166">
        <v>-12.4146</v>
      </c>
      <c r="GW29" s="165"/>
      <c r="GX29" s="166">
        <v>0.98480000000000001</v>
      </c>
      <c r="GY29" s="166">
        <v>7.5826000000000002</v>
      </c>
      <c r="GZ29" s="166">
        <v>7.6108000000000002</v>
      </c>
      <c r="HA29" s="166">
        <v>0</v>
      </c>
      <c r="HB29" s="166">
        <v>-21.462800000000001</v>
      </c>
      <c r="HC29" s="166">
        <v>-19.6128</v>
      </c>
      <c r="HD29" s="166">
        <v>2.5099999999999998</v>
      </c>
      <c r="HE29" s="166">
        <v>0</v>
      </c>
      <c r="HF29" s="166">
        <v>46.614800000000002</v>
      </c>
      <c r="HG29" s="166">
        <v>29.352399999999999</v>
      </c>
      <c r="HH29" s="166">
        <v>46.403500000000001</v>
      </c>
      <c r="HI29" s="166">
        <v>-21.660399999999999</v>
      </c>
      <c r="HJ29" s="166">
        <v>28.4712</v>
      </c>
      <c r="HK29" s="165"/>
      <c r="HL29" s="166">
        <v>7.9114000000000004</v>
      </c>
      <c r="HM29" s="166">
        <v>0</v>
      </c>
      <c r="HN29" s="166">
        <v>0</v>
      </c>
      <c r="HO29" s="165"/>
      <c r="HP29" s="165"/>
      <c r="HQ29" s="166">
        <v>-13.424099999999999</v>
      </c>
      <c r="HR29" s="166">
        <v>-13.2538</v>
      </c>
      <c r="HS29" s="166">
        <v>-8.4850999999999992</v>
      </c>
      <c r="HT29" s="166">
        <v>-8.2307000000000006</v>
      </c>
      <c r="HU29" s="166">
        <v>13.36</v>
      </c>
      <c r="HV29" s="166">
        <v>13.36</v>
      </c>
      <c r="HW29" s="166">
        <v>-20</v>
      </c>
      <c r="HX29" s="166">
        <v>-20.399999999999999</v>
      </c>
      <c r="HY29" s="166">
        <v>-0.70220000000000005</v>
      </c>
      <c r="HZ29" s="165"/>
      <c r="IA29" s="166">
        <v>36.947299999999998</v>
      </c>
      <c r="IB29" s="166">
        <v>23.283899999999999</v>
      </c>
      <c r="IC29" s="166">
        <v>29.2744</v>
      </c>
      <c r="ID29" s="166">
        <v>-13.6</v>
      </c>
      <c r="IE29" s="166">
        <v>-29.4</v>
      </c>
      <c r="IF29" s="166">
        <v>-3.3</v>
      </c>
      <c r="IG29" s="166">
        <v>-3.8</v>
      </c>
      <c r="IH29" s="166">
        <v>-17.594100000000001</v>
      </c>
      <c r="II29" s="166">
        <v>-17.599499999999999</v>
      </c>
      <c r="IJ29" s="166">
        <v>-101.3028</v>
      </c>
      <c r="IK29" s="165"/>
      <c r="IL29" s="166">
        <v>-225.76669999999999</v>
      </c>
      <c r="IM29" s="166">
        <v>-21.937100000000001</v>
      </c>
      <c r="IN29" s="166">
        <v>-20.126000000000001</v>
      </c>
      <c r="IO29" s="166">
        <v>69.826800000000006</v>
      </c>
      <c r="IP29" s="166">
        <v>97.337000000000003</v>
      </c>
      <c r="IQ29" s="166">
        <v>78.099800000000002</v>
      </c>
      <c r="IR29" s="166">
        <v>119.7915</v>
      </c>
      <c r="IS29" s="166">
        <v>-6.2327000000000004</v>
      </c>
      <c r="IT29" s="166">
        <v>12.678900000000001</v>
      </c>
      <c r="IU29" s="166">
        <v>13.2347</v>
      </c>
      <c r="IV29" s="166">
        <v>28.711600000000001</v>
      </c>
      <c r="IW29" s="166">
        <v>106.53279999999999</v>
      </c>
      <c r="IX29" s="166">
        <v>-234.3049</v>
      </c>
      <c r="IY29" s="166">
        <v>8.6111000000000004</v>
      </c>
      <c r="IZ29" s="166">
        <v>-9.9346999999999994</v>
      </c>
      <c r="JA29" s="166">
        <v>-2.8820999999999999</v>
      </c>
      <c r="JB29" s="165"/>
      <c r="JC29" s="166">
        <v>-6.32</v>
      </c>
      <c r="JD29" s="166">
        <v>-2.145</v>
      </c>
      <c r="JE29" s="166">
        <v>-2.1579999999999999</v>
      </c>
      <c r="JF29" s="166">
        <v>2.2400000000000002</v>
      </c>
      <c r="JG29" s="166">
        <v>-2.64</v>
      </c>
      <c r="JH29" s="166">
        <v>0.55649999999999999</v>
      </c>
      <c r="JI29" s="166">
        <v>-3.3982000000000001</v>
      </c>
      <c r="JJ29" s="166">
        <v>5.3330000000000002</v>
      </c>
      <c r="JK29" s="166">
        <v>-8.6999999999999994E-2</v>
      </c>
      <c r="JL29" s="166">
        <v>-6.8</v>
      </c>
      <c r="JM29" s="166">
        <v>0.70899999999999996</v>
      </c>
      <c r="JN29" s="166">
        <v>0.40500000000000003</v>
      </c>
      <c r="JO29" s="165"/>
      <c r="JP29" s="165"/>
      <c r="JQ29" s="166">
        <v>4.7435</v>
      </c>
      <c r="JR29" s="166">
        <v>3.7730000000000001</v>
      </c>
      <c r="JS29" s="166">
        <v>2.8845000000000001</v>
      </c>
      <c r="JT29" s="165"/>
      <c r="JU29" s="166">
        <v>13.3</v>
      </c>
      <c r="JV29" s="166">
        <v>9.5388000000000002</v>
      </c>
      <c r="JW29" s="166">
        <v>0.94</v>
      </c>
      <c r="JX29" s="165"/>
      <c r="JY29" s="166">
        <v>-12.2264</v>
      </c>
      <c r="JZ29" s="166">
        <v>-2.6669</v>
      </c>
      <c r="KA29" s="166">
        <v>-24.816800000000001</v>
      </c>
      <c r="KB29" s="166">
        <v>-8.6333000000000002</v>
      </c>
      <c r="KC29" s="165"/>
      <c r="KD29" s="166">
        <v>-27.871200000000002</v>
      </c>
      <c r="KE29" s="166">
        <v>-2.8414999999999999</v>
      </c>
      <c r="KF29" s="166">
        <v>-7.4</v>
      </c>
      <c r="KG29" s="166">
        <v>-9.4</v>
      </c>
      <c r="KH29" s="166">
        <v>33.179900000000004</v>
      </c>
      <c r="KI29" s="166">
        <v>-96.596900000000005</v>
      </c>
    </row>
    <row r="30" spans="1:295" ht="18" customHeight="1" x14ac:dyDescent="0.3">
      <c r="A30" s="161" t="s">
        <v>55</v>
      </c>
      <c r="B30" s="161" t="s">
        <v>920</v>
      </c>
      <c r="C30" s="165"/>
      <c r="D30" s="166">
        <v>2.3935</v>
      </c>
      <c r="E30" s="166">
        <v>-7.2133000000000003</v>
      </c>
      <c r="F30" s="166">
        <v>3.9426000000000001</v>
      </c>
      <c r="G30" s="166">
        <v>9.9135000000000009</v>
      </c>
      <c r="H30" s="165"/>
      <c r="I30" s="166">
        <v>14.4894</v>
      </c>
      <c r="J30" s="165"/>
      <c r="K30" s="166">
        <v>16.282</v>
      </c>
      <c r="L30" s="166">
        <v>7.2497999999999996</v>
      </c>
      <c r="M30" s="166">
        <v>8.7367000000000008</v>
      </c>
      <c r="N30" s="166">
        <v>-13.32</v>
      </c>
      <c r="O30" s="166">
        <v>-19.8</v>
      </c>
      <c r="P30" s="166">
        <v>-2.2000000000000002</v>
      </c>
      <c r="Q30" s="166">
        <v>0</v>
      </c>
      <c r="R30" s="166">
        <v>-13.2</v>
      </c>
      <c r="S30" s="166">
        <v>2.8081</v>
      </c>
      <c r="T30" s="166">
        <v>-1.6990000000000001</v>
      </c>
      <c r="U30" s="166">
        <v>3.9618000000000002</v>
      </c>
      <c r="V30" s="166">
        <v>3.8039000000000001</v>
      </c>
      <c r="W30" s="166">
        <v>7.0496999999999996</v>
      </c>
      <c r="X30" s="166">
        <v>2.0903999999999998</v>
      </c>
      <c r="Y30" s="166">
        <v>-1.2696000000000001</v>
      </c>
      <c r="Z30" s="166">
        <v>1.7012</v>
      </c>
      <c r="AA30" s="165"/>
      <c r="AB30" s="166">
        <v>-0.46100000000000002</v>
      </c>
      <c r="AC30" s="166">
        <v>-0.41</v>
      </c>
      <c r="AD30" s="166">
        <v>-0.42</v>
      </c>
      <c r="AE30" s="166">
        <v>3.8889999999999998</v>
      </c>
      <c r="AF30" s="166">
        <v>-6.66</v>
      </c>
      <c r="AG30" s="165"/>
      <c r="AH30" s="166">
        <v>1.034</v>
      </c>
      <c r="AI30" s="166">
        <v>0.20799999999999999</v>
      </c>
      <c r="AJ30" s="165"/>
      <c r="AK30" s="166">
        <v>-6.12</v>
      </c>
      <c r="AL30" s="165"/>
      <c r="AM30" s="166">
        <v>-12.5</v>
      </c>
      <c r="AN30" s="166">
        <v>-12.24</v>
      </c>
      <c r="AO30" s="166">
        <v>6.3057999999999996</v>
      </c>
      <c r="AP30" s="166">
        <v>3.2513999999999998</v>
      </c>
      <c r="AQ30" s="166">
        <v>17.4496</v>
      </c>
      <c r="AR30" s="166">
        <v>19.337900000000001</v>
      </c>
      <c r="AS30" s="166">
        <v>-10.9237</v>
      </c>
      <c r="AT30" s="166">
        <v>-0.8962</v>
      </c>
      <c r="AU30" s="165"/>
      <c r="AV30" s="166">
        <v>17.194900000000001</v>
      </c>
      <c r="AW30" s="166">
        <v>18.170200000000001</v>
      </c>
      <c r="AX30" s="166">
        <v>-17.249199999999998</v>
      </c>
      <c r="AY30" s="166">
        <v>-15.068</v>
      </c>
      <c r="AZ30" s="166">
        <v>36.0227</v>
      </c>
      <c r="BA30" s="166">
        <v>29.8475</v>
      </c>
      <c r="BB30" s="166">
        <v>57.455500000000001</v>
      </c>
      <c r="BC30" s="166">
        <v>7.3852000000000002</v>
      </c>
      <c r="BD30" s="166">
        <v>-5</v>
      </c>
      <c r="BE30" s="166">
        <v>-4.9000000000000004</v>
      </c>
      <c r="BF30" s="166">
        <v>-23.5959</v>
      </c>
      <c r="BG30" s="166">
        <v>-33.744900000000001</v>
      </c>
      <c r="BH30" s="166">
        <v>-2.4297</v>
      </c>
      <c r="BI30" s="165"/>
      <c r="BJ30" s="166">
        <v>1.7544</v>
      </c>
      <c r="BK30" s="166">
        <v>11.876200000000001</v>
      </c>
      <c r="BL30" s="166">
        <v>0</v>
      </c>
      <c r="BM30" s="166">
        <v>2.3418999999999999</v>
      </c>
      <c r="BN30" s="166">
        <v>-139.5001</v>
      </c>
      <c r="BO30" s="166">
        <v>111.7893</v>
      </c>
      <c r="BP30" s="166">
        <v>110.9958</v>
      </c>
      <c r="BQ30" s="166">
        <v>-69.386899999999997</v>
      </c>
      <c r="BR30" s="166">
        <v>-73.543700000000001</v>
      </c>
      <c r="BS30" s="165"/>
      <c r="BT30" s="165"/>
      <c r="BU30" s="165"/>
      <c r="BV30" s="166">
        <v>18.062999999999999</v>
      </c>
      <c r="BW30" s="166">
        <v>7.08</v>
      </c>
      <c r="BX30" s="166">
        <v>10.56</v>
      </c>
      <c r="BY30" s="165"/>
      <c r="BZ30" s="166">
        <v>3.79</v>
      </c>
      <c r="CA30" s="166">
        <v>-10.5784</v>
      </c>
      <c r="CB30" s="166">
        <v>-9.7746999999999993</v>
      </c>
      <c r="CC30" s="166">
        <v>13.760899999999999</v>
      </c>
      <c r="CD30" s="166">
        <v>11.967000000000001</v>
      </c>
      <c r="CE30" s="165"/>
      <c r="CF30" s="166">
        <v>-3.2694000000000001</v>
      </c>
      <c r="CG30" s="165"/>
      <c r="CH30" s="166">
        <v>1.6298999999999999</v>
      </c>
      <c r="CI30" s="166">
        <v>14.909700000000001</v>
      </c>
      <c r="CJ30" s="165"/>
      <c r="CK30" s="165"/>
      <c r="CL30" s="166">
        <v>8.8000000000000007</v>
      </c>
      <c r="CM30" s="166">
        <v>-31.4</v>
      </c>
      <c r="CN30" s="166">
        <v>-2.31</v>
      </c>
      <c r="CO30" s="166">
        <v>35.615099999999998</v>
      </c>
      <c r="CP30" s="166">
        <v>36.22</v>
      </c>
      <c r="CQ30" s="166">
        <v>34.9069</v>
      </c>
      <c r="CR30" s="166">
        <v>74.368499999999997</v>
      </c>
      <c r="CS30" s="166">
        <v>75.106899999999996</v>
      </c>
      <c r="CT30" s="165"/>
      <c r="CU30" s="166">
        <v>-76.145099999999999</v>
      </c>
      <c r="CV30" s="166">
        <v>-11.3887</v>
      </c>
      <c r="CW30" s="166">
        <v>3.6800999999999999</v>
      </c>
      <c r="CX30" s="166">
        <v>31.89</v>
      </c>
      <c r="CY30" s="166">
        <v>11.79</v>
      </c>
      <c r="CZ30" s="166">
        <v>6.0986000000000002</v>
      </c>
      <c r="DA30" s="166">
        <v>4.9835000000000003</v>
      </c>
      <c r="DB30" s="165"/>
      <c r="DC30" s="165"/>
      <c r="DD30" s="166">
        <v>-16.185500000000001</v>
      </c>
      <c r="DE30" s="166">
        <v>-16.147099999999998</v>
      </c>
      <c r="DF30" s="166">
        <v>20.634699999999999</v>
      </c>
      <c r="DG30" s="165"/>
      <c r="DH30" s="166">
        <v>-5.6105999999999998</v>
      </c>
      <c r="DI30" s="166">
        <v>-39.799999999999997</v>
      </c>
      <c r="DJ30" s="166">
        <v>-39.700000000000003</v>
      </c>
      <c r="DK30" s="166">
        <v>-4.0880999999999998</v>
      </c>
      <c r="DL30" s="166">
        <v>8.4212000000000007</v>
      </c>
      <c r="DM30" s="166">
        <v>16.7227</v>
      </c>
      <c r="DN30" s="166">
        <v>18.745999999999999</v>
      </c>
      <c r="DO30" s="166">
        <v>9.19</v>
      </c>
      <c r="DP30" s="166">
        <v>-4.34</v>
      </c>
      <c r="DQ30" s="165"/>
      <c r="DR30" s="166">
        <v>-22.668800000000001</v>
      </c>
      <c r="DS30" s="166">
        <v>-7.22</v>
      </c>
      <c r="DT30" s="166">
        <v>-7.47</v>
      </c>
      <c r="DU30" s="166">
        <v>25.88</v>
      </c>
      <c r="DV30" s="166">
        <v>5.09</v>
      </c>
      <c r="DW30" s="166">
        <v>-22.4909</v>
      </c>
      <c r="DX30" s="166">
        <v>-11.918200000000001</v>
      </c>
      <c r="DY30" s="166">
        <v>-25.055399999999999</v>
      </c>
      <c r="DZ30" s="166">
        <v>-23.563600000000001</v>
      </c>
      <c r="EA30" s="166">
        <v>32.879199999999997</v>
      </c>
      <c r="EB30" s="166">
        <v>3.7042000000000002</v>
      </c>
      <c r="EC30" s="166">
        <v>-4.5182000000000002</v>
      </c>
      <c r="ED30" s="166">
        <v>-4.4276</v>
      </c>
      <c r="EE30" s="166">
        <v>-5.8776999999999999</v>
      </c>
      <c r="EF30" s="166">
        <v>-21.070399999999999</v>
      </c>
      <c r="EG30" s="166">
        <v>-21.228000000000002</v>
      </c>
      <c r="EH30" s="166">
        <v>-16.545200000000001</v>
      </c>
      <c r="EI30" s="165"/>
      <c r="EJ30" s="165"/>
      <c r="EK30" s="166">
        <v>-11.6554</v>
      </c>
      <c r="EL30" s="166">
        <v>-11.2837</v>
      </c>
      <c r="EM30" s="166">
        <v>13.0266</v>
      </c>
      <c r="EN30" s="166">
        <v>-20.4864</v>
      </c>
      <c r="EO30" s="165"/>
      <c r="EP30" s="166">
        <v>-15.364000000000001</v>
      </c>
      <c r="EQ30" s="166">
        <v>-14.791399999999999</v>
      </c>
      <c r="ER30" s="166">
        <v>-14.3659</v>
      </c>
      <c r="ES30" s="166">
        <v>6.1413000000000002</v>
      </c>
      <c r="ET30" s="166">
        <v>0</v>
      </c>
      <c r="EU30" s="166">
        <v>-3.15</v>
      </c>
      <c r="EV30" s="166">
        <v>1.6</v>
      </c>
      <c r="EW30" s="166">
        <v>8.1822999999999997</v>
      </c>
      <c r="EX30" s="166">
        <v>-31.328399999999998</v>
      </c>
      <c r="EY30" s="166">
        <v>-15.857900000000001</v>
      </c>
      <c r="EZ30" s="166">
        <v>-15.662000000000001</v>
      </c>
      <c r="FA30" s="166">
        <v>9.9457000000000004</v>
      </c>
      <c r="FB30" s="166">
        <v>4.8258999999999999</v>
      </c>
      <c r="FC30" s="166">
        <v>-14.997199999999999</v>
      </c>
      <c r="FD30" s="166">
        <v>6.3459000000000003</v>
      </c>
      <c r="FE30" s="166">
        <v>6.5770999999999997</v>
      </c>
      <c r="FF30" s="165"/>
      <c r="FG30" s="166">
        <v>0</v>
      </c>
      <c r="FH30" s="166">
        <v>0</v>
      </c>
      <c r="FI30" s="165"/>
      <c r="FJ30" s="166">
        <v>3.8515000000000001</v>
      </c>
      <c r="FK30" s="166">
        <v>3.5165999999999999</v>
      </c>
      <c r="FL30" s="166">
        <v>8.5403000000000002</v>
      </c>
      <c r="FM30" s="166">
        <v>12.466900000000001</v>
      </c>
      <c r="FN30" s="166">
        <v>12.233700000000001</v>
      </c>
      <c r="FO30" s="166">
        <v>16.5626</v>
      </c>
      <c r="FP30" s="166">
        <v>25.263999999999999</v>
      </c>
      <c r="FQ30" s="166">
        <v>14.4497</v>
      </c>
      <c r="FR30" s="166">
        <v>-11.8</v>
      </c>
      <c r="FS30" s="166">
        <v>-2.7717999999999998</v>
      </c>
      <c r="FT30" s="166">
        <v>0.16500000000000001</v>
      </c>
      <c r="FU30" s="166">
        <v>1.79</v>
      </c>
      <c r="FV30" s="166">
        <v>-0.47</v>
      </c>
      <c r="FW30" s="166">
        <v>-15.7446</v>
      </c>
      <c r="FX30" s="165"/>
      <c r="FY30" s="166">
        <v>7.2450000000000001</v>
      </c>
      <c r="FZ30" s="166">
        <v>0.748</v>
      </c>
      <c r="GA30" s="165"/>
      <c r="GB30" s="166">
        <v>19.88</v>
      </c>
      <c r="GC30" s="166">
        <v>-28.550699999999999</v>
      </c>
      <c r="GD30" s="166">
        <v>-21.438800000000001</v>
      </c>
      <c r="GE30" s="166">
        <v>-2.0499999999999998</v>
      </c>
      <c r="GF30" s="166">
        <v>21.418199999999999</v>
      </c>
      <c r="GG30" s="165"/>
      <c r="GH30" s="166">
        <v>27.015499999999999</v>
      </c>
      <c r="GI30" s="166">
        <v>-8.1723999999999997</v>
      </c>
      <c r="GJ30" s="166">
        <v>-8.3515999999999995</v>
      </c>
      <c r="GK30" s="166">
        <v>2.1013000000000002</v>
      </c>
      <c r="GL30" s="165"/>
      <c r="GM30" s="165"/>
      <c r="GN30" s="166">
        <v>-5.1856</v>
      </c>
      <c r="GO30" s="166">
        <v>-27.970700000000001</v>
      </c>
      <c r="GP30" s="166">
        <v>9.2924000000000007</v>
      </c>
      <c r="GQ30" s="166">
        <v>-22.316099999999999</v>
      </c>
      <c r="GR30" s="166">
        <v>4.1679000000000004</v>
      </c>
      <c r="GS30" s="166">
        <v>5.0972</v>
      </c>
      <c r="GT30" s="166">
        <v>154.5129</v>
      </c>
      <c r="GU30" s="166">
        <v>-3.3372999999999999</v>
      </c>
      <c r="GV30" s="166">
        <v>-11.3286</v>
      </c>
      <c r="GW30" s="165"/>
      <c r="GX30" s="166">
        <v>1.2030000000000001</v>
      </c>
      <c r="GY30" s="166">
        <v>7.4718</v>
      </c>
      <c r="GZ30" s="166">
        <v>7.6108000000000002</v>
      </c>
      <c r="HA30" s="166">
        <v>0.47099999999999997</v>
      </c>
      <c r="HB30" s="166">
        <v>-21.319299999999998</v>
      </c>
      <c r="HC30" s="166">
        <v>-20.7027</v>
      </c>
      <c r="HD30" s="166">
        <v>2.1</v>
      </c>
      <c r="HE30" s="166">
        <v>0</v>
      </c>
      <c r="HF30" s="166">
        <v>48.720500000000001</v>
      </c>
      <c r="HG30" s="166">
        <v>29.398800000000001</v>
      </c>
      <c r="HH30" s="166">
        <v>41.851100000000002</v>
      </c>
      <c r="HI30" s="166">
        <v>-23.653600000000001</v>
      </c>
      <c r="HJ30" s="166">
        <v>27.470800000000001</v>
      </c>
      <c r="HK30" s="165"/>
      <c r="HL30" s="166">
        <v>8.2120999999999995</v>
      </c>
      <c r="HM30" s="166">
        <v>0</v>
      </c>
      <c r="HN30" s="166">
        <v>0</v>
      </c>
      <c r="HO30" s="165"/>
      <c r="HP30" s="165"/>
      <c r="HQ30" s="166">
        <v>-13.8581</v>
      </c>
      <c r="HR30" s="166">
        <v>-13.6713</v>
      </c>
      <c r="HS30" s="166">
        <v>-8.5912000000000006</v>
      </c>
      <c r="HT30" s="166">
        <v>-9.2426999999999992</v>
      </c>
      <c r="HU30" s="166">
        <v>13.05</v>
      </c>
      <c r="HV30" s="166">
        <v>13.15</v>
      </c>
      <c r="HW30" s="166">
        <v>-20.8</v>
      </c>
      <c r="HX30" s="166">
        <v>-21.2</v>
      </c>
      <c r="HY30" s="166">
        <v>-0.1053</v>
      </c>
      <c r="HZ30" s="165"/>
      <c r="IA30" s="166">
        <v>44.774799999999999</v>
      </c>
      <c r="IB30" s="166">
        <v>27.979600000000001</v>
      </c>
      <c r="IC30" s="166">
        <v>28.072600000000001</v>
      </c>
      <c r="ID30" s="166">
        <v>-14</v>
      </c>
      <c r="IE30" s="166">
        <v>-28.6</v>
      </c>
      <c r="IF30" s="166">
        <v>-2.9</v>
      </c>
      <c r="IG30" s="166">
        <v>-3.4</v>
      </c>
      <c r="IH30" s="166">
        <v>-17.790700000000001</v>
      </c>
      <c r="II30" s="166">
        <v>-17.585000000000001</v>
      </c>
      <c r="IJ30" s="166">
        <v>-105.0817</v>
      </c>
      <c r="IK30" s="165"/>
      <c r="IL30" s="166">
        <v>-225.4906</v>
      </c>
      <c r="IM30" s="166">
        <v>-21.955200000000001</v>
      </c>
      <c r="IN30" s="166">
        <v>-21.514399999999998</v>
      </c>
      <c r="IO30" s="166">
        <v>68.179400000000001</v>
      </c>
      <c r="IP30" s="166">
        <v>100.8107</v>
      </c>
      <c r="IQ30" s="166">
        <v>81.040599999999998</v>
      </c>
      <c r="IR30" s="166">
        <v>121.18</v>
      </c>
      <c r="IS30" s="166">
        <v>-6.5454999999999997</v>
      </c>
      <c r="IT30" s="166">
        <v>12.8376</v>
      </c>
      <c r="IU30" s="166">
        <v>11.600899999999999</v>
      </c>
      <c r="IV30" s="166">
        <v>26.029499999999999</v>
      </c>
      <c r="IW30" s="166">
        <v>104.7221</v>
      </c>
      <c r="IX30" s="166">
        <v>-233.86590000000001</v>
      </c>
      <c r="IY30" s="166">
        <v>8.3462999999999994</v>
      </c>
      <c r="IZ30" s="166">
        <v>-10.242699999999999</v>
      </c>
      <c r="JA30" s="166">
        <v>-1.0779000000000001</v>
      </c>
      <c r="JB30" s="165"/>
      <c r="JC30" s="166">
        <v>-6.8</v>
      </c>
      <c r="JD30" s="166">
        <v>-2.157</v>
      </c>
      <c r="JE30" s="166">
        <v>-2.1629999999999998</v>
      </c>
      <c r="JF30" s="166">
        <v>2.2400000000000002</v>
      </c>
      <c r="JG30" s="166">
        <v>-2.8</v>
      </c>
      <c r="JH30" s="166">
        <v>-2.4E-2</v>
      </c>
      <c r="JI30" s="166">
        <v>-3.8956</v>
      </c>
      <c r="JJ30" s="166">
        <v>5.7145000000000001</v>
      </c>
      <c r="JK30" s="166">
        <v>-0.46850000000000003</v>
      </c>
      <c r="JL30" s="166">
        <v>-6.3</v>
      </c>
      <c r="JM30" s="166">
        <v>0.35799999999999998</v>
      </c>
      <c r="JN30" s="166">
        <v>1.3180000000000001</v>
      </c>
      <c r="JO30" s="165"/>
      <c r="JP30" s="165"/>
      <c r="JQ30" s="166">
        <v>3.9784999999999999</v>
      </c>
      <c r="JR30" s="166">
        <v>3.6547000000000001</v>
      </c>
      <c r="JS30" s="166">
        <v>4.0007000000000001</v>
      </c>
      <c r="JT30" s="165"/>
      <c r="JU30" s="166">
        <v>13.3</v>
      </c>
      <c r="JV30" s="166">
        <v>8.7050000000000001</v>
      </c>
      <c r="JW30" s="166">
        <v>1.08</v>
      </c>
      <c r="JX30" s="165"/>
      <c r="JY30" s="166">
        <v>-11.2066</v>
      </c>
      <c r="JZ30" s="166">
        <v>-2.4832999999999998</v>
      </c>
      <c r="KA30" s="166">
        <v>-23.891200000000001</v>
      </c>
      <c r="KB30" s="166">
        <v>-6.9486999999999997</v>
      </c>
      <c r="KC30" s="166">
        <v>0</v>
      </c>
      <c r="KD30" s="166">
        <v>-27.3598</v>
      </c>
      <c r="KE30" s="166">
        <v>-2.5305</v>
      </c>
      <c r="KF30" s="166">
        <v>-8.1999999999999993</v>
      </c>
      <c r="KG30" s="166">
        <v>-8.6999999999999993</v>
      </c>
      <c r="KH30" s="166">
        <v>31.466799999999999</v>
      </c>
      <c r="KI30" s="166">
        <v>-92.927400000000006</v>
      </c>
    </row>
    <row r="31" spans="1:295" ht="18" customHeight="1" x14ac:dyDescent="0.3">
      <c r="A31" s="161" t="s">
        <v>55</v>
      </c>
      <c r="B31" s="161" t="s">
        <v>921</v>
      </c>
      <c r="C31" s="165"/>
      <c r="D31" s="166">
        <v>2.4742999999999999</v>
      </c>
      <c r="E31" s="166">
        <v>-7.2525000000000004</v>
      </c>
      <c r="F31" s="166">
        <v>4.0694999999999997</v>
      </c>
      <c r="G31" s="166">
        <v>10.103</v>
      </c>
      <c r="H31" s="165"/>
      <c r="I31" s="166">
        <v>15.1198</v>
      </c>
      <c r="J31" s="165"/>
      <c r="K31" s="166">
        <v>17.703499999999998</v>
      </c>
      <c r="L31" s="166">
        <v>7.6277999999999997</v>
      </c>
      <c r="M31" s="166">
        <v>9.0251000000000001</v>
      </c>
      <c r="N31" s="166">
        <v>-15.54</v>
      </c>
      <c r="O31" s="165"/>
      <c r="P31" s="166">
        <v>-2.2000000000000002</v>
      </c>
      <c r="Q31" s="166">
        <v>0</v>
      </c>
      <c r="R31" s="165"/>
      <c r="S31" s="166">
        <v>2.9182999999999999</v>
      </c>
      <c r="T31" s="166">
        <v>-1.4856</v>
      </c>
      <c r="U31" s="166">
        <v>4.1466000000000003</v>
      </c>
      <c r="V31" s="166">
        <v>4.1166999999999998</v>
      </c>
      <c r="W31" s="166">
        <v>7.4577999999999998</v>
      </c>
      <c r="X31" s="166">
        <v>2.0758999999999999</v>
      </c>
      <c r="Y31" s="166">
        <v>-1.2868999999999999</v>
      </c>
      <c r="Z31" s="166">
        <v>1.7751999999999999</v>
      </c>
      <c r="AA31" s="165"/>
      <c r="AB31" s="166">
        <v>-0.34810000000000002</v>
      </c>
      <c r="AC31" s="166">
        <v>-0.47299999999999998</v>
      </c>
      <c r="AD31" s="166">
        <v>-0.46700000000000003</v>
      </c>
      <c r="AE31" s="166">
        <v>3.8969999999999998</v>
      </c>
      <c r="AF31" s="166">
        <v>-4.4400000000000004</v>
      </c>
      <c r="AG31" s="166">
        <v>-13.2</v>
      </c>
      <c r="AH31" s="166">
        <v>1.514</v>
      </c>
      <c r="AI31" s="166">
        <v>0.193</v>
      </c>
      <c r="AJ31" s="165"/>
      <c r="AK31" s="166">
        <v>-6.11</v>
      </c>
      <c r="AL31" s="165"/>
      <c r="AM31" s="166">
        <v>-13.07</v>
      </c>
      <c r="AN31" s="166">
        <v>-13.24</v>
      </c>
      <c r="AO31" s="166">
        <v>6.7651000000000003</v>
      </c>
      <c r="AP31" s="166">
        <v>3.1015999999999999</v>
      </c>
      <c r="AQ31" s="166">
        <v>18.394400000000001</v>
      </c>
      <c r="AR31" s="166">
        <v>20.514800000000001</v>
      </c>
      <c r="AS31" s="166">
        <v>-10.4422</v>
      </c>
      <c r="AT31" s="166">
        <v>1.6689000000000001</v>
      </c>
      <c r="AU31" s="165"/>
      <c r="AV31" s="166">
        <v>1.0896999999999999</v>
      </c>
      <c r="AW31" s="166">
        <v>1.2121</v>
      </c>
      <c r="AX31" s="166">
        <v>-14.8405</v>
      </c>
      <c r="AY31" s="166">
        <v>-12.6709</v>
      </c>
      <c r="AZ31" s="166">
        <v>22.293199999999999</v>
      </c>
      <c r="BA31" s="166">
        <v>23.3874</v>
      </c>
      <c r="BB31" s="166">
        <v>64.932100000000005</v>
      </c>
      <c r="BC31" s="166">
        <v>7.6176000000000004</v>
      </c>
      <c r="BD31" s="166">
        <v>-5.6</v>
      </c>
      <c r="BE31" s="166">
        <v>-5.5</v>
      </c>
      <c r="BF31" s="166">
        <v>-25.498200000000001</v>
      </c>
      <c r="BG31" s="165"/>
      <c r="BH31" s="166">
        <v>-2.6549999999999998</v>
      </c>
      <c r="BI31" s="165"/>
      <c r="BJ31" s="166">
        <v>4.1656000000000004</v>
      </c>
      <c r="BK31" s="166">
        <v>11.863899999999999</v>
      </c>
      <c r="BL31" s="166">
        <v>1.288</v>
      </c>
      <c r="BM31" s="166">
        <v>2.4481000000000002</v>
      </c>
      <c r="BN31" s="166">
        <v>-144.96289999999999</v>
      </c>
      <c r="BO31" s="166">
        <v>114.3223</v>
      </c>
      <c r="BP31" s="166">
        <v>114.16970000000001</v>
      </c>
      <c r="BQ31" s="166">
        <v>-71.647900000000007</v>
      </c>
      <c r="BR31" s="166">
        <v>-72.566500000000005</v>
      </c>
      <c r="BS31" s="165"/>
      <c r="BT31" s="165"/>
      <c r="BU31" s="165"/>
      <c r="BV31" s="166">
        <v>19.1508</v>
      </c>
      <c r="BW31" s="166">
        <v>7.06</v>
      </c>
      <c r="BX31" s="166">
        <v>10.64</v>
      </c>
      <c r="BY31" s="165"/>
      <c r="BZ31" s="166">
        <v>4.37</v>
      </c>
      <c r="CA31" s="166">
        <v>-10.712400000000001</v>
      </c>
      <c r="CB31" s="166">
        <v>-10.176500000000001</v>
      </c>
      <c r="CC31" s="166">
        <v>15.948700000000001</v>
      </c>
      <c r="CD31" s="166">
        <v>13.774100000000001</v>
      </c>
      <c r="CE31" s="165"/>
      <c r="CF31" s="166">
        <v>-4.7969999999999997</v>
      </c>
      <c r="CG31" s="165"/>
      <c r="CH31" s="166">
        <v>3.9316</v>
      </c>
      <c r="CI31" s="166">
        <v>14.4406</v>
      </c>
      <c r="CJ31" s="165"/>
      <c r="CK31" s="165"/>
      <c r="CL31" s="166">
        <v>8.1</v>
      </c>
      <c r="CM31" s="166">
        <v>-30.7</v>
      </c>
      <c r="CN31" s="166">
        <v>-2.33</v>
      </c>
      <c r="CO31" s="166">
        <v>35.940899999999999</v>
      </c>
      <c r="CP31" s="166">
        <v>36.213700000000003</v>
      </c>
      <c r="CQ31" s="166">
        <v>34.586199999999998</v>
      </c>
      <c r="CR31" s="166">
        <v>75.227800000000002</v>
      </c>
      <c r="CS31" s="166">
        <v>75.460800000000006</v>
      </c>
      <c r="CT31" s="165"/>
      <c r="CU31" s="166">
        <v>-77.2286</v>
      </c>
      <c r="CV31" s="166">
        <v>-12.0718</v>
      </c>
      <c r="CW31" s="166">
        <v>4.2960000000000003</v>
      </c>
      <c r="CX31" s="166">
        <v>30.88</v>
      </c>
      <c r="CY31" s="166">
        <v>11.24</v>
      </c>
      <c r="CZ31" s="166">
        <v>6.7236000000000002</v>
      </c>
      <c r="DA31" s="166">
        <v>5.5694999999999997</v>
      </c>
      <c r="DB31" s="165"/>
      <c r="DC31" s="165"/>
      <c r="DD31" s="166">
        <v>-15.4518</v>
      </c>
      <c r="DE31" s="166">
        <v>-15.275700000000001</v>
      </c>
      <c r="DF31" s="166">
        <v>21.626300000000001</v>
      </c>
      <c r="DG31" s="165"/>
      <c r="DH31" s="166">
        <v>-6.2206000000000001</v>
      </c>
      <c r="DI31" s="166">
        <v>-39.799999999999997</v>
      </c>
      <c r="DJ31" s="166">
        <v>-39.200000000000003</v>
      </c>
      <c r="DK31" s="166">
        <v>-4.7484999999999999</v>
      </c>
      <c r="DL31" s="166">
        <v>8.7951999999999995</v>
      </c>
      <c r="DM31" s="166">
        <v>17.195799999999998</v>
      </c>
      <c r="DN31" s="166">
        <v>19.488199999999999</v>
      </c>
      <c r="DO31" s="166">
        <v>9.5</v>
      </c>
      <c r="DP31" s="166">
        <v>-4.5999999999999996</v>
      </c>
      <c r="DQ31" s="165"/>
      <c r="DR31" s="166">
        <v>-23.1663</v>
      </c>
      <c r="DS31" s="166">
        <v>-7.32</v>
      </c>
      <c r="DT31" s="166">
        <v>-7.39</v>
      </c>
      <c r="DU31" s="166">
        <v>25.34</v>
      </c>
      <c r="DV31" s="166">
        <v>5.99</v>
      </c>
      <c r="DW31" s="166">
        <v>-23.072700000000001</v>
      </c>
      <c r="DX31" s="166">
        <v>-11.290900000000001</v>
      </c>
      <c r="DY31" s="166">
        <v>-24.495699999999999</v>
      </c>
      <c r="DZ31" s="166">
        <v>-24.7</v>
      </c>
      <c r="EA31" s="166">
        <v>33.008200000000002</v>
      </c>
      <c r="EB31" s="166">
        <v>3.8472</v>
      </c>
      <c r="EC31" s="166">
        <v>-3.9401999999999999</v>
      </c>
      <c r="ED31" s="166">
        <v>-3.8094000000000001</v>
      </c>
      <c r="EE31" s="166">
        <v>-2.7612000000000001</v>
      </c>
      <c r="EF31" s="166">
        <v>-23.829499999999999</v>
      </c>
      <c r="EG31" s="166">
        <v>-22.449000000000002</v>
      </c>
      <c r="EH31" s="166">
        <v>-15.3896</v>
      </c>
      <c r="EI31" s="165"/>
      <c r="EJ31" s="165"/>
      <c r="EK31" s="166">
        <v>-11.089</v>
      </c>
      <c r="EL31" s="166">
        <v>-10.621600000000001</v>
      </c>
      <c r="EM31" s="166">
        <v>0</v>
      </c>
      <c r="EN31" s="166">
        <v>-18.988600000000002</v>
      </c>
      <c r="EO31" s="165"/>
      <c r="EP31" s="166">
        <v>0</v>
      </c>
      <c r="EQ31" s="166">
        <v>-13.8576</v>
      </c>
      <c r="ER31" s="166">
        <v>-13.5739</v>
      </c>
      <c r="ES31" s="166">
        <v>5.4324000000000003</v>
      </c>
      <c r="ET31" s="166">
        <v>0</v>
      </c>
      <c r="EU31" s="166">
        <v>-2.78</v>
      </c>
      <c r="EV31" s="166">
        <v>-2.5</v>
      </c>
      <c r="EW31" s="166">
        <v>8.1995000000000005</v>
      </c>
      <c r="EX31" s="166">
        <v>-30.5411</v>
      </c>
      <c r="EY31" s="166">
        <v>-15.9749</v>
      </c>
      <c r="EZ31" s="166">
        <v>-15.8931</v>
      </c>
      <c r="FA31" s="166">
        <v>10.488099999999999</v>
      </c>
      <c r="FB31" s="166">
        <v>6.0023</v>
      </c>
      <c r="FC31" s="166">
        <v>-16.514900000000001</v>
      </c>
      <c r="FD31" s="166">
        <v>6.3738999999999999</v>
      </c>
      <c r="FE31" s="166">
        <v>6.0494000000000003</v>
      </c>
      <c r="FF31" s="165"/>
      <c r="FG31" s="166">
        <v>0</v>
      </c>
      <c r="FH31" s="166">
        <v>0</v>
      </c>
      <c r="FI31" s="165"/>
      <c r="FJ31" s="166">
        <v>3.8515000000000001</v>
      </c>
      <c r="FK31" s="166">
        <v>3.8515000000000001</v>
      </c>
      <c r="FL31" s="166">
        <v>8.7077000000000009</v>
      </c>
      <c r="FM31" s="166">
        <v>13.1477</v>
      </c>
      <c r="FN31" s="166">
        <v>13.7652</v>
      </c>
      <c r="FO31" s="166">
        <v>14.9183</v>
      </c>
      <c r="FP31" s="166">
        <v>21.954999999999998</v>
      </c>
      <c r="FQ31" s="166">
        <v>15.103999999999999</v>
      </c>
      <c r="FR31" s="166">
        <v>-11.37</v>
      </c>
      <c r="FS31" s="166">
        <v>-1.415</v>
      </c>
      <c r="FT31" s="166">
        <v>0.16500000000000001</v>
      </c>
      <c r="FU31" s="166">
        <v>1.34</v>
      </c>
      <c r="FV31" s="166">
        <v>-0.1</v>
      </c>
      <c r="FW31" s="166">
        <v>-15.866400000000001</v>
      </c>
      <c r="FX31" s="165"/>
      <c r="FY31" s="166">
        <v>7.2720000000000002</v>
      </c>
      <c r="FZ31" s="166">
        <v>0.77400000000000002</v>
      </c>
      <c r="GA31" s="165"/>
      <c r="GB31" s="166">
        <v>20.41</v>
      </c>
      <c r="GC31" s="166">
        <v>-28.248100000000001</v>
      </c>
      <c r="GD31" s="166">
        <v>-20.0307</v>
      </c>
      <c r="GE31" s="165"/>
      <c r="GF31" s="166">
        <v>22.3765</v>
      </c>
      <c r="GG31" s="165"/>
      <c r="GH31" s="166">
        <v>27.458500000000001</v>
      </c>
      <c r="GI31" s="166">
        <v>-7.9789000000000003</v>
      </c>
      <c r="GJ31" s="166">
        <v>-8.6676000000000002</v>
      </c>
      <c r="GK31" s="166">
        <v>2.1404000000000001</v>
      </c>
      <c r="GL31" s="165"/>
      <c r="GM31" s="165"/>
      <c r="GN31" s="166">
        <v>-5.6761999999999997</v>
      </c>
      <c r="GO31" s="166">
        <v>-28.2438</v>
      </c>
      <c r="GP31" s="166">
        <v>9.5951000000000004</v>
      </c>
      <c r="GQ31" s="166">
        <v>-21.680900000000001</v>
      </c>
      <c r="GR31" s="166">
        <v>4.6111000000000004</v>
      </c>
      <c r="GS31" s="166">
        <v>5.4477000000000002</v>
      </c>
      <c r="GT31" s="166">
        <v>152.5967</v>
      </c>
      <c r="GU31" s="166">
        <v>-2.1061999999999999</v>
      </c>
      <c r="GV31" s="166">
        <v>-10.949400000000001</v>
      </c>
      <c r="GW31" s="165"/>
      <c r="GX31" s="166">
        <v>1.988</v>
      </c>
      <c r="GY31" s="166">
        <v>7.5460000000000003</v>
      </c>
      <c r="GZ31" s="166">
        <v>7.7610999999999999</v>
      </c>
      <c r="HA31" s="166">
        <v>1</v>
      </c>
      <c r="HB31" s="166">
        <v>-23.236599999999999</v>
      </c>
      <c r="HC31" s="166">
        <v>-22.0959</v>
      </c>
      <c r="HD31" s="166">
        <v>1.68</v>
      </c>
      <c r="HE31" s="166">
        <v>0</v>
      </c>
      <c r="HF31" s="166">
        <v>47.928100000000001</v>
      </c>
      <c r="HG31" s="166">
        <v>24.113700000000001</v>
      </c>
      <c r="HH31" s="166">
        <v>38.4739</v>
      </c>
      <c r="HI31" s="166">
        <v>-25.821300000000001</v>
      </c>
      <c r="HJ31" s="166">
        <v>26.0243</v>
      </c>
      <c r="HK31" s="165"/>
      <c r="HL31" s="166">
        <v>8.2790999999999997</v>
      </c>
      <c r="HM31" s="166">
        <v>-9.8080999999999996</v>
      </c>
      <c r="HN31" s="166">
        <v>0</v>
      </c>
      <c r="HO31" s="166">
        <v>17.822299999999998</v>
      </c>
      <c r="HP31" s="165"/>
      <c r="HQ31" s="166">
        <v>-14.314</v>
      </c>
      <c r="HR31" s="166">
        <v>-14.0998</v>
      </c>
      <c r="HS31" s="166">
        <v>-9.2109000000000005</v>
      </c>
      <c r="HT31" s="166">
        <v>-9.2288999999999994</v>
      </c>
      <c r="HU31" s="166">
        <v>17.649999999999999</v>
      </c>
      <c r="HV31" s="166">
        <v>17.64</v>
      </c>
      <c r="HW31" s="166">
        <v>-22</v>
      </c>
      <c r="HX31" s="166">
        <v>-21.9</v>
      </c>
      <c r="HY31" s="166">
        <v>5.3999999999999999E-2</v>
      </c>
      <c r="HZ31" s="165"/>
      <c r="IA31" s="166">
        <v>45.4407</v>
      </c>
      <c r="IB31" s="166">
        <v>29.298400000000001</v>
      </c>
      <c r="IC31" s="166">
        <v>29.1158</v>
      </c>
      <c r="ID31" s="166">
        <v>-14</v>
      </c>
      <c r="IE31" s="166">
        <v>-30.2</v>
      </c>
      <c r="IF31" s="166">
        <v>-2.4</v>
      </c>
      <c r="IG31" s="166">
        <v>-3</v>
      </c>
      <c r="IH31" s="166">
        <v>-17.6951</v>
      </c>
      <c r="II31" s="166">
        <v>-17.7864</v>
      </c>
      <c r="IJ31" s="166">
        <v>-113.1311</v>
      </c>
      <c r="IK31" s="165"/>
      <c r="IL31" s="166">
        <v>-222.72399999999999</v>
      </c>
      <c r="IM31" s="166">
        <v>-21.4802</v>
      </c>
      <c r="IN31" s="166">
        <v>-20.783300000000001</v>
      </c>
      <c r="IO31" s="166">
        <v>64.702399999999997</v>
      </c>
      <c r="IP31" s="166">
        <v>104.0671</v>
      </c>
      <c r="IQ31" s="166">
        <v>83.716399999999993</v>
      </c>
      <c r="IR31" s="166">
        <v>115.6951</v>
      </c>
      <c r="IS31" s="166">
        <v>-14.2971</v>
      </c>
      <c r="IT31" s="166">
        <v>11.209300000000001</v>
      </c>
      <c r="IU31" s="166">
        <v>10.761900000000001</v>
      </c>
      <c r="IV31" s="166">
        <v>22.744800000000001</v>
      </c>
      <c r="IW31" s="166">
        <v>95.702399999999997</v>
      </c>
      <c r="IX31" s="166">
        <v>-232.9787</v>
      </c>
      <c r="IY31" s="166">
        <v>2.3753000000000002</v>
      </c>
      <c r="IZ31" s="166">
        <v>-1.1957</v>
      </c>
      <c r="JA31" s="166">
        <v>-1.1463000000000001</v>
      </c>
      <c r="JB31" s="165"/>
      <c r="JC31" s="166">
        <v>-7.28</v>
      </c>
      <c r="JD31" s="166">
        <v>-2.1629999999999998</v>
      </c>
      <c r="JE31" s="166">
        <v>-2.1560000000000001</v>
      </c>
      <c r="JF31" s="166">
        <v>2.96</v>
      </c>
      <c r="JG31" s="166">
        <v>-3.28</v>
      </c>
      <c r="JH31" s="166">
        <v>-0.44629999999999997</v>
      </c>
      <c r="JI31" s="166">
        <v>-2.7237</v>
      </c>
      <c r="JJ31" s="166">
        <v>5.6260000000000003</v>
      </c>
      <c r="JK31" s="166">
        <v>-0.26090000000000002</v>
      </c>
      <c r="JL31" s="166">
        <v>-6</v>
      </c>
      <c r="JM31" s="166">
        <v>-0.99199999999999999</v>
      </c>
      <c r="JN31" s="166">
        <v>-0.73099999999999998</v>
      </c>
      <c r="JO31" s="165"/>
      <c r="JP31" s="165"/>
      <c r="JQ31" s="166">
        <v>3.7987000000000002</v>
      </c>
      <c r="JR31" s="166">
        <v>3.1962000000000002</v>
      </c>
      <c r="JS31" s="166">
        <v>3.4232</v>
      </c>
      <c r="JT31" s="165"/>
      <c r="JU31" s="166">
        <v>13.9</v>
      </c>
      <c r="JV31" s="166">
        <v>8.1843000000000004</v>
      </c>
      <c r="JW31" s="166">
        <v>1.1299999999999999</v>
      </c>
      <c r="JX31" s="165"/>
      <c r="JY31" s="166">
        <v>-11.3635</v>
      </c>
      <c r="JZ31" s="166">
        <v>-2.8666</v>
      </c>
      <c r="KA31" s="166">
        <v>-24.9711</v>
      </c>
      <c r="KB31" s="166">
        <v>-8.1029999999999998</v>
      </c>
      <c r="KC31" s="165"/>
      <c r="KD31" s="166">
        <v>-28.3032</v>
      </c>
      <c r="KE31" s="166">
        <v>-2.5905</v>
      </c>
      <c r="KF31" s="166">
        <v>-8.1999999999999993</v>
      </c>
      <c r="KG31" s="166">
        <v>-8.4</v>
      </c>
      <c r="KH31" s="166">
        <v>30.883099999999999</v>
      </c>
      <c r="KI31" s="166">
        <v>-85.861800000000002</v>
      </c>
    </row>
    <row r="32" spans="1:295" ht="18" customHeight="1" x14ac:dyDescent="0.3">
      <c r="A32" s="161" t="s">
        <v>55</v>
      </c>
      <c r="B32" s="161" t="s">
        <v>922</v>
      </c>
      <c r="C32" s="168"/>
      <c r="D32" s="169">
        <v>2.3235999999999999</v>
      </c>
      <c r="E32" s="169">
        <v>-7.1843000000000004</v>
      </c>
      <c r="F32" s="169">
        <v>4.2153999999999998</v>
      </c>
      <c r="G32" s="169">
        <v>10.309100000000001</v>
      </c>
      <c r="H32" s="168"/>
      <c r="I32" s="169">
        <v>14.7104</v>
      </c>
      <c r="J32" s="168"/>
      <c r="K32" s="169">
        <v>22.384899999999998</v>
      </c>
      <c r="L32" s="169">
        <v>9.6737000000000002</v>
      </c>
      <c r="M32" s="169">
        <v>4.1835000000000004</v>
      </c>
      <c r="N32" s="169">
        <v>-13.32</v>
      </c>
      <c r="O32" s="169">
        <v>-19.8</v>
      </c>
      <c r="P32" s="168"/>
      <c r="Q32" s="169">
        <v>0</v>
      </c>
      <c r="R32" s="169">
        <v>-13.2</v>
      </c>
      <c r="S32" s="169">
        <v>2.7280000000000002</v>
      </c>
      <c r="T32" s="169">
        <v>-2.3249</v>
      </c>
      <c r="U32" s="169">
        <v>4.2281000000000004</v>
      </c>
      <c r="V32" s="169">
        <v>3.9908999999999999</v>
      </c>
      <c r="W32" s="169">
        <v>7.4165999999999999</v>
      </c>
      <c r="X32" s="169">
        <v>1.9842</v>
      </c>
      <c r="Y32" s="169">
        <v>-1.2721</v>
      </c>
      <c r="Z32" s="169">
        <v>1.8603000000000001</v>
      </c>
      <c r="AA32" s="168"/>
      <c r="AB32" s="169">
        <v>-0.62490000000000001</v>
      </c>
      <c r="AC32" s="169">
        <v>-0.37</v>
      </c>
      <c r="AD32" s="169">
        <v>-0.33200000000000002</v>
      </c>
      <c r="AE32" s="169">
        <v>4.2110000000000003</v>
      </c>
      <c r="AF32" s="169">
        <v>-4.4400000000000004</v>
      </c>
      <c r="AG32" s="169">
        <v>-13.2</v>
      </c>
      <c r="AH32" s="169">
        <v>1.444</v>
      </c>
      <c r="AI32" s="169">
        <v>0.19700000000000001</v>
      </c>
      <c r="AJ32" s="168"/>
      <c r="AK32" s="169">
        <v>-5.45</v>
      </c>
      <c r="AL32" s="168"/>
      <c r="AM32" s="169">
        <v>-12.24</v>
      </c>
      <c r="AN32" s="169">
        <v>-12.43</v>
      </c>
      <c r="AO32" s="169">
        <v>6.7595999999999998</v>
      </c>
      <c r="AP32" s="169">
        <v>3.1395</v>
      </c>
      <c r="AQ32" s="169">
        <v>18.4621</v>
      </c>
      <c r="AR32" s="169">
        <v>20.404800000000002</v>
      </c>
      <c r="AS32" s="169">
        <v>-10.756</v>
      </c>
      <c r="AT32" s="169">
        <v>2.0183</v>
      </c>
      <c r="AU32" s="168"/>
      <c r="AV32" s="169">
        <v>12.329000000000001</v>
      </c>
      <c r="AW32" s="169">
        <v>11.6615</v>
      </c>
      <c r="AX32" s="169">
        <v>-16.168099999999999</v>
      </c>
      <c r="AY32" s="169">
        <v>-14.472300000000001</v>
      </c>
      <c r="AZ32" s="169">
        <v>29.2561</v>
      </c>
      <c r="BA32" s="169">
        <v>30.085799999999999</v>
      </c>
      <c r="BB32" s="169">
        <v>56.460099999999997</v>
      </c>
      <c r="BC32" s="169">
        <v>7.0757000000000003</v>
      </c>
      <c r="BD32" s="169">
        <v>-5.3</v>
      </c>
      <c r="BE32" s="169">
        <v>-5.2</v>
      </c>
      <c r="BF32" s="169">
        <v>-23.570799999999998</v>
      </c>
      <c r="BG32" s="169">
        <v>-33.677599999999998</v>
      </c>
      <c r="BH32" s="169">
        <v>-2.6726999999999999</v>
      </c>
      <c r="BI32" s="168"/>
      <c r="BJ32" s="169">
        <v>4.2058999999999997</v>
      </c>
      <c r="BK32" s="169">
        <v>11.6686</v>
      </c>
      <c r="BL32" s="169">
        <v>1.3663000000000001</v>
      </c>
      <c r="BM32" s="169">
        <v>2.5177999999999998</v>
      </c>
      <c r="BN32" s="169">
        <v>-127.8115</v>
      </c>
      <c r="BO32" s="169">
        <v>121.1279</v>
      </c>
      <c r="BP32" s="169">
        <v>121.4636</v>
      </c>
      <c r="BQ32" s="169">
        <v>-74.240899999999996</v>
      </c>
      <c r="BR32" s="169">
        <v>-79.913899999999998</v>
      </c>
      <c r="BS32" s="168"/>
      <c r="BT32" s="168"/>
      <c r="BU32" s="168"/>
      <c r="BV32" s="169">
        <v>20.827300000000001</v>
      </c>
      <c r="BW32" s="169">
        <v>7.06</v>
      </c>
      <c r="BX32" s="169">
        <v>10.74</v>
      </c>
      <c r="BY32" s="168"/>
      <c r="BZ32" s="169">
        <v>5.21</v>
      </c>
      <c r="CA32" s="169">
        <v>-8.5691000000000006</v>
      </c>
      <c r="CB32" s="169">
        <v>-8.4351000000000003</v>
      </c>
      <c r="CC32" s="169">
        <v>20.5898</v>
      </c>
      <c r="CD32" s="169">
        <v>18.9312</v>
      </c>
      <c r="CE32" s="168"/>
      <c r="CF32" s="169">
        <v>-6.0686</v>
      </c>
      <c r="CG32" s="168"/>
      <c r="CH32" s="169">
        <v>4.2882999999999996</v>
      </c>
      <c r="CI32" s="169">
        <v>15.9916</v>
      </c>
      <c r="CJ32" s="168"/>
      <c r="CK32" s="168"/>
      <c r="CL32" s="169">
        <v>10.9</v>
      </c>
      <c r="CM32" s="169">
        <v>-34.799999999999997</v>
      </c>
      <c r="CN32" s="169">
        <v>-2.36</v>
      </c>
      <c r="CO32" s="169">
        <v>37.639699999999998</v>
      </c>
      <c r="CP32" s="169">
        <v>37.218800000000002</v>
      </c>
      <c r="CQ32" s="169">
        <v>35.894199999999998</v>
      </c>
      <c r="CR32" s="169">
        <v>77.932400000000001</v>
      </c>
      <c r="CS32" s="169">
        <v>78.4589</v>
      </c>
      <c r="CT32" s="168"/>
      <c r="CU32" s="169">
        <v>-82.008200000000002</v>
      </c>
      <c r="CV32" s="169">
        <v>-9.4013000000000009</v>
      </c>
      <c r="CW32" s="169">
        <v>4.3197000000000001</v>
      </c>
      <c r="CX32" s="169">
        <v>30.15</v>
      </c>
      <c r="CY32" s="169">
        <v>11.03</v>
      </c>
      <c r="CZ32" s="169">
        <v>7.0361000000000002</v>
      </c>
      <c r="DA32" s="169">
        <v>5.8624000000000001</v>
      </c>
      <c r="DB32" s="168"/>
      <c r="DC32" s="168"/>
      <c r="DD32" s="169">
        <v>-17.007200000000001</v>
      </c>
      <c r="DE32" s="169">
        <v>-16.965900000000001</v>
      </c>
      <c r="DF32" s="169">
        <v>29.84</v>
      </c>
      <c r="DG32" s="168"/>
      <c r="DH32" s="169">
        <v>-6.3270999999999997</v>
      </c>
      <c r="DI32" s="169">
        <v>-41.3</v>
      </c>
      <c r="DJ32" s="169">
        <v>-41.1</v>
      </c>
      <c r="DK32" s="169">
        <v>-5.1855000000000002</v>
      </c>
      <c r="DL32" s="169">
        <v>9.1692</v>
      </c>
      <c r="DM32" s="169">
        <v>15.3033</v>
      </c>
      <c r="DN32" s="169">
        <v>19.859300000000001</v>
      </c>
      <c r="DO32" s="169">
        <v>9.83</v>
      </c>
      <c r="DP32" s="169">
        <v>-3.73</v>
      </c>
      <c r="DQ32" s="168"/>
      <c r="DR32" s="169">
        <v>-29.1417</v>
      </c>
      <c r="DS32" s="169">
        <v>-7.07</v>
      </c>
      <c r="DT32" s="169">
        <v>-7.26</v>
      </c>
      <c r="DU32" s="169">
        <v>26.53</v>
      </c>
      <c r="DV32" s="169">
        <v>6.41</v>
      </c>
      <c r="DW32" s="169">
        <v>-29.290900000000001</v>
      </c>
      <c r="DX32" s="169">
        <v>-14.2818</v>
      </c>
      <c r="DY32" s="169">
        <v>-27.589099999999998</v>
      </c>
      <c r="DZ32" s="169">
        <v>-25.7273</v>
      </c>
      <c r="EA32" s="169">
        <v>32.025300000000001</v>
      </c>
      <c r="EB32" s="169">
        <v>1.7726999999999999</v>
      </c>
      <c r="EC32" s="169">
        <v>-5.4180999999999999</v>
      </c>
      <c r="ED32" s="169">
        <v>-5.5667</v>
      </c>
      <c r="EE32" s="169">
        <v>-7.1322000000000001</v>
      </c>
      <c r="EF32" s="169">
        <v>-25.027999999999999</v>
      </c>
      <c r="EG32" s="169">
        <v>-22.562999999999999</v>
      </c>
      <c r="EH32" s="169">
        <v>-13.452199999999999</v>
      </c>
      <c r="EI32" s="168"/>
      <c r="EJ32" s="168"/>
      <c r="EK32" s="169">
        <v>-12.025499999999999</v>
      </c>
      <c r="EL32" s="169">
        <v>-11.7746</v>
      </c>
      <c r="EM32" s="169">
        <v>0</v>
      </c>
      <c r="EN32" s="169">
        <v>-22.271999999999998</v>
      </c>
      <c r="EO32" s="168"/>
      <c r="EP32" s="169">
        <v>-3.0760000000000001</v>
      </c>
      <c r="EQ32" s="169">
        <v>-15.140599999999999</v>
      </c>
      <c r="ER32" s="169">
        <v>-15.419499999999999</v>
      </c>
      <c r="ES32" s="169">
        <v>8.2657000000000007</v>
      </c>
      <c r="ET32" s="169">
        <v>0</v>
      </c>
      <c r="EU32" s="169">
        <v>-3.15</v>
      </c>
      <c r="EV32" s="169">
        <v>17.399999999999999</v>
      </c>
      <c r="EW32" s="169">
        <v>8.1943999999999999</v>
      </c>
      <c r="EX32" s="169">
        <v>-35.952599999999997</v>
      </c>
      <c r="EY32" s="169">
        <v>-14.686999999999999</v>
      </c>
      <c r="EZ32" s="169">
        <v>-14.5076</v>
      </c>
      <c r="FA32" s="169">
        <v>8.4314</v>
      </c>
      <c r="FB32" s="169">
        <v>9.4760000000000009</v>
      </c>
      <c r="FC32" s="169">
        <v>-12.101699999999999</v>
      </c>
      <c r="FD32" s="169">
        <v>6.4828000000000001</v>
      </c>
      <c r="FE32" s="169">
        <v>6.1553000000000004</v>
      </c>
      <c r="FF32" s="168"/>
      <c r="FG32" s="169">
        <v>0</v>
      </c>
      <c r="FH32" s="169">
        <v>0</v>
      </c>
      <c r="FI32" s="168"/>
      <c r="FJ32" s="169">
        <v>1.3395999999999999</v>
      </c>
      <c r="FK32" s="169">
        <v>1.1721999999999999</v>
      </c>
      <c r="FL32" s="169">
        <v>9.2101000000000006</v>
      </c>
      <c r="FM32" s="169">
        <v>14.8025</v>
      </c>
      <c r="FN32" s="169">
        <v>14.788600000000001</v>
      </c>
      <c r="FO32" s="169">
        <v>14.714399999999999</v>
      </c>
      <c r="FP32" s="169">
        <v>23.8142</v>
      </c>
      <c r="FQ32" s="169">
        <v>12.7309</v>
      </c>
      <c r="FR32" s="169">
        <v>-12.37</v>
      </c>
      <c r="FS32" s="169">
        <v>-2.4952999999999999</v>
      </c>
      <c r="FT32" s="169">
        <v>0.17419999999999999</v>
      </c>
      <c r="FU32" s="169">
        <v>0.74</v>
      </c>
      <c r="FV32" s="169">
        <v>-0.37</v>
      </c>
      <c r="FW32" s="169">
        <v>-12.6496</v>
      </c>
      <c r="FX32" s="168"/>
      <c r="FY32" s="169">
        <v>7.2809999999999997</v>
      </c>
      <c r="FZ32" s="169">
        <v>0.745</v>
      </c>
      <c r="GA32" s="168"/>
      <c r="GB32" s="169">
        <v>19.34</v>
      </c>
      <c r="GC32" s="169">
        <v>-28.6875</v>
      </c>
      <c r="GD32" s="169">
        <v>-20.6402</v>
      </c>
      <c r="GE32" s="169">
        <v>-1.97</v>
      </c>
      <c r="GF32" s="169">
        <v>20.928000000000001</v>
      </c>
      <c r="GG32" s="168"/>
      <c r="GH32" s="169">
        <v>27.296500000000002</v>
      </c>
      <c r="GI32" s="169">
        <v>-8.3138000000000005</v>
      </c>
      <c r="GJ32" s="169">
        <v>-8.7423999999999999</v>
      </c>
      <c r="GK32" s="169">
        <v>2.2031000000000001</v>
      </c>
      <c r="GL32" s="168"/>
      <c r="GM32" s="168"/>
      <c r="GN32" s="169">
        <v>-4.7752999999999997</v>
      </c>
      <c r="GO32" s="169">
        <v>-28.446400000000001</v>
      </c>
      <c r="GP32" s="169">
        <v>9.7445000000000004</v>
      </c>
      <c r="GQ32" s="169">
        <v>-21.159700000000001</v>
      </c>
      <c r="GR32" s="169">
        <v>5.1955</v>
      </c>
      <c r="GS32" s="169">
        <v>5.2671000000000001</v>
      </c>
      <c r="GT32" s="169">
        <v>155.6926</v>
      </c>
      <c r="GU32" s="169">
        <v>-2.2467000000000001</v>
      </c>
      <c r="GV32" s="169">
        <v>-10.6983</v>
      </c>
      <c r="GW32" s="168"/>
      <c r="GX32" s="169">
        <v>2.35</v>
      </c>
      <c r="GY32" s="169">
        <v>7.6704999999999997</v>
      </c>
      <c r="GZ32" s="169">
        <v>7.8243999999999998</v>
      </c>
      <c r="HA32" s="169">
        <v>1.5491999999999999</v>
      </c>
      <c r="HB32" s="169">
        <v>-22.805499999999999</v>
      </c>
      <c r="HC32" s="169">
        <v>-18.805</v>
      </c>
      <c r="HD32" s="169">
        <v>4.6100000000000003</v>
      </c>
      <c r="HE32" s="169">
        <v>0</v>
      </c>
      <c r="HF32" s="169">
        <v>54.042499999999997</v>
      </c>
      <c r="HG32" s="169">
        <v>32.912399999999998</v>
      </c>
      <c r="HH32" s="169">
        <v>45.247500000000002</v>
      </c>
      <c r="HI32" s="169">
        <v>-20.3566</v>
      </c>
      <c r="HJ32" s="169">
        <v>31.384</v>
      </c>
      <c r="HK32" s="168"/>
      <c r="HL32" s="169">
        <v>8.2798999999999996</v>
      </c>
      <c r="HM32" s="169">
        <v>-10.416</v>
      </c>
      <c r="HN32" s="169">
        <v>-12.750299999999999</v>
      </c>
      <c r="HO32" s="168"/>
      <c r="HP32" s="169">
        <v>17.197600000000001</v>
      </c>
      <c r="HQ32" s="169">
        <v>-15.0227</v>
      </c>
      <c r="HR32" s="169">
        <v>-14.4459</v>
      </c>
      <c r="HS32" s="169">
        <v>-7.1878000000000002</v>
      </c>
      <c r="HT32" s="169">
        <v>-7.0462999999999996</v>
      </c>
      <c r="HU32" s="169">
        <v>12.36</v>
      </c>
      <c r="HV32" s="169">
        <v>12.47</v>
      </c>
      <c r="HW32" s="169">
        <v>-21.6</v>
      </c>
      <c r="HX32" s="169">
        <v>-21.7</v>
      </c>
      <c r="HY32" s="169">
        <v>3.5700000000000003E-2</v>
      </c>
      <c r="HZ32" s="169">
        <v>-5.6</v>
      </c>
      <c r="IA32" s="169">
        <v>43.744900000000001</v>
      </c>
      <c r="IB32" s="169">
        <v>28.9011</v>
      </c>
      <c r="IC32" s="169">
        <v>28.7898</v>
      </c>
      <c r="ID32" s="169">
        <v>-14</v>
      </c>
      <c r="IE32" s="169">
        <v>-29.5</v>
      </c>
      <c r="IF32" s="169">
        <v>-0.7</v>
      </c>
      <c r="IG32" s="169">
        <v>-1.2</v>
      </c>
      <c r="IH32" s="169">
        <v>-17.879100000000001</v>
      </c>
      <c r="II32" s="169">
        <v>-17.839099999999998</v>
      </c>
      <c r="IJ32" s="169">
        <v>-92.102900000000005</v>
      </c>
      <c r="IK32" s="168"/>
      <c r="IL32" s="169">
        <v>-230.99379999999999</v>
      </c>
      <c r="IM32" s="169">
        <v>-27.3994</v>
      </c>
      <c r="IN32" s="169">
        <v>-20.906199999999998</v>
      </c>
      <c r="IO32" s="169">
        <v>75.391499999999994</v>
      </c>
      <c r="IP32" s="169">
        <v>92.1233</v>
      </c>
      <c r="IQ32" s="169">
        <v>83.542100000000005</v>
      </c>
      <c r="IR32" s="169">
        <v>126.1889</v>
      </c>
      <c r="IS32" s="169">
        <v>1.8866000000000001</v>
      </c>
      <c r="IT32" s="169">
        <v>12.5525</v>
      </c>
      <c r="IU32" s="169">
        <v>12.4857</v>
      </c>
      <c r="IV32" s="169">
        <v>22.212499999999999</v>
      </c>
      <c r="IW32" s="169">
        <v>114.7264</v>
      </c>
      <c r="IX32" s="169">
        <v>-240.7302</v>
      </c>
      <c r="IY32" s="169">
        <v>14.444000000000001</v>
      </c>
      <c r="IZ32" s="169">
        <v>-11.7095</v>
      </c>
      <c r="JA32" s="169">
        <v>-1.1951000000000001</v>
      </c>
      <c r="JB32" s="168"/>
      <c r="JC32" s="169">
        <v>-6.8</v>
      </c>
      <c r="JD32" s="169">
        <v>-2.1560000000000001</v>
      </c>
      <c r="JE32" s="169">
        <v>-2.1640000000000001</v>
      </c>
      <c r="JF32" s="169">
        <v>2.2400000000000002</v>
      </c>
      <c r="JG32" s="169">
        <v>-2.3199999999999998</v>
      </c>
      <c r="JH32" s="169">
        <v>-0.64580000000000004</v>
      </c>
      <c r="JI32" s="169">
        <v>-3.3677000000000001</v>
      </c>
      <c r="JJ32" s="169">
        <v>7.4143999999999997</v>
      </c>
      <c r="JK32" s="169">
        <v>-0.81940000000000002</v>
      </c>
      <c r="JL32" s="169">
        <v>-7</v>
      </c>
      <c r="JM32" s="169">
        <v>-0.51900000000000002</v>
      </c>
      <c r="JN32" s="169">
        <v>-0.36499999999999999</v>
      </c>
      <c r="JO32" s="168"/>
      <c r="JP32" s="168"/>
      <c r="JQ32" s="169">
        <v>0.57809999999999995</v>
      </c>
      <c r="JR32" s="169">
        <v>7.0739999999999998</v>
      </c>
      <c r="JS32" s="169">
        <v>6.8792</v>
      </c>
      <c r="JT32" s="168"/>
      <c r="JU32" s="169">
        <v>12.4</v>
      </c>
      <c r="JV32" s="169">
        <v>7.8959000000000001</v>
      </c>
      <c r="JW32" s="169">
        <v>1.1499999999999999</v>
      </c>
      <c r="JX32" s="168"/>
      <c r="JY32" s="169">
        <v>-10.9694</v>
      </c>
      <c r="JZ32" s="169">
        <v>-2.3336000000000001</v>
      </c>
      <c r="KA32" s="169">
        <v>-24.0486</v>
      </c>
      <c r="KB32" s="169">
        <v>-6.8296999999999999</v>
      </c>
      <c r="KC32" s="169">
        <v>0</v>
      </c>
      <c r="KD32" s="169">
        <v>-27.602900000000002</v>
      </c>
      <c r="KE32" s="169">
        <v>-3.2482000000000002</v>
      </c>
      <c r="KF32" s="169">
        <v>-7.6</v>
      </c>
      <c r="KG32" s="169">
        <v>-8.6999999999999993</v>
      </c>
      <c r="KH32" s="169">
        <v>38.931800000000003</v>
      </c>
      <c r="KI32" s="169">
        <v>-100.6259</v>
      </c>
    </row>
    <row r="33" spans="1:295" ht="18" customHeight="1" x14ac:dyDescent="0.3">
      <c r="A33" s="161" t="s">
        <v>55</v>
      </c>
      <c r="B33" s="161" t="s">
        <v>923</v>
      </c>
      <c r="C33" s="162"/>
      <c r="D33" s="163">
        <v>2.4169999999999998</v>
      </c>
      <c r="E33" s="163">
        <v>-7.1612</v>
      </c>
      <c r="F33" s="163">
        <v>4.1414999999999997</v>
      </c>
      <c r="G33" s="163">
        <v>10.251899999999999</v>
      </c>
      <c r="H33" s="162"/>
      <c r="I33" s="163">
        <v>15.0175</v>
      </c>
      <c r="J33" s="162"/>
      <c r="K33" s="163">
        <v>22.683299999999999</v>
      </c>
      <c r="L33" s="163">
        <v>9.7906999999999993</v>
      </c>
      <c r="M33" s="163">
        <v>4.1647999999999996</v>
      </c>
      <c r="N33" s="163">
        <v>-15.54</v>
      </c>
      <c r="O33" s="163">
        <v>-19.8</v>
      </c>
      <c r="P33" s="162"/>
      <c r="Q33" s="162"/>
      <c r="R33" s="162"/>
      <c r="S33" s="163">
        <v>2.7347999999999999</v>
      </c>
      <c r="T33" s="163">
        <v>-2.2926000000000002</v>
      </c>
      <c r="U33" s="163">
        <v>4.0627000000000004</v>
      </c>
      <c r="V33" s="163">
        <v>4.0035999999999996</v>
      </c>
      <c r="W33" s="163">
        <v>7.1664000000000003</v>
      </c>
      <c r="X33" s="163">
        <v>2.0409000000000002</v>
      </c>
      <c r="Y33" s="163">
        <v>-1.407</v>
      </c>
      <c r="Z33" s="163">
        <v>1.7383999999999999</v>
      </c>
      <c r="AA33" s="162"/>
      <c r="AB33" s="163">
        <v>-0.3039</v>
      </c>
      <c r="AC33" s="163">
        <v>-0.38600000000000001</v>
      </c>
      <c r="AD33" s="163">
        <v>-0.37</v>
      </c>
      <c r="AE33" s="163">
        <v>2.9580000000000002</v>
      </c>
      <c r="AF33" s="163">
        <v>-4.4400000000000004</v>
      </c>
      <c r="AG33" s="163">
        <v>-13.2</v>
      </c>
      <c r="AH33" s="163">
        <v>1.6970000000000001</v>
      </c>
      <c r="AI33" s="163">
        <v>0.161</v>
      </c>
      <c r="AJ33" s="162"/>
      <c r="AK33" s="163">
        <v>-5.45</v>
      </c>
      <c r="AL33" s="162"/>
      <c r="AM33" s="163">
        <v>-12.38</v>
      </c>
      <c r="AN33" s="163">
        <v>-12.39</v>
      </c>
      <c r="AO33" s="163">
        <v>5.9481999999999999</v>
      </c>
      <c r="AP33" s="163">
        <v>3.4133</v>
      </c>
      <c r="AQ33" s="163">
        <v>18.6447</v>
      </c>
      <c r="AR33" s="163">
        <v>20.535499999999999</v>
      </c>
      <c r="AS33" s="163">
        <v>-11.110900000000001</v>
      </c>
      <c r="AT33" s="163">
        <v>1.4701</v>
      </c>
      <c r="AU33" s="162"/>
      <c r="AV33" s="163">
        <v>15.3024</v>
      </c>
      <c r="AW33" s="163">
        <v>15.747400000000001</v>
      </c>
      <c r="AX33" s="163">
        <v>-16.792999999999999</v>
      </c>
      <c r="AY33" s="163">
        <v>-14.6775</v>
      </c>
      <c r="AZ33" s="163">
        <v>29.1614</v>
      </c>
      <c r="BA33" s="163">
        <v>29.900099999999998</v>
      </c>
      <c r="BB33" s="163">
        <v>57.896099999999997</v>
      </c>
      <c r="BC33" s="163">
        <v>6.7149000000000001</v>
      </c>
      <c r="BD33" s="163">
        <v>-4.9000000000000004</v>
      </c>
      <c r="BE33" s="163">
        <v>-4.9000000000000004</v>
      </c>
      <c r="BF33" s="163">
        <v>-23.028300000000002</v>
      </c>
      <c r="BG33" s="163">
        <v>-33.801099999999998</v>
      </c>
      <c r="BH33" s="163">
        <v>-2.6867000000000001</v>
      </c>
      <c r="BI33" s="162"/>
      <c r="BJ33" s="163">
        <v>3.9965999999999999</v>
      </c>
      <c r="BK33" s="163">
        <v>11.3894</v>
      </c>
      <c r="BL33" s="163">
        <v>1.3039000000000001</v>
      </c>
      <c r="BM33" s="163">
        <v>2.3992</v>
      </c>
      <c r="BN33" s="163">
        <v>-127.17059999999999</v>
      </c>
      <c r="BO33" s="163">
        <v>120.9143</v>
      </c>
      <c r="BP33" s="163">
        <v>120.8227</v>
      </c>
      <c r="BQ33" s="163">
        <v>-80.270499999999998</v>
      </c>
      <c r="BR33" s="163">
        <v>-82.921499999999995</v>
      </c>
      <c r="BS33" s="162"/>
      <c r="BT33" s="162"/>
      <c r="BU33" s="162"/>
      <c r="BV33" s="162"/>
      <c r="BW33" s="163">
        <v>7.15</v>
      </c>
      <c r="BX33" s="163">
        <v>10.76</v>
      </c>
      <c r="BY33" s="162"/>
      <c r="BZ33" s="163">
        <v>5.7</v>
      </c>
      <c r="CA33" s="163">
        <v>-8.4351000000000003</v>
      </c>
      <c r="CB33" s="163">
        <v>-7.8993000000000002</v>
      </c>
      <c r="CC33" s="163">
        <v>14.9358</v>
      </c>
      <c r="CD33" s="163">
        <v>12.566700000000001</v>
      </c>
      <c r="CE33" s="162"/>
      <c r="CF33" s="163">
        <v>-7.1675000000000004</v>
      </c>
      <c r="CG33" s="162"/>
      <c r="CH33" s="163">
        <v>3.2646000000000002</v>
      </c>
      <c r="CI33" s="163">
        <v>14.3089</v>
      </c>
      <c r="CJ33" s="162"/>
      <c r="CK33" s="162"/>
      <c r="CL33" s="163">
        <v>8.6999999999999993</v>
      </c>
      <c r="CM33" s="163">
        <v>-30</v>
      </c>
      <c r="CN33" s="163">
        <v>-2.48</v>
      </c>
      <c r="CO33" s="163">
        <v>37.169499999999999</v>
      </c>
      <c r="CP33" s="163">
        <v>37.060699999999997</v>
      </c>
      <c r="CQ33" s="163">
        <v>35.9861</v>
      </c>
      <c r="CR33" s="163">
        <v>77.759600000000006</v>
      </c>
      <c r="CS33" s="163">
        <v>78.442400000000006</v>
      </c>
      <c r="CT33" s="162"/>
      <c r="CU33" s="163">
        <v>-82.2333</v>
      </c>
      <c r="CV33" s="163">
        <v>-11.054399999999999</v>
      </c>
      <c r="CW33" s="163">
        <v>4.2990000000000004</v>
      </c>
      <c r="CX33" s="163">
        <v>31.44</v>
      </c>
      <c r="CY33" s="163">
        <v>11.66</v>
      </c>
      <c r="CZ33" s="163">
        <v>7.0361000000000002</v>
      </c>
      <c r="DA33" s="163">
        <v>6.0576999999999996</v>
      </c>
      <c r="DB33" s="162"/>
      <c r="DC33" s="162"/>
      <c r="DD33" s="163">
        <v>-14.7944</v>
      </c>
      <c r="DE33" s="163">
        <v>-14.7182</v>
      </c>
      <c r="DF33" s="163">
        <v>23.577300000000001</v>
      </c>
      <c r="DG33" s="162"/>
      <c r="DH33" s="163">
        <v>-6.3971999999999998</v>
      </c>
      <c r="DI33" s="162"/>
      <c r="DJ33" s="162"/>
      <c r="DK33" s="163">
        <v>-5.3955000000000002</v>
      </c>
      <c r="DL33" s="163">
        <v>9.1692</v>
      </c>
      <c r="DM33" s="163">
        <v>15.461</v>
      </c>
      <c r="DN33" s="163">
        <v>20.230399999999999</v>
      </c>
      <c r="DO33" s="163">
        <v>10.01</v>
      </c>
      <c r="DP33" s="163">
        <v>-3.68</v>
      </c>
      <c r="DQ33" s="162"/>
      <c r="DR33" s="163">
        <v>-23.676300000000001</v>
      </c>
      <c r="DS33" s="163">
        <v>-7.36</v>
      </c>
      <c r="DT33" s="163">
        <v>-7.4</v>
      </c>
      <c r="DU33" s="163">
        <v>27.57</v>
      </c>
      <c r="DV33" s="163">
        <v>6.1</v>
      </c>
      <c r="DW33" s="163">
        <v>-22.872699999999998</v>
      </c>
      <c r="DX33" s="163">
        <v>-11.663600000000001</v>
      </c>
      <c r="DY33" s="163">
        <v>-22.920500000000001</v>
      </c>
      <c r="DZ33" s="163">
        <v>-21.927299999999999</v>
      </c>
      <c r="EA33" s="163">
        <v>36.785499999999999</v>
      </c>
      <c r="EB33" s="163">
        <v>7.1039000000000003</v>
      </c>
      <c r="EC33" s="163">
        <v>-1.3815999999999999</v>
      </c>
      <c r="ED33" s="163">
        <v>-1.4762</v>
      </c>
      <c r="EE33" s="163">
        <v>-7.8971999999999998</v>
      </c>
      <c r="EF33" s="163">
        <v>-25.630500000000001</v>
      </c>
      <c r="EG33" s="163">
        <v>-21.747</v>
      </c>
      <c r="EH33" s="163">
        <v>-5.1342999999999996</v>
      </c>
      <c r="EI33" s="162"/>
      <c r="EJ33" s="162"/>
      <c r="EK33" s="163">
        <v>-11.7682</v>
      </c>
      <c r="EL33" s="163">
        <v>-11.144500000000001</v>
      </c>
      <c r="EM33" s="163">
        <v>10.7362</v>
      </c>
      <c r="EN33" s="163">
        <v>-12.1175</v>
      </c>
      <c r="EO33" s="162"/>
      <c r="EP33" s="163">
        <v>-6.1479999999999997</v>
      </c>
      <c r="EQ33" s="163">
        <v>-15.494300000000001</v>
      </c>
      <c r="ER33" s="163">
        <v>-15.205500000000001</v>
      </c>
      <c r="ES33" s="163">
        <v>7.7838000000000003</v>
      </c>
      <c r="ET33" s="163">
        <v>0</v>
      </c>
      <c r="EU33" s="163">
        <v>-3.24</v>
      </c>
      <c r="EV33" s="163">
        <v>0</v>
      </c>
      <c r="EW33" s="163">
        <v>8.4039000000000001</v>
      </c>
      <c r="EX33" s="163">
        <v>-23.159700000000001</v>
      </c>
      <c r="EY33" s="163">
        <v>-13.329000000000001</v>
      </c>
      <c r="EZ33" s="163">
        <v>-13.289899999999999</v>
      </c>
      <c r="FA33" s="163">
        <v>8.6329999999999991</v>
      </c>
      <c r="FB33" s="163">
        <v>7.8472999999999997</v>
      </c>
      <c r="FC33" s="163">
        <v>-14.7438</v>
      </c>
      <c r="FD33" s="163">
        <v>5.8300999999999998</v>
      </c>
      <c r="FE33" s="163">
        <v>5.5388000000000002</v>
      </c>
      <c r="FF33" s="162"/>
      <c r="FG33" s="163">
        <v>4.9104999999999999</v>
      </c>
      <c r="FH33" s="163">
        <v>4.8135000000000003</v>
      </c>
      <c r="FI33" s="163">
        <v>3.3304999999999998</v>
      </c>
      <c r="FJ33" s="163">
        <v>1.5071000000000001</v>
      </c>
      <c r="FK33" s="163">
        <v>1.3395999999999999</v>
      </c>
      <c r="FL33" s="163">
        <v>5.0236999999999998</v>
      </c>
      <c r="FM33" s="163">
        <v>11.263400000000001</v>
      </c>
      <c r="FN33" s="163">
        <v>11.2098</v>
      </c>
      <c r="FO33" s="163">
        <v>12.678900000000001</v>
      </c>
      <c r="FP33" s="163">
        <v>20.053599999999999</v>
      </c>
      <c r="FQ33" s="163">
        <v>14.313000000000001</v>
      </c>
      <c r="FR33" s="163">
        <v>-12.3</v>
      </c>
      <c r="FS33" s="163">
        <v>-2.3140000000000001</v>
      </c>
      <c r="FT33" s="163">
        <v>0.20069999999999999</v>
      </c>
      <c r="FU33" s="163">
        <v>1.18</v>
      </c>
      <c r="FV33" s="163">
        <v>-0.28000000000000003</v>
      </c>
      <c r="FW33" s="163">
        <v>-14.073600000000001</v>
      </c>
      <c r="FX33" s="162"/>
      <c r="FY33" s="163">
        <v>7.226</v>
      </c>
      <c r="FZ33" s="163">
        <v>0.751</v>
      </c>
      <c r="GA33" s="162"/>
      <c r="GB33" s="163">
        <v>19.04</v>
      </c>
      <c r="GC33" s="163">
        <v>-26.4101</v>
      </c>
      <c r="GD33" s="163">
        <v>-18.398499999999999</v>
      </c>
      <c r="GE33" s="163">
        <v>-2.3199999999999998</v>
      </c>
      <c r="GF33" s="163">
        <v>20.174600000000002</v>
      </c>
      <c r="GG33" s="162"/>
      <c r="GH33" s="163">
        <v>29.681699999999999</v>
      </c>
      <c r="GI33" s="163">
        <v>-9.6087000000000007</v>
      </c>
      <c r="GJ33" s="163">
        <v>-10.086499999999999</v>
      </c>
      <c r="GK33" s="163">
        <v>2.2435</v>
      </c>
      <c r="GL33" s="162"/>
      <c r="GM33" s="162"/>
      <c r="GN33" s="163">
        <v>-5.2666000000000004</v>
      </c>
      <c r="GO33" s="163">
        <v>-27.229399999999998</v>
      </c>
      <c r="GP33" s="163">
        <v>8.6914999999999996</v>
      </c>
      <c r="GQ33" s="163">
        <v>-22.379000000000001</v>
      </c>
      <c r="GR33" s="163">
        <v>4.7256999999999998</v>
      </c>
      <c r="GS33" s="163">
        <v>5.5872999999999999</v>
      </c>
      <c r="GT33" s="163">
        <v>154.55119999999999</v>
      </c>
      <c r="GU33" s="163">
        <v>-1.9419999999999999</v>
      </c>
      <c r="GV33" s="163">
        <v>-10.2523</v>
      </c>
      <c r="GW33" s="162"/>
      <c r="GX33" s="163">
        <v>2.1989000000000001</v>
      </c>
      <c r="GY33" s="163">
        <v>7.59</v>
      </c>
      <c r="GZ33" s="163">
        <v>7.6898999999999997</v>
      </c>
      <c r="HA33" s="162"/>
      <c r="HB33" s="163">
        <v>7.6433999999999997</v>
      </c>
      <c r="HC33" s="163">
        <v>8.6036999999999999</v>
      </c>
      <c r="HD33" s="163">
        <v>4.6100000000000003</v>
      </c>
      <c r="HE33" s="163">
        <v>0</v>
      </c>
      <c r="HF33" s="163">
        <v>45.860399999999998</v>
      </c>
      <c r="HG33" s="163">
        <v>26.1465</v>
      </c>
      <c r="HH33" s="163">
        <v>47.514299999999999</v>
      </c>
      <c r="HI33" s="163">
        <v>-49.976900000000001</v>
      </c>
      <c r="HJ33" s="163">
        <v>0</v>
      </c>
      <c r="HK33" s="162"/>
      <c r="HL33" s="163">
        <v>10.4339</v>
      </c>
      <c r="HM33" s="163">
        <v>0</v>
      </c>
      <c r="HN33" s="163">
        <v>-10.215199999999999</v>
      </c>
      <c r="HO33" s="162"/>
      <c r="HP33" s="162"/>
      <c r="HQ33" s="163">
        <v>-15.583</v>
      </c>
      <c r="HR33" s="163">
        <v>-14.995200000000001</v>
      </c>
      <c r="HS33" s="163">
        <v>-5.7712000000000003</v>
      </c>
      <c r="HT33" s="163">
        <v>-5.5419999999999998</v>
      </c>
      <c r="HU33" s="163">
        <v>11.02</v>
      </c>
      <c r="HV33" s="163">
        <v>11.09</v>
      </c>
      <c r="HW33" s="163">
        <v>-22.2</v>
      </c>
      <c r="HX33" s="163">
        <v>-21.8</v>
      </c>
      <c r="HY33" s="163">
        <v>0.3342</v>
      </c>
      <c r="HZ33" s="163">
        <v>-9.1199999999999992</v>
      </c>
      <c r="IA33" s="163">
        <v>37.2714</v>
      </c>
      <c r="IB33" s="163">
        <v>28.353999999999999</v>
      </c>
      <c r="IC33" s="163">
        <v>28.258500000000002</v>
      </c>
      <c r="ID33" s="163">
        <v>-13.5</v>
      </c>
      <c r="IE33" s="163">
        <v>-28.2</v>
      </c>
      <c r="IF33" s="163">
        <v>-1.6</v>
      </c>
      <c r="IG33" s="163">
        <v>-2.5</v>
      </c>
      <c r="IH33" s="162"/>
      <c r="II33" s="163">
        <v>-17.8078</v>
      </c>
      <c r="IJ33" s="163">
        <v>-126.4618</v>
      </c>
      <c r="IK33" s="162"/>
      <c r="IL33" s="163">
        <v>-232.5309</v>
      </c>
      <c r="IM33" s="163">
        <v>-28.716999999999999</v>
      </c>
      <c r="IN33" s="163">
        <v>-33.702500000000001</v>
      </c>
      <c r="IO33" s="163">
        <v>72.739500000000007</v>
      </c>
      <c r="IP33" s="163">
        <v>94.663200000000003</v>
      </c>
      <c r="IQ33" s="163">
        <v>83.532200000000003</v>
      </c>
      <c r="IR33" s="163">
        <v>123.4332</v>
      </c>
      <c r="IS33" s="163">
        <v>-3.0505</v>
      </c>
      <c r="IT33" s="163">
        <v>13.0497</v>
      </c>
      <c r="IU33" s="163">
        <v>10.7219</v>
      </c>
      <c r="IV33" s="163">
        <v>22.9956</v>
      </c>
      <c r="IW33" s="163">
        <v>105.373</v>
      </c>
      <c r="IX33" s="163">
        <v>-237.37029999999999</v>
      </c>
      <c r="IY33" s="163">
        <v>8.2576000000000001</v>
      </c>
      <c r="IZ33" s="163">
        <v>-10.179600000000001</v>
      </c>
      <c r="JA33" s="163">
        <v>-0.93630000000000002</v>
      </c>
      <c r="JB33" s="162"/>
      <c r="JC33" s="163">
        <v>-7.36</v>
      </c>
      <c r="JD33" s="163">
        <v>-2.2069999999999999</v>
      </c>
      <c r="JE33" s="163">
        <v>-2.2130000000000001</v>
      </c>
      <c r="JF33" s="163">
        <v>3.04</v>
      </c>
      <c r="JG33" s="163">
        <v>-2.8</v>
      </c>
      <c r="JH33" s="163">
        <v>-0.62439999999999996</v>
      </c>
      <c r="JI33" s="163">
        <v>-3.4836</v>
      </c>
      <c r="JJ33" s="163">
        <v>8.2933000000000003</v>
      </c>
      <c r="JK33" s="163">
        <v>-1.3748</v>
      </c>
      <c r="JL33" s="163">
        <v>-7.8</v>
      </c>
      <c r="JM33" s="163">
        <v>-1.294</v>
      </c>
      <c r="JN33" s="163">
        <v>-0.25800000000000001</v>
      </c>
      <c r="JO33" s="162"/>
      <c r="JP33" s="162"/>
      <c r="JQ33" s="163">
        <v>3.4413999999999998</v>
      </c>
      <c r="JR33" s="163">
        <v>3.5609999999999999</v>
      </c>
      <c r="JS33" s="163">
        <v>3.7909000000000002</v>
      </c>
      <c r="JT33" s="162"/>
      <c r="JU33" s="163">
        <v>13.3</v>
      </c>
      <c r="JV33" s="163">
        <v>8.0616000000000003</v>
      </c>
      <c r="JW33" s="163">
        <v>1.07</v>
      </c>
      <c r="JX33" s="162"/>
      <c r="JY33" s="163">
        <v>-9.6867000000000001</v>
      </c>
      <c r="JZ33" s="163">
        <v>-3.5895000000000001</v>
      </c>
      <c r="KA33" s="163">
        <v>-26.2196</v>
      </c>
      <c r="KB33" s="163">
        <v>-6.6576000000000004</v>
      </c>
      <c r="KC33" s="163">
        <v>0</v>
      </c>
      <c r="KD33" s="163">
        <v>-31.4239</v>
      </c>
      <c r="KE33" s="163">
        <v>0</v>
      </c>
      <c r="KF33" s="163">
        <v>-7.2</v>
      </c>
      <c r="KG33" s="163">
        <v>-8.6</v>
      </c>
      <c r="KH33" s="163">
        <v>43.633600000000001</v>
      </c>
      <c r="KI33" s="163">
        <v>-96.095600000000005</v>
      </c>
    </row>
    <row r="34" spans="1:295" ht="18" customHeight="1" x14ac:dyDescent="0.3">
      <c r="A34" s="161" t="s">
        <v>55</v>
      </c>
      <c r="B34" s="161" t="s">
        <v>924</v>
      </c>
      <c r="C34" s="165"/>
      <c r="D34" s="166">
        <v>2.4855999999999998</v>
      </c>
      <c r="E34" s="166">
        <v>-7.2557</v>
      </c>
      <c r="F34" s="166">
        <v>4.3170999999999999</v>
      </c>
      <c r="G34" s="166">
        <v>10.5321</v>
      </c>
      <c r="H34" s="165"/>
      <c r="I34" s="166">
        <v>14.179399999999999</v>
      </c>
      <c r="J34" s="165"/>
      <c r="K34" s="166">
        <v>22.053999999999998</v>
      </c>
      <c r="L34" s="166">
        <v>9.5797000000000008</v>
      </c>
      <c r="M34" s="166">
        <v>4.0735999999999999</v>
      </c>
      <c r="N34" s="166">
        <v>-13.32</v>
      </c>
      <c r="O34" s="165"/>
      <c r="P34" s="165"/>
      <c r="Q34" s="166">
        <v>0</v>
      </c>
      <c r="R34" s="165"/>
      <c r="S34" s="166">
        <v>5.0652999999999997</v>
      </c>
      <c r="T34" s="166">
        <v>-2.4281000000000001</v>
      </c>
      <c r="U34" s="166">
        <v>3.8532000000000002</v>
      </c>
      <c r="V34" s="166">
        <v>3.8069999999999999</v>
      </c>
      <c r="W34" s="166">
        <v>7.0784000000000002</v>
      </c>
      <c r="X34" s="166">
        <v>2.2222</v>
      </c>
      <c r="Y34" s="166">
        <v>-1.4178999999999999</v>
      </c>
      <c r="Z34" s="166">
        <v>1.7478</v>
      </c>
      <c r="AA34" s="165"/>
      <c r="AB34" s="166">
        <v>-0.30590000000000001</v>
      </c>
      <c r="AC34" s="166">
        <v>-0.33500000000000002</v>
      </c>
      <c r="AD34" s="166">
        <v>-0.33700000000000002</v>
      </c>
      <c r="AE34" s="166">
        <v>2.677</v>
      </c>
      <c r="AF34" s="166">
        <v>-6.66</v>
      </c>
      <c r="AG34" s="166">
        <v>-15.4</v>
      </c>
      <c r="AH34" s="166">
        <v>1.7869999999999999</v>
      </c>
      <c r="AI34" s="166">
        <v>0.158</v>
      </c>
      <c r="AJ34" s="165"/>
      <c r="AK34" s="166">
        <v>-5.91</v>
      </c>
      <c r="AL34" s="165"/>
      <c r="AM34" s="166">
        <v>-11.94</v>
      </c>
      <c r="AN34" s="166">
        <v>-11.78</v>
      </c>
      <c r="AO34" s="166">
        <v>6.3285999999999998</v>
      </c>
      <c r="AP34" s="166">
        <v>3.2334000000000001</v>
      </c>
      <c r="AQ34" s="166">
        <v>17.967300000000002</v>
      </c>
      <c r="AR34" s="166">
        <v>20.7073</v>
      </c>
      <c r="AS34" s="166">
        <v>-11.3154</v>
      </c>
      <c r="AT34" s="166">
        <v>2.7191999999999998</v>
      </c>
      <c r="AU34" s="165"/>
      <c r="AV34" s="166">
        <v>16.292999999999999</v>
      </c>
      <c r="AW34" s="166">
        <v>16.590599999999998</v>
      </c>
      <c r="AX34" s="166">
        <v>-17.3889</v>
      </c>
      <c r="AY34" s="166">
        <v>-14.1554</v>
      </c>
      <c r="AZ34" s="166">
        <v>28.395900000000001</v>
      </c>
      <c r="BA34" s="166">
        <v>27.334099999999999</v>
      </c>
      <c r="BB34" s="166">
        <v>56.584200000000003</v>
      </c>
      <c r="BC34" s="166">
        <v>8.2865000000000002</v>
      </c>
      <c r="BD34" s="166">
        <v>-5.0999999999999996</v>
      </c>
      <c r="BE34" s="166">
        <v>-5.0999999999999996</v>
      </c>
      <c r="BF34" s="166">
        <v>-23.551200000000001</v>
      </c>
      <c r="BG34" s="166">
        <v>-33.395299999999999</v>
      </c>
      <c r="BH34" s="166">
        <v>-2.8681999999999999</v>
      </c>
      <c r="BI34" s="165"/>
      <c r="BJ34" s="166">
        <v>3.9571000000000001</v>
      </c>
      <c r="BK34" s="166">
        <v>11.311199999999999</v>
      </c>
      <c r="BL34" s="166">
        <v>0</v>
      </c>
      <c r="BM34" s="166">
        <v>2.3873000000000002</v>
      </c>
      <c r="BN34" s="166">
        <v>-137.24170000000001</v>
      </c>
      <c r="BO34" s="166">
        <v>122.01300000000001</v>
      </c>
      <c r="BP34" s="166">
        <v>122.86750000000001</v>
      </c>
      <c r="BQ34" s="166">
        <v>-80.368200000000002</v>
      </c>
      <c r="BR34" s="166">
        <v>-92.722099999999998</v>
      </c>
      <c r="BS34" s="165"/>
      <c r="BT34" s="165"/>
      <c r="BU34" s="165"/>
      <c r="BV34" s="166">
        <v>21.256399999999999</v>
      </c>
      <c r="BW34" s="166">
        <v>7.2</v>
      </c>
      <c r="BX34" s="166">
        <v>10.69</v>
      </c>
      <c r="BY34" s="165"/>
      <c r="BZ34" s="166">
        <v>5.58</v>
      </c>
      <c r="CA34" s="166">
        <v>-5.8898999999999999</v>
      </c>
      <c r="CB34" s="166">
        <v>-6.1577999999999999</v>
      </c>
      <c r="CC34" s="166">
        <v>13.5129</v>
      </c>
      <c r="CD34" s="166">
        <v>10.9946</v>
      </c>
      <c r="CE34" s="165"/>
      <c r="CF34" s="166">
        <v>-8.7674000000000003</v>
      </c>
      <c r="CG34" s="165"/>
      <c r="CH34" s="166">
        <v>3.5758999999999999</v>
      </c>
      <c r="CI34" s="166">
        <v>12.926399999999999</v>
      </c>
      <c r="CJ34" s="165"/>
      <c r="CK34" s="165"/>
      <c r="CL34" s="166">
        <v>7.8</v>
      </c>
      <c r="CM34" s="166">
        <v>-27.6</v>
      </c>
      <c r="CN34" s="166">
        <v>-2.52</v>
      </c>
      <c r="CO34" s="166">
        <v>36.389800000000001</v>
      </c>
      <c r="CP34" s="166">
        <v>36.212000000000003</v>
      </c>
      <c r="CQ34" s="166">
        <v>35.191099999999999</v>
      </c>
      <c r="CR34" s="166">
        <v>76.280600000000007</v>
      </c>
      <c r="CS34" s="166">
        <v>76.635599999999997</v>
      </c>
      <c r="CT34" s="165"/>
      <c r="CU34" s="166">
        <v>-82.1601</v>
      </c>
      <c r="CV34" s="166">
        <v>-9.6236999999999995</v>
      </c>
      <c r="CW34" s="166">
        <v>4.2100999999999997</v>
      </c>
      <c r="CX34" s="166">
        <v>30.84</v>
      </c>
      <c r="CY34" s="166">
        <v>11.49</v>
      </c>
      <c r="CZ34" s="166">
        <v>7.0361000000000002</v>
      </c>
      <c r="DA34" s="166">
        <v>6.1554000000000002</v>
      </c>
      <c r="DB34" s="165"/>
      <c r="DC34" s="165"/>
      <c r="DD34" s="166">
        <v>-14.0128</v>
      </c>
      <c r="DE34" s="166">
        <v>-13.677099999999999</v>
      </c>
      <c r="DF34" s="166">
        <v>21.247399999999999</v>
      </c>
      <c r="DG34" s="165"/>
      <c r="DH34" s="166">
        <v>-6.6478000000000002</v>
      </c>
      <c r="DI34" s="165"/>
      <c r="DJ34" s="165"/>
      <c r="DK34" s="166">
        <v>-5.4358000000000004</v>
      </c>
      <c r="DL34" s="166">
        <v>9.5432000000000006</v>
      </c>
      <c r="DM34" s="166">
        <v>15.934100000000001</v>
      </c>
      <c r="DN34" s="166">
        <v>20.230399999999999</v>
      </c>
      <c r="DO34" s="166">
        <v>10.14</v>
      </c>
      <c r="DP34" s="166">
        <v>-3.99</v>
      </c>
      <c r="DQ34" s="165"/>
      <c r="DR34" s="166">
        <v>-22.566299999999998</v>
      </c>
      <c r="DS34" s="166">
        <v>-7.44</v>
      </c>
      <c r="DT34" s="166">
        <v>-7.51</v>
      </c>
      <c r="DU34" s="166">
        <v>26.58</v>
      </c>
      <c r="DV34" s="166">
        <v>6.22</v>
      </c>
      <c r="DW34" s="166">
        <v>-23.0182</v>
      </c>
      <c r="DX34" s="166">
        <v>-10.545500000000001</v>
      </c>
      <c r="DY34" s="166">
        <v>-20.274000000000001</v>
      </c>
      <c r="DZ34" s="166">
        <v>-19.0091</v>
      </c>
      <c r="EA34" s="166">
        <v>36.619399999999999</v>
      </c>
      <c r="EB34" s="166">
        <v>6.2920999999999996</v>
      </c>
      <c r="EC34" s="166">
        <v>-1.5807</v>
      </c>
      <c r="ED34" s="166">
        <v>-0.79059999999999997</v>
      </c>
      <c r="EE34" s="166">
        <v>-6.1901000000000002</v>
      </c>
      <c r="EF34" s="166">
        <v>-22.5579</v>
      </c>
      <c r="EG34" s="166">
        <v>-21.164999999999999</v>
      </c>
      <c r="EH34" s="166">
        <v>-7.3396999999999997</v>
      </c>
      <c r="EI34" s="165"/>
      <c r="EJ34" s="165"/>
      <c r="EK34" s="166">
        <v>-11.326499999999999</v>
      </c>
      <c r="EL34" s="166">
        <v>-10.763500000000001</v>
      </c>
      <c r="EM34" s="166">
        <v>9.0183999999999997</v>
      </c>
      <c r="EN34" s="166">
        <v>-14.345000000000001</v>
      </c>
      <c r="EO34" s="165"/>
      <c r="EP34" s="166">
        <v>-2.052</v>
      </c>
      <c r="EQ34" s="166">
        <v>-11.586399999999999</v>
      </c>
      <c r="ER34" s="166">
        <v>-11.2384</v>
      </c>
      <c r="ES34" s="166">
        <v>5.0644</v>
      </c>
      <c r="ET34" s="166">
        <v>6.41</v>
      </c>
      <c r="EU34" s="166">
        <v>-2.73</v>
      </c>
      <c r="EV34" s="166">
        <v>-3.5</v>
      </c>
      <c r="EW34" s="166">
        <v>8.1800999999999995</v>
      </c>
      <c r="EX34" s="166">
        <v>-23.750800000000002</v>
      </c>
      <c r="EY34" s="166">
        <v>-11.964399999999999</v>
      </c>
      <c r="EZ34" s="166">
        <v>-11.7492</v>
      </c>
      <c r="FA34" s="166">
        <v>7.4015000000000004</v>
      </c>
      <c r="FB34" s="166">
        <v>6.0331999999999999</v>
      </c>
      <c r="FC34" s="166">
        <v>-13.9178</v>
      </c>
      <c r="FD34" s="166">
        <v>5.2103999999999999</v>
      </c>
      <c r="FE34" s="166">
        <v>4.9722999999999997</v>
      </c>
      <c r="FF34" s="165"/>
      <c r="FG34" s="166">
        <v>4.5358999999999998</v>
      </c>
      <c r="FH34" s="166">
        <v>5.2229999999999999</v>
      </c>
      <c r="FI34" s="166">
        <v>3.5036</v>
      </c>
      <c r="FJ34" s="166">
        <v>0.66979999999999995</v>
      </c>
      <c r="FK34" s="166">
        <v>0.83730000000000004</v>
      </c>
      <c r="FL34" s="166">
        <v>5.5260999999999996</v>
      </c>
      <c r="FM34" s="166">
        <v>10.9984</v>
      </c>
      <c r="FN34" s="166">
        <v>10.9201</v>
      </c>
      <c r="FO34" s="166">
        <v>12.4132</v>
      </c>
      <c r="FP34" s="166">
        <v>21.297999999999998</v>
      </c>
      <c r="FQ34" s="166">
        <v>16.1294</v>
      </c>
      <c r="FR34" s="166">
        <v>-13.11</v>
      </c>
      <c r="FS34" s="166">
        <v>-1.6091</v>
      </c>
      <c r="FT34" s="166">
        <v>0.16589999999999999</v>
      </c>
      <c r="FU34" s="166">
        <v>1.44</v>
      </c>
      <c r="FV34" s="166">
        <v>-0.96</v>
      </c>
      <c r="FW34" s="166">
        <v>-15.559200000000001</v>
      </c>
      <c r="FX34" s="165"/>
      <c r="FY34" s="166">
        <v>7.0590000000000002</v>
      </c>
      <c r="FZ34" s="166">
        <v>0.75600000000000001</v>
      </c>
      <c r="GA34" s="165"/>
      <c r="GB34" s="166">
        <v>18.96</v>
      </c>
      <c r="GC34" s="166">
        <v>-26.882300000000001</v>
      </c>
      <c r="GD34" s="166">
        <v>-16.771999999999998</v>
      </c>
      <c r="GE34" s="166">
        <v>-2.4</v>
      </c>
      <c r="GF34" s="166">
        <v>19.818200000000001</v>
      </c>
      <c r="GG34" s="165"/>
      <c r="GH34" s="166">
        <v>29.873799999999999</v>
      </c>
      <c r="GI34" s="166">
        <v>-9.2064000000000004</v>
      </c>
      <c r="GJ34" s="166">
        <v>-10.1272</v>
      </c>
      <c r="GK34" s="166">
        <v>2.2250999999999999</v>
      </c>
      <c r="GL34" s="165"/>
      <c r="GM34" s="165"/>
      <c r="GN34" s="166">
        <v>-5.0941999999999998</v>
      </c>
      <c r="GO34" s="166">
        <v>-27.4313</v>
      </c>
      <c r="GP34" s="166">
        <v>8.2485999999999997</v>
      </c>
      <c r="GQ34" s="166">
        <v>-22.296900000000001</v>
      </c>
      <c r="GR34" s="166">
        <v>3.6415000000000002</v>
      </c>
      <c r="GS34" s="166">
        <v>4.9352</v>
      </c>
      <c r="GT34" s="166">
        <v>151.88999999999999</v>
      </c>
      <c r="GU34" s="166">
        <v>-1.5381</v>
      </c>
      <c r="GV34" s="166">
        <v>-10.555099999999999</v>
      </c>
      <c r="GW34" s="165"/>
      <c r="GX34" s="166">
        <v>2.2928000000000002</v>
      </c>
      <c r="GY34" s="166">
        <v>7.6119000000000003</v>
      </c>
      <c r="GZ34" s="166">
        <v>7.6108000000000002</v>
      </c>
      <c r="HA34" s="166">
        <v>2</v>
      </c>
      <c r="HB34" s="166">
        <v>6.6050000000000004</v>
      </c>
      <c r="HC34" s="166">
        <v>6.0072000000000001</v>
      </c>
      <c r="HD34" s="166">
        <v>5.03</v>
      </c>
      <c r="HE34" s="166">
        <v>0</v>
      </c>
      <c r="HF34" s="166">
        <v>46.122999999999998</v>
      </c>
      <c r="HG34" s="166">
        <v>18.666599999999999</v>
      </c>
      <c r="HH34" s="166">
        <v>47.234999999999999</v>
      </c>
      <c r="HI34" s="166">
        <v>-49.866999999999997</v>
      </c>
      <c r="HJ34" s="166">
        <v>-2.1726000000000001</v>
      </c>
      <c r="HK34" s="165"/>
      <c r="HL34" s="166">
        <v>10.6495</v>
      </c>
      <c r="HM34" s="166">
        <v>-9.8795999999999999</v>
      </c>
      <c r="HN34" s="166">
        <v>-12.0596</v>
      </c>
      <c r="HO34" s="165"/>
      <c r="HP34" s="165"/>
      <c r="HQ34" s="166">
        <v>-16.341000000000001</v>
      </c>
      <c r="HR34" s="166">
        <v>-15.731299999999999</v>
      </c>
      <c r="HS34" s="166">
        <v>-9.6052999999999997</v>
      </c>
      <c r="HT34" s="166">
        <v>-9.5192999999999994</v>
      </c>
      <c r="HU34" s="166">
        <v>13.78</v>
      </c>
      <c r="HV34" s="166">
        <v>13.62</v>
      </c>
      <c r="HW34" s="166">
        <v>-21.6</v>
      </c>
      <c r="HX34" s="166">
        <v>-21.7</v>
      </c>
      <c r="HY34" s="166">
        <v>7.0499999999999993E-2</v>
      </c>
      <c r="HZ34" s="166">
        <v>1.6</v>
      </c>
      <c r="IA34" s="166">
        <v>31.431899999999999</v>
      </c>
      <c r="IB34" s="166">
        <v>29.007200000000001</v>
      </c>
      <c r="IC34" s="166">
        <v>29.078299999999999</v>
      </c>
      <c r="ID34" s="166">
        <v>-13.9</v>
      </c>
      <c r="IE34" s="166">
        <v>-28.2</v>
      </c>
      <c r="IF34" s="166">
        <v>1.7</v>
      </c>
      <c r="IG34" s="166">
        <v>1.2</v>
      </c>
      <c r="IH34" s="166">
        <v>-18.0945</v>
      </c>
      <c r="II34" s="166">
        <v>-18.001100000000001</v>
      </c>
      <c r="IJ34" s="166">
        <v>-134.577</v>
      </c>
      <c r="IK34" s="165"/>
      <c r="IL34" s="166">
        <v>-232.66409999999999</v>
      </c>
      <c r="IM34" s="166">
        <v>-27.2364</v>
      </c>
      <c r="IN34" s="166">
        <v>-34.280799999999999</v>
      </c>
      <c r="IO34" s="166">
        <v>70.528999999999996</v>
      </c>
      <c r="IP34" s="166">
        <v>99.250299999999996</v>
      </c>
      <c r="IQ34" s="166">
        <v>93.134299999999996</v>
      </c>
      <c r="IR34" s="166">
        <v>120.3548</v>
      </c>
      <c r="IS34" s="166">
        <v>-6.2263000000000002</v>
      </c>
      <c r="IT34" s="166">
        <v>8.2133000000000003</v>
      </c>
      <c r="IU34" s="166">
        <v>8.7760999999999996</v>
      </c>
      <c r="IV34" s="166">
        <v>17.773</v>
      </c>
      <c r="IW34" s="166">
        <v>100.03449999999999</v>
      </c>
      <c r="IX34" s="166">
        <v>-234.5994</v>
      </c>
      <c r="IY34" s="166">
        <v>0</v>
      </c>
      <c r="IZ34" s="166">
        <v>-4.3703000000000003</v>
      </c>
      <c r="JA34" s="166">
        <v>-0.79469999999999996</v>
      </c>
      <c r="JB34" s="165"/>
      <c r="JC34" s="166">
        <v>-7.76</v>
      </c>
      <c r="JD34" s="166">
        <v>-2.2090000000000001</v>
      </c>
      <c r="JE34" s="166">
        <v>-2.1920000000000002</v>
      </c>
      <c r="JF34" s="166">
        <v>3.6</v>
      </c>
      <c r="JG34" s="166">
        <v>-3.36</v>
      </c>
      <c r="JH34" s="166">
        <v>-0.69510000000000005</v>
      </c>
      <c r="JI34" s="166">
        <v>-2.4308000000000001</v>
      </c>
      <c r="JJ34" s="166">
        <v>6.6818999999999997</v>
      </c>
      <c r="JK34" s="166">
        <v>-1.6097999999999999</v>
      </c>
      <c r="JL34" s="166">
        <v>-7.6</v>
      </c>
      <c r="JM34" s="166">
        <v>0.32400000000000001</v>
      </c>
      <c r="JN34" s="166">
        <v>-0.55900000000000005</v>
      </c>
      <c r="JO34" s="165"/>
      <c r="JP34" s="165"/>
      <c r="JQ34" s="166">
        <v>3.6711</v>
      </c>
      <c r="JR34" s="166">
        <v>3.5167999999999999</v>
      </c>
      <c r="JS34" s="166">
        <v>3.5407000000000002</v>
      </c>
      <c r="JT34" s="165"/>
      <c r="JU34" s="166">
        <v>12.5</v>
      </c>
      <c r="JV34" s="166">
        <v>8.7222000000000008</v>
      </c>
      <c r="JW34" s="166">
        <v>1.1200000000000001</v>
      </c>
      <c r="JX34" s="165"/>
      <c r="JY34" s="166">
        <v>-8.1076999999999995</v>
      </c>
      <c r="JZ34" s="166">
        <v>-3.6558999999999999</v>
      </c>
      <c r="KA34" s="166">
        <v>-26.6218</v>
      </c>
      <c r="KB34" s="166">
        <v>-5.1669999999999998</v>
      </c>
      <c r="KC34" s="165"/>
      <c r="KD34" s="166">
        <v>-31.2315</v>
      </c>
      <c r="KE34" s="166">
        <v>0</v>
      </c>
      <c r="KF34" s="166">
        <v>-6.4</v>
      </c>
      <c r="KG34" s="166">
        <v>-9.1</v>
      </c>
      <c r="KH34" s="166">
        <v>44.910699999999999</v>
      </c>
      <c r="KI34" s="166">
        <v>-90.300799999999995</v>
      </c>
    </row>
    <row r="35" spans="1:295" ht="18" customHeight="1" x14ac:dyDescent="0.3">
      <c r="A35" s="161" t="s">
        <v>55</v>
      </c>
      <c r="B35" s="161" t="s">
        <v>925</v>
      </c>
      <c r="C35" s="165"/>
      <c r="D35" s="166">
        <v>2.5301</v>
      </c>
      <c r="E35" s="166">
        <v>-7.2447999999999997</v>
      </c>
      <c r="F35" s="166">
        <v>4.2397</v>
      </c>
      <c r="G35" s="166">
        <v>11.111599999999999</v>
      </c>
      <c r="H35" s="165"/>
      <c r="I35" s="166">
        <v>14.267099999999999</v>
      </c>
      <c r="J35" s="165"/>
      <c r="K35" s="166">
        <v>20.0486</v>
      </c>
      <c r="L35" s="166">
        <v>8.3636999999999997</v>
      </c>
      <c r="M35" s="166">
        <v>8.0120000000000005</v>
      </c>
      <c r="N35" s="166">
        <v>-13.32</v>
      </c>
      <c r="O35" s="166">
        <v>-19.8</v>
      </c>
      <c r="P35" s="166">
        <v>-4.4000000000000004</v>
      </c>
      <c r="Q35" s="166">
        <v>0</v>
      </c>
      <c r="R35" s="166">
        <v>-13.2</v>
      </c>
      <c r="S35" s="166">
        <v>4.766</v>
      </c>
      <c r="T35" s="166">
        <v>-1.1972</v>
      </c>
      <c r="U35" s="166">
        <v>3.4775999999999998</v>
      </c>
      <c r="V35" s="166">
        <v>3.3477999999999999</v>
      </c>
      <c r="W35" s="166">
        <v>6.0766</v>
      </c>
      <c r="X35" s="166">
        <v>1.6806000000000001</v>
      </c>
      <c r="Y35" s="166">
        <v>-1.4087000000000001</v>
      </c>
      <c r="Z35" s="166">
        <v>1.8035000000000001</v>
      </c>
      <c r="AA35" s="165"/>
      <c r="AB35" s="166">
        <v>-0.28070000000000001</v>
      </c>
      <c r="AC35" s="166">
        <v>-0.51</v>
      </c>
      <c r="AD35" s="166">
        <v>-0.49399999999999999</v>
      </c>
      <c r="AE35" s="166">
        <v>3.6859999999999999</v>
      </c>
      <c r="AF35" s="166">
        <v>-6.66</v>
      </c>
      <c r="AG35" s="166">
        <v>-15.4</v>
      </c>
      <c r="AH35" s="166">
        <v>1.7949999999999999</v>
      </c>
      <c r="AI35" s="166">
        <v>0.18</v>
      </c>
      <c r="AJ35" s="165"/>
      <c r="AK35" s="166">
        <v>-6.62</v>
      </c>
      <c r="AL35" s="165"/>
      <c r="AM35" s="166">
        <v>-12.71</v>
      </c>
      <c r="AN35" s="166">
        <v>-12.64</v>
      </c>
      <c r="AO35" s="166">
        <v>6.4978999999999996</v>
      </c>
      <c r="AP35" s="166">
        <v>3.1738</v>
      </c>
      <c r="AQ35" s="166">
        <v>17.594200000000001</v>
      </c>
      <c r="AR35" s="166">
        <v>19.879300000000001</v>
      </c>
      <c r="AS35" s="166">
        <v>-10.660299999999999</v>
      </c>
      <c r="AT35" s="166">
        <v>2.9786000000000001</v>
      </c>
      <c r="AU35" s="165"/>
      <c r="AV35" s="166">
        <v>2.4824999999999999</v>
      </c>
      <c r="AW35" s="166">
        <v>1.8625</v>
      </c>
      <c r="AX35" s="166">
        <v>-15.5022</v>
      </c>
      <c r="AY35" s="166">
        <v>-13.3719</v>
      </c>
      <c r="AZ35" s="166">
        <v>25.957999999999998</v>
      </c>
      <c r="BA35" s="166">
        <v>25.7986</v>
      </c>
      <c r="BB35" s="166">
        <v>53.631900000000002</v>
      </c>
      <c r="BC35" s="166">
        <v>9.1424000000000003</v>
      </c>
      <c r="BD35" s="166">
        <v>-6.5</v>
      </c>
      <c r="BE35" s="166">
        <v>-6.5</v>
      </c>
      <c r="BF35" s="166">
        <v>-26.5364</v>
      </c>
      <c r="BG35" s="166">
        <v>-33.6297</v>
      </c>
      <c r="BH35" s="166">
        <v>-2.85</v>
      </c>
      <c r="BI35" s="165"/>
      <c r="BJ35" s="166">
        <v>2.9866000000000001</v>
      </c>
      <c r="BK35" s="166">
        <v>12.328200000000001</v>
      </c>
      <c r="BL35" s="166">
        <v>0</v>
      </c>
      <c r="BM35" s="166">
        <v>2.2044000000000001</v>
      </c>
      <c r="BN35" s="166">
        <v>-153.56909999999999</v>
      </c>
      <c r="BO35" s="166">
        <v>125.8278</v>
      </c>
      <c r="BP35" s="166">
        <v>124.54600000000001</v>
      </c>
      <c r="BQ35" s="166">
        <v>-81.247200000000007</v>
      </c>
      <c r="BR35" s="166">
        <v>-99.815200000000004</v>
      </c>
      <c r="BS35" s="165"/>
      <c r="BT35" s="165"/>
      <c r="BU35" s="165"/>
      <c r="BV35" s="166">
        <v>22.1845</v>
      </c>
      <c r="BW35" s="166">
        <v>7.23</v>
      </c>
      <c r="BX35" s="166">
        <v>10.69</v>
      </c>
      <c r="BY35" s="165"/>
      <c r="BZ35" s="166">
        <v>5.88</v>
      </c>
      <c r="CA35" s="166">
        <v>-7.4973999999999998</v>
      </c>
      <c r="CB35" s="166">
        <v>-7.2294999999999998</v>
      </c>
      <c r="CC35" s="166">
        <v>13.5777</v>
      </c>
      <c r="CD35" s="166">
        <v>11.8948</v>
      </c>
      <c r="CE35" s="165"/>
      <c r="CF35" s="166">
        <v>-5.0823</v>
      </c>
      <c r="CG35" s="166">
        <v>0</v>
      </c>
      <c r="CH35" s="166">
        <v>3.3978000000000002</v>
      </c>
      <c r="CI35" s="166">
        <v>15.9864</v>
      </c>
      <c r="CJ35" s="165"/>
      <c r="CK35" s="165"/>
      <c r="CL35" s="166">
        <v>9.8000000000000007</v>
      </c>
      <c r="CM35" s="166">
        <v>-31.2</v>
      </c>
      <c r="CN35" s="166">
        <v>-2.63</v>
      </c>
      <c r="CO35" s="166">
        <v>36.993699999999997</v>
      </c>
      <c r="CP35" s="166">
        <v>36.869</v>
      </c>
      <c r="CQ35" s="166">
        <v>35.915599999999998</v>
      </c>
      <c r="CR35" s="166">
        <v>78.891000000000005</v>
      </c>
      <c r="CS35" s="166">
        <v>79.924400000000006</v>
      </c>
      <c r="CT35" s="165"/>
      <c r="CU35" s="166">
        <v>-85.182599999999994</v>
      </c>
      <c r="CV35" s="166">
        <v>-9.6568000000000005</v>
      </c>
      <c r="CW35" s="166">
        <v>4.2171000000000003</v>
      </c>
      <c r="CX35" s="166">
        <v>32.119999999999997</v>
      </c>
      <c r="CY35" s="166">
        <v>11.91</v>
      </c>
      <c r="CZ35" s="166">
        <v>7.0361000000000002</v>
      </c>
      <c r="DA35" s="166">
        <v>5.9600999999999997</v>
      </c>
      <c r="DB35" s="165"/>
      <c r="DC35" s="165"/>
      <c r="DD35" s="166">
        <v>-16.7456</v>
      </c>
      <c r="DE35" s="166">
        <v>-16.468599999999999</v>
      </c>
      <c r="DF35" s="166">
        <v>23.630500000000001</v>
      </c>
      <c r="DG35" s="165"/>
      <c r="DH35" s="166">
        <v>-6.2557999999999998</v>
      </c>
      <c r="DI35" s="166">
        <v>-41.2</v>
      </c>
      <c r="DJ35" s="166">
        <v>-41.2</v>
      </c>
      <c r="DK35" s="166">
        <v>-5.6078999999999999</v>
      </c>
      <c r="DL35" s="166">
        <v>9.5432000000000006</v>
      </c>
      <c r="DM35" s="166">
        <v>15.934100000000001</v>
      </c>
      <c r="DN35" s="166">
        <v>20.230399999999999</v>
      </c>
      <c r="DO35" s="166">
        <v>10.18</v>
      </c>
      <c r="DP35" s="166">
        <v>-3.64</v>
      </c>
      <c r="DQ35" s="165"/>
      <c r="DR35" s="166">
        <v>-24.143899999999999</v>
      </c>
      <c r="DS35" s="166">
        <v>-7.61</v>
      </c>
      <c r="DT35" s="166">
        <v>-7.6</v>
      </c>
      <c r="DU35" s="166">
        <v>27.02</v>
      </c>
      <c r="DV35" s="166">
        <v>6.76</v>
      </c>
      <c r="DW35" s="166">
        <v>-23.618200000000002</v>
      </c>
      <c r="DX35" s="166">
        <v>-11.6273</v>
      </c>
      <c r="DY35" s="166">
        <v>-20.9832</v>
      </c>
      <c r="DZ35" s="166">
        <v>-20.2636</v>
      </c>
      <c r="EA35" s="166">
        <v>37.303800000000003</v>
      </c>
      <c r="EB35" s="166">
        <v>6.3064</v>
      </c>
      <c r="EC35" s="166">
        <v>-1.6479999999999999</v>
      </c>
      <c r="ED35" s="166">
        <v>-1.33</v>
      </c>
      <c r="EE35" s="166">
        <v>-4.2747999999999999</v>
      </c>
      <c r="EF35" s="166">
        <v>-21.025099999999998</v>
      </c>
      <c r="EG35" s="166">
        <v>-22.311</v>
      </c>
      <c r="EH35" s="166">
        <v>-7.0883000000000003</v>
      </c>
      <c r="EI35" s="165"/>
      <c r="EJ35" s="165"/>
      <c r="EK35" s="166">
        <v>-11.423</v>
      </c>
      <c r="EL35" s="166">
        <v>-10.8535</v>
      </c>
      <c r="EM35" s="166">
        <v>9.5381</v>
      </c>
      <c r="EN35" s="166">
        <v>-15.4994</v>
      </c>
      <c r="EO35" s="165"/>
      <c r="EP35" s="166">
        <v>-3.5880000000000001</v>
      </c>
      <c r="EQ35" s="166">
        <v>-12.6754</v>
      </c>
      <c r="ER35" s="166">
        <v>-12.250400000000001</v>
      </c>
      <c r="ES35" s="166">
        <v>5.8178000000000001</v>
      </c>
      <c r="ET35" s="166">
        <v>6.19</v>
      </c>
      <c r="EU35" s="166">
        <v>-3.72</v>
      </c>
      <c r="EV35" s="166">
        <v>-1.9</v>
      </c>
      <c r="EW35" s="166">
        <v>8.1339000000000006</v>
      </c>
      <c r="EX35" s="166">
        <v>-24.3797</v>
      </c>
      <c r="EY35" s="166">
        <v>-12.7042</v>
      </c>
      <c r="EZ35" s="166">
        <v>-12.732699999999999</v>
      </c>
      <c r="FA35" s="166">
        <v>7.1670999999999996</v>
      </c>
      <c r="FB35" s="166">
        <v>3.9527000000000001</v>
      </c>
      <c r="FC35" s="166">
        <v>-17.293299999999999</v>
      </c>
      <c r="FD35" s="166">
        <v>5.6755000000000004</v>
      </c>
      <c r="FE35" s="166">
        <v>5.4875999999999996</v>
      </c>
      <c r="FF35" s="165"/>
      <c r="FG35" s="166">
        <v>4.7901999999999996</v>
      </c>
      <c r="FH35" s="166">
        <v>4.9989999999999997</v>
      </c>
      <c r="FI35" s="166">
        <v>3.2515999999999998</v>
      </c>
      <c r="FJ35" s="166">
        <v>1.1721999999999999</v>
      </c>
      <c r="FK35" s="166">
        <v>0.66979999999999995</v>
      </c>
      <c r="FL35" s="166">
        <v>6.0284000000000004</v>
      </c>
      <c r="FM35" s="166">
        <v>10.8878</v>
      </c>
      <c r="FN35" s="166">
        <v>10.6174</v>
      </c>
      <c r="FO35" s="166">
        <v>13.803900000000001</v>
      </c>
      <c r="FP35" s="166">
        <v>23.495699999999999</v>
      </c>
      <c r="FQ35" s="166">
        <v>16.8277</v>
      </c>
      <c r="FR35" s="166">
        <v>-12.74</v>
      </c>
      <c r="FS35" s="166">
        <v>-1.3088</v>
      </c>
      <c r="FT35" s="166">
        <v>0.16500000000000001</v>
      </c>
      <c r="FU35" s="166">
        <v>1.3</v>
      </c>
      <c r="FV35" s="166">
        <v>-0.34</v>
      </c>
      <c r="FW35" s="166">
        <v>-17.4513</v>
      </c>
      <c r="FX35" s="166">
        <v>2.2037</v>
      </c>
      <c r="FY35" s="166">
        <v>7.0380000000000003</v>
      </c>
      <c r="FZ35" s="166">
        <v>0.79100000000000004</v>
      </c>
      <c r="GA35" s="165"/>
      <c r="GB35" s="166">
        <v>19.600000000000001</v>
      </c>
      <c r="GC35" s="166">
        <v>-26.534300000000002</v>
      </c>
      <c r="GD35" s="166">
        <v>-17.017600000000002</v>
      </c>
      <c r="GE35" s="166">
        <v>-2.15</v>
      </c>
      <c r="GF35" s="166">
        <v>20.8154</v>
      </c>
      <c r="GG35" s="165"/>
      <c r="GH35" s="166">
        <v>29.516500000000001</v>
      </c>
      <c r="GI35" s="166">
        <v>-9.2326999999999995</v>
      </c>
      <c r="GJ35" s="166">
        <v>-9.7614999999999998</v>
      </c>
      <c r="GK35" s="166">
        <v>2.1099000000000001</v>
      </c>
      <c r="GL35" s="165"/>
      <c r="GM35" s="165"/>
      <c r="GN35" s="166">
        <v>-6.1144999999999996</v>
      </c>
      <c r="GO35" s="166">
        <v>-27.459299999999999</v>
      </c>
      <c r="GP35" s="166">
        <v>8.0401000000000007</v>
      </c>
      <c r="GQ35" s="166">
        <v>-23.038799999999998</v>
      </c>
      <c r="GR35" s="166">
        <v>3.633</v>
      </c>
      <c r="GS35" s="166">
        <v>3.9889000000000001</v>
      </c>
      <c r="GT35" s="166">
        <v>146.3135</v>
      </c>
      <c r="GU35" s="166">
        <v>-2.3896000000000002</v>
      </c>
      <c r="GV35" s="166">
        <v>-10.973800000000001</v>
      </c>
      <c r="GW35" s="165"/>
      <c r="GX35" s="166">
        <v>1.8615999999999999</v>
      </c>
      <c r="GY35" s="166">
        <v>7.4645000000000001</v>
      </c>
      <c r="GZ35" s="166">
        <v>7.5949999999999998</v>
      </c>
      <c r="HA35" s="166">
        <v>1.1178999999999999</v>
      </c>
      <c r="HB35" s="166">
        <v>6.6779999999999999</v>
      </c>
      <c r="HC35" s="166">
        <v>10.065099999999999</v>
      </c>
      <c r="HD35" s="166">
        <v>5.03</v>
      </c>
      <c r="HE35" s="166">
        <v>0</v>
      </c>
      <c r="HF35" s="166">
        <v>47.425400000000003</v>
      </c>
      <c r="HG35" s="166">
        <v>20.355599999999999</v>
      </c>
      <c r="HH35" s="166">
        <v>51.3733</v>
      </c>
      <c r="HI35" s="165"/>
      <c r="HJ35" s="166">
        <v>0</v>
      </c>
      <c r="HK35" s="165"/>
      <c r="HL35" s="166">
        <v>9.1875999999999998</v>
      </c>
      <c r="HM35" s="166">
        <v>0</v>
      </c>
      <c r="HN35" s="166">
        <v>-10.5227</v>
      </c>
      <c r="HO35" s="166">
        <v>15.428000000000001</v>
      </c>
      <c r="HP35" s="166">
        <v>22.491499999999998</v>
      </c>
      <c r="HQ35" s="166">
        <v>-17.483599999999999</v>
      </c>
      <c r="HR35" s="166">
        <v>-16.566299999999998</v>
      </c>
      <c r="HS35" s="166">
        <v>-8.6064000000000007</v>
      </c>
      <c r="HT35" s="166">
        <v>-9.2867999999999995</v>
      </c>
      <c r="HU35" s="166">
        <v>10.43</v>
      </c>
      <c r="HV35" s="166">
        <v>10.41</v>
      </c>
      <c r="HW35" s="166">
        <v>-22.3</v>
      </c>
      <c r="HX35" s="166">
        <v>-22</v>
      </c>
      <c r="HY35" s="166">
        <v>3.5700000000000003E-2</v>
      </c>
      <c r="HZ35" s="166">
        <v>1.84</v>
      </c>
      <c r="IA35" s="166">
        <v>39.236499999999999</v>
      </c>
      <c r="IB35" s="166">
        <v>27.2666</v>
      </c>
      <c r="IC35" s="166">
        <v>27.155000000000001</v>
      </c>
      <c r="ID35" s="166">
        <v>-13.5</v>
      </c>
      <c r="IE35" s="166">
        <v>-26.5</v>
      </c>
      <c r="IF35" s="166">
        <v>1.3</v>
      </c>
      <c r="IG35" s="166">
        <v>0.8</v>
      </c>
      <c r="IH35" s="166">
        <v>-17.793399999999998</v>
      </c>
      <c r="II35" s="166">
        <v>-17.7986</v>
      </c>
      <c r="IJ35" s="166">
        <v>-130.7193</v>
      </c>
      <c r="IK35" s="165"/>
      <c r="IL35" s="166">
        <v>-234.8871</v>
      </c>
      <c r="IM35" s="166">
        <v>-30.567799999999998</v>
      </c>
      <c r="IN35" s="166">
        <v>-36.558999999999997</v>
      </c>
      <c r="IO35" s="166">
        <v>74.951999999999998</v>
      </c>
      <c r="IP35" s="166">
        <v>93.625799999999998</v>
      </c>
      <c r="IQ35" s="166">
        <v>91.326999999999998</v>
      </c>
      <c r="IR35" s="166">
        <v>124.3197</v>
      </c>
      <c r="IS35" s="166">
        <v>-2.5830000000000002</v>
      </c>
      <c r="IT35" s="166">
        <v>8.9281000000000006</v>
      </c>
      <c r="IU35" s="166">
        <v>8.9161000000000001</v>
      </c>
      <c r="IV35" s="166">
        <v>19.6999</v>
      </c>
      <c r="IW35" s="166">
        <v>109.08320000000001</v>
      </c>
      <c r="IX35" s="166">
        <v>-237.98</v>
      </c>
      <c r="IY35" s="165"/>
      <c r="IZ35" s="166">
        <v>-8.2177000000000007</v>
      </c>
      <c r="JA35" s="166">
        <v>4.7600000000000003E-2</v>
      </c>
      <c r="JB35" s="165"/>
      <c r="JC35" s="166">
        <v>-7.44</v>
      </c>
      <c r="JD35" s="166">
        <v>-2.1789999999999998</v>
      </c>
      <c r="JE35" s="166">
        <v>-2.194</v>
      </c>
      <c r="JF35" s="166">
        <v>3.44</v>
      </c>
      <c r="JG35" s="166">
        <v>-3.28</v>
      </c>
      <c r="JH35" s="166">
        <v>-0.35039999999999999</v>
      </c>
      <c r="JI35" s="166">
        <v>-2.9862000000000002</v>
      </c>
      <c r="JJ35" s="166">
        <v>7.2099000000000002</v>
      </c>
      <c r="JK35" s="166">
        <v>-1.4054</v>
      </c>
      <c r="JL35" s="166">
        <v>-8.1</v>
      </c>
      <c r="JM35" s="166">
        <v>-1.542</v>
      </c>
      <c r="JN35" s="166">
        <v>-1.391</v>
      </c>
      <c r="JO35" s="165"/>
      <c r="JP35" s="165"/>
      <c r="JQ35" s="166">
        <v>4.4880000000000004</v>
      </c>
      <c r="JR35" s="166">
        <v>4.2256999999999998</v>
      </c>
      <c r="JS35" s="166">
        <v>4.6962999999999999</v>
      </c>
      <c r="JT35" s="165"/>
      <c r="JU35" s="166">
        <v>12.3</v>
      </c>
      <c r="JV35" s="166">
        <v>9.1617999999999995</v>
      </c>
      <c r="JW35" s="166">
        <v>1.1299999999999999</v>
      </c>
      <c r="JX35" s="165"/>
      <c r="JY35" s="166">
        <v>-10.073600000000001</v>
      </c>
      <c r="JZ35" s="166">
        <v>-2.7263000000000002</v>
      </c>
      <c r="KA35" s="166">
        <v>-25.3962</v>
      </c>
      <c r="KB35" s="166">
        <v>-4.8137999999999996</v>
      </c>
      <c r="KC35" s="165"/>
      <c r="KD35" s="166">
        <v>-30.088699999999999</v>
      </c>
      <c r="KE35" s="166">
        <v>0</v>
      </c>
      <c r="KF35" s="166">
        <v>-6.9</v>
      </c>
      <c r="KG35" s="166">
        <v>-9.1</v>
      </c>
      <c r="KH35" s="166">
        <v>51.724400000000003</v>
      </c>
      <c r="KI35" s="166">
        <v>-100.416</v>
      </c>
    </row>
    <row r="36" spans="1:295" ht="18" customHeight="1" x14ac:dyDescent="0.3">
      <c r="A36" s="161" t="s">
        <v>55</v>
      </c>
      <c r="B36" s="161" t="s">
        <v>926</v>
      </c>
      <c r="C36" s="165"/>
      <c r="D36" s="166">
        <v>2.2696999999999998</v>
      </c>
      <c r="E36" s="166">
        <v>-7.0533000000000001</v>
      </c>
      <c r="F36" s="166">
        <v>4.3616999999999999</v>
      </c>
      <c r="G36" s="166">
        <v>11.2829</v>
      </c>
      <c r="H36" s="165"/>
      <c r="I36" s="166">
        <v>13.7843</v>
      </c>
      <c r="J36" s="165"/>
      <c r="K36" s="166">
        <v>19.192699999999999</v>
      </c>
      <c r="L36" s="166">
        <v>8.0548000000000002</v>
      </c>
      <c r="M36" s="166">
        <v>7.7774000000000001</v>
      </c>
      <c r="N36" s="166">
        <v>-13.32</v>
      </c>
      <c r="O36" s="166">
        <v>-19.8</v>
      </c>
      <c r="P36" s="166">
        <v>-4.4000000000000004</v>
      </c>
      <c r="Q36" s="166">
        <v>0.82799999999999996</v>
      </c>
      <c r="R36" s="165"/>
      <c r="S36" s="166">
        <v>4.8277999999999999</v>
      </c>
      <c r="T36" s="166">
        <v>-1.2444</v>
      </c>
      <c r="U36" s="166">
        <v>3.7846000000000002</v>
      </c>
      <c r="V36" s="166">
        <v>3.6002000000000001</v>
      </c>
      <c r="W36" s="166">
        <v>6.7016</v>
      </c>
      <c r="X36" s="166">
        <v>2.1850000000000001</v>
      </c>
      <c r="Y36" s="166">
        <v>-1.3744000000000001</v>
      </c>
      <c r="Z36" s="166">
        <v>1.7107000000000001</v>
      </c>
      <c r="AA36" s="165"/>
      <c r="AB36" s="166">
        <v>-0.62919999999999998</v>
      </c>
      <c r="AC36" s="166">
        <v>-0.48199999999999998</v>
      </c>
      <c r="AD36" s="166">
        <v>-0.47099999999999997</v>
      </c>
      <c r="AE36" s="166">
        <v>2.0779999999999998</v>
      </c>
      <c r="AF36" s="166">
        <v>-6.66</v>
      </c>
      <c r="AG36" s="166">
        <v>-15.4</v>
      </c>
      <c r="AH36" s="166">
        <v>-1.633</v>
      </c>
      <c r="AI36" s="166">
        <v>0.19900000000000001</v>
      </c>
      <c r="AJ36" s="165"/>
      <c r="AK36" s="166">
        <v>-6.58</v>
      </c>
      <c r="AL36" s="165"/>
      <c r="AM36" s="166">
        <v>-12.66</v>
      </c>
      <c r="AN36" s="166">
        <v>-12.73</v>
      </c>
      <c r="AO36" s="166">
        <v>6.9416000000000002</v>
      </c>
      <c r="AP36" s="166">
        <v>2.8309000000000002</v>
      </c>
      <c r="AQ36" s="166">
        <v>17.712499999999999</v>
      </c>
      <c r="AR36" s="166">
        <v>19.7363</v>
      </c>
      <c r="AS36" s="166">
        <v>-10.096399999999999</v>
      </c>
      <c r="AT36" s="166">
        <v>3.1715</v>
      </c>
      <c r="AU36" s="165"/>
      <c r="AV36" s="166">
        <v>1.0567</v>
      </c>
      <c r="AW36" s="166">
        <v>1.2001999999999999</v>
      </c>
      <c r="AX36" s="166">
        <v>-15.015000000000001</v>
      </c>
      <c r="AY36" s="166">
        <v>-13.025</v>
      </c>
      <c r="AZ36" s="166">
        <v>24.702100000000002</v>
      </c>
      <c r="BA36" s="166">
        <v>25.4604</v>
      </c>
      <c r="BB36" s="166">
        <v>53.563699999999997</v>
      </c>
      <c r="BC36" s="166">
        <v>9.7344000000000008</v>
      </c>
      <c r="BD36" s="166">
        <v>-6.4</v>
      </c>
      <c r="BE36" s="166">
        <v>-6.4</v>
      </c>
      <c r="BF36" s="166">
        <v>-26.606000000000002</v>
      </c>
      <c r="BG36" s="166">
        <v>-33.705800000000004</v>
      </c>
      <c r="BH36" s="166">
        <v>-2.8209</v>
      </c>
      <c r="BI36" s="165"/>
      <c r="BJ36" s="166">
        <v>2.9866000000000001</v>
      </c>
      <c r="BK36" s="166">
        <v>12.1609</v>
      </c>
      <c r="BL36" s="166">
        <v>0</v>
      </c>
      <c r="BM36" s="166">
        <v>2.2008000000000001</v>
      </c>
      <c r="BN36" s="166">
        <v>-153.87430000000001</v>
      </c>
      <c r="BO36" s="166">
        <v>123.8441</v>
      </c>
      <c r="BP36" s="166">
        <v>124.02719999999999</v>
      </c>
      <c r="BQ36" s="166">
        <v>-86.184299999999993</v>
      </c>
      <c r="BR36" s="166">
        <v>-108.76349999999999</v>
      </c>
      <c r="BS36" s="165"/>
      <c r="BT36" s="165"/>
      <c r="BU36" s="165"/>
      <c r="BV36" s="166">
        <v>20.8672</v>
      </c>
      <c r="BW36" s="166">
        <v>6.95</v>
      </c>
      <c r="BX36" s="166">
        <v>10.52</v>
      </c>
      <c r="BY36" s="165"/>
      <c r="BZ36" s="166">
        <v>5.75</v>
      </c>
      <c r="CA36" s="166">
        <v>-8.3011999999999997</v>
      </c>
      <c r="CB36" s="166">
        <v>-8.1671999999999993</v>
      </c>
      <c r="CC36" s="166">
        <v>14.5595</v>
      </c>
      <c r="CD36" s="166">
        <v>12.3545</v>
      </c>
      <c r="CE36" s="165"/>
      <c r="CF36" s="166">
        <v>-5.0948000000000002</v>
      </c>
      <c r="CG36" s="166">
        <v>-4.8037999999999998</v>
      </c>
      <c r="CH36" s="166">
        <v>3.1446999999999998</v>
      </c>
      <c r="CI36" s="166">
        <v>19.011299999999999</v>
      </c>
      <c r="CJ36" s="165"/>
      <c r="CK36" s="165"/>
      <c r="CL36" s="166">
        <v>13</v>
      </c>
      <c r="CM36" s="166">
        <v>-36.4</v>
      </c>
      <c r="CN36" s="166">
        <v>-2.58</v>
      </c>
      <c r="CO36" s="166">
        <v>37.0657</v>
      </c>
      <c r="CP36" s="166">
        <v>36.539000000000001</v>
      </c>
      <c r="CQ36" s="166">
        <v>35.8658</v>
      </c>
      <c r="CR36" s="166">
        <v>77.908600000000007</v>
      </c>
      <c r="CS36" s="166">
        <v>78.168999999999997</v>
      </c>
      <c r="CT36" s="165"/>
      <c r="CU36" s="166">
        <v>-82.381500000000003</v>
      </c>
      <c r="CV36" s="166">
        <v>-9.9247999999999994</v>
      </c>
      <c r="CW36" s="166">
        <v>4.1565000000000003</v>
      </c>
      <c r="CX36" s="166">
        <v>30.96</v>
      </c>
      <c r="CY36" s="166">
        <v>11.46</v>
      </c>
      <c r="CZ36" s="166">
        <v>6.7236000000000002</v>
      </c>
      <c r="DA36" s="166">
        <v>5.6670999999999996</v>
      </c>
      <c r="DB36" s="165"/>
      <c r="DC36" s="165"/>
      <c r="DD36" s="166">
        <v>-19.741599999999998</v>
      </c>
      <c r="DE36" s="166">
        <v>-19.388999999999999</v>
      </c>
      <c r="DF36" s="166">
        <v>29.728300000000001</v>
      </c>
      <c r="DG36" s="165"/>
      <c r="DH36" s="166">
        <v>-6.1111000000000004</v>
      </c>
      <c r="DI36" s="165"/>
      <c r="DJ36" s="165"/>
      <c r="DK36" s="166">
        <v>-5.4467999999999996</v>
      </c>
      <c r="DL36" s="166">
        <v>9.5432000000000006</v>
      </c>
      <c r="DM36" s="166">
        <v>14.8301</v>
      </c>
      <c r="DN36" s="165"/>
      <c r="DO36" s="166">
        <v>10.44</v>
      </c>
      <c r="DP36" s="166">
        <v>-3.47</v>
      </c>
      <c r="DQ36" s="165"/>
      <c r="DR36" s="166">
        <v>-31.4068</v>
      </c>
      <c r="DS36" s="166">
        <v>-7.69</v>
      </c>
      <c r="DT36" s="166">
        <v>-7.72</v>
      </c>
      <c r="DU36" s="166">
        <v>28.27</v>
      </c>
      <c r="DV36" s="166">
        <v>7.01</v>
      </c>
      <c r="DW36" s="166">
        <v>-29.454499999999999</v>
      </c>
      <c r="DX36" s="166">
        <v>-14.8636</v>
      </c>
      <c r="DY36" s="166">
        <v>-24.7758</v>
      </c>
      <c r="DZ36" s="166">
        <v>-22.927299999999999</v>
      </c>
      <c r="EA36" s="166">
        <v>34.427</v>
      </c>
      <c r="EB36" s="166">
        <v>2.8201999999999998</v>
      </c>
      <c r="EC36" s="166">
        <v>-5.1161000000000003</v>
      </c>
      <c r="ED36" s="166">
        <v>-5.1807999999999996</v>
      </c>
      <c r="EE36" s="166">
        <v>-2.4184999999999999</v>
      </c>
      <c r="EF36" s="166">
        <v>-19.5123</v>
      </c>
      <c r="EG36" s="166">
        <v>-22.85</v>
      </c>
      <c r="EH36" s="166">
        <v>-4.1288999999999998</v>
      </c>
      <c r="EI36" s="165"/>
      <c r="EJ36" s="165"/>
      <c r="EK36" s="166">
        <v>-10.7058</v>
      </c>
      <c r="EL36" s="166">
        <v>-10.3988</v>
      </c>
      <c r="EM36" s="166">
        <v>0</v>
      </c>
      <c r="EN36" s="166">
        <v>-18.3736</v>
      </c>
      <c r="EO36" s="165"/>
      <c r="EP36" s="166">
        <v>15.375999999999999</v>
      </c>
      <c r="EQ36" s="166">
        <v>-15.1707</v>
      </c>
      <c r="ER36" s="166">
        <v>-14.6823</v>
      </c>
      <c r="ES36" s="166">
        <v>4.3251999999999997</v>
      </c>
      <c r="ET36" s="166">
        <v>-12.63</v>
      </c>
      <c r="EU36" s="166">
        <v>0</v>
      </c>
      <c r="EV36" s="166">
        <v>0.6</v>
      </c>
      <c r="EW36" s="166">
        <v>7.8944999999999999</v>
      </c>
      <c r="EX36" s="166">
        <v>-27.786300000000001</v>
      </c>
      <c r="EY36" s="166">
        <v>-12.9376</v>
      </c>
      <c r="EZ36" s="166">
        <v>-12.7682</v>
      </c>
      <c r="FA36" s="166">
        <v>6.7352999999999996</v>
      </c>
      <c r="FB36" s="166">
        <v>2.8677999999999999</v>
      </c>
      <c r="FC36" s="166">
        <v>-14.4313</v>
      </c>
      <c r="FD36" s="166">
        <v>5.9591000000000003</v>
      </c>
      <c r="FE36" s="166">
        <v>5.5594999999999999</v>
      </c>
      <c r="FF36" s="165"/>
      <c r="FG36" s="166">
        <v>0</v>
      </c>
      <c r="FH36" s="166">
        <v>0</v>
      </c>
      <c r="FI36" s="166">
        <v>0</v>
      </c>
      <c r="FJ36" s="166">
        <v>2.0095000000000001</v>
      </c>
      <c r="FK36" s="166">
        <v>1.8420000000000001</v>
      </c>
      <c r="FL36" s="166">
        <v>6.6982999999999997</v>
      </c>
      <c r="FM36" s="166">
        <v>13.3696</v>
      </c>
      <c r="FN36" s="166">
        <v>12.821899999999999</v>
      </c>
      <c r="FO36" s="166">
        <v>14.938800000000001</v>
      </c>
      <c r="FP36" s="166">
        <v>23.7256</v>
      </c>
      <c r="FQ36" s="166">
        <v>16.500499999999999</v>
      </c>
      <c r="FR36" s="166">
        <v>-12.64</v>
      </c>
      <c r="FS36" s="166">
        <v>-1.6072</v>
      </c>
      <c r="FT36" s="166">
        <v>0.14119999999999999</v>
      </c>
      <c r="FU36" s="166">
        <v>1.07</v>
      </c>
      <c r="FV36" s="166">
        <v>-0.42</v>
      </c>
      <c r="FW36" s="166">
        <v>-17.451499999999999</v>
      </c>
      <c r="FX36" s="165"/>
      <c r="FY36" s="166">
        <v>7.11</v>
      </c>
      <c r="FZ36" s="166">
        <v>0.74</v>
      </c>
      <c r="GA36" s="165"/>
      <c r="GB36" s="166">
        <v>19.61</v>
      </c>
      <c r="GC36" s="166">
        <v>-28.1309</v>
      </c>
      <c r="GD36" s="166">
        <v>-19.335599999999999</v>
      </c>
      <c r="GE36" s="166">
        <v>-2.08</v>
      </c>
      <c r="GF36" s="166">
        <v>20.826599999999999</v>
      </c>
      <c r="GG36" s="165"/>
      <c r="GH36" s="166">
        <v>30.221900000000002</v>
      </c>
      <c r="GI36" s="166">
        <v>-9.3983000000000008</v>
      </c>
      <c r="GJ36" s="166">
        <v>-10.055</v>
      </c>
      <c r="GK36" s="166">
        <v>2.1158000000000001</v>
      </c>
      <c r="GL36" s="165"/>
      <c r="GM36" s="165"/>
      <c r="GN36" s="166">
        <v>-6.3657000000000004</v>
      </c>
      <c r="GO36" s="166">
        <v>-27.6508</v>
      </c>
      <c r="GP36" s="166">
        <v>8.4788999999999994</v>
      </c>
      <c r="GQ36" s="166">
        <v>-22.901700000000002</v>
      </c>
      <c r="GR36" s="166">
        <v>3.8525</v>
      </c>
      <c r="GS36" s="166">
        <v>3.2231000000000001</v>
      </c>
      <c r="GT36" s="166">
        <v>149.8312</v>
      </c>
      <c r="GU36" s="166">
        <v>-2.3340000000000001</v>
      </c>
      <c r="GV36" s="166">
        <v>-11.1904</v>
      </c>
      <c r="GW36" s="166">
        <v>0</v>
      </c>
      <c r="GX36" s="166">
        <v>2.2328000000000001</v>
      </c>
      <c r="GY36" s="166">
        <v>7.3472999999999997</v>
      </c>
      <c r="GZ36" s="166">
        <v>7.4763000000000002</v>
      </c>
      <c r="HA36" s="166">
        <v>2</v>
      </c>
      <c r="HB36" s="166">
        <v>6.5697999999999999</v>
      </c>
      <c r="HC36" s="166">
        <v>7.9127999999999998</v>
      </c>
      <c r="HD36" s="166">
        <v>5.03</v>
      </c>
      <c r="HE36" s="166">
        <v>0</v>
      </c>
      <c r="HF36" s="166">
        <v>49.487099999999998</v>
      </c>
      <c r="HG36" s="166">
        <v>18.645099999999999</v>
      </c>
      <c r="HH36" s="166">
        <v>54.616999999999997</v>
      </c>
      <c r="HI36" s="166">
        <v>-49.559199999999997</v>
      </c>
      <c r="HJ36" s="166">
        <v>0</v>
      </c>
      <c r="HK36" s="165"/>
      <c r="HL36" s="166">
        <v>10.398099999999999</v>
      </c>
      <c r="HM36" s="166">
        <v>0</v>
      </c>
      <c r="HN36" s="166">
        <v>0</v>
      </c>
      <c r="HO36" s="166">
        <v>22.543500000000002</v>
      </c>
      <c r="HP36" s="165"/>
      <c r="HQ36" s="166">
        <v>-16.049900000000001</v>
      </c>
      <c r="HR36" s="166">
        <v>-15.4237</v>
      </c>
      <c r="HS36" s="166">
        <v>-9.4078999999999997</v>
      </c>
      <c r="HT36" s="166">
        <v>-9.9504000000000001</v>
      </c>
      <c r="HU36" s="166">
        <v>11.6</v>
      </c>
      <c r="HV36" s="166">
        <v>11.63</v>
      </c>
      <c r="HW36" s="166">
        <v>-21.4</v>
      </c>
      <c r="HX36" s="166">
        <v>-21.5</v>
      </c>
      <c r="HY36" s="166">
        <v>5.3999999999999999E-2</v>
      </c>
      <c r="HZ36" s="166">
        <v>4.24</v>
      </c>
      <c r="IA36" s="166">
        <v>32.160699999999999</v>
      </c>
      <c r="IB36" s="166">
        <v>29.232399999999998</v>
      </c>
      <c r="IC36" s="166">
        <v>29.043399999999998</v>
      </c>
      <c r="ID36" s="166">
        <v>-13.9</v>
      </c>
      <c r="IE36" s="166">
        <v>-27.3</v>
      </c>
      <c r="IF36" s="166">
        <v>0.9</v>
      </c>
      <c r="IG36" s="166">
        <v>0.2</v>
      </c>
      <c r="IH36" s="166">
        <v>-17.824300000000001</v>
      </c>
      <c r="II36" s="166">
        <v>-17.5901</v>
      </c>
      <c r="IJ36" s="166">
        <v>-133.3261</v>
      </c>
      <c r="IK36" s="165"/>
      <c r="IL36" s="166">
        <v>-235.74870000000001</v>
      </c>
      <c r="IM36" s="166">
        <v>-31.099699999999999</v>
      </c>
      <c r="IN36" s="166">
        <v>-38.567500000000003</v>
      </c>
      <c r="IO36" s="166">
        <v>74.481200000000001</v>
      </c>
      <c r="IP36" s="166">
        <v>94.505300000000005</v>
      </c>
      <c r="IQ36" s="166">
        <v>90.075000000000003</v>
      </c>
      <c r="IR36" s="166">
        <v>126.3652</v>
      </c>
      <c r="IS36" s="166">
        <v>-1.9917</v>
      </c>
      <c r="IT36" s="166">
        <v>11.4215</v>
      </c>
      <c r="IU36" s="166">
        <v>10.844799999999999</v>
      </c>
      <c r="IV36" s="166">
        <v>19.262899999999998</v>
      </c>
      <c r="IW36" s="166">
        <v>110.8249</v>
      </c>
      <c r="IX36" s="166">
        <v>-237.29939999999999</v>
      </c>
      <c r="IY36" s="166">
        <v>9.7866999999999997</v>
      </c>
      <c r="IZ36" s="166">
        <v>-10.432499999999999</v>
      </c>
      <c r="JA36" s="166">
        <v>-0.44309999999999999</v>
      </c>
      <c r="JB36" s="165"/>
      <c r="JC36" s="166">
        <v>-6.8</v>
      </c>
      <c r="JD36" s="166">
        <v>-2.173</v>
      </c>
      <c r="JE36" s="166">
        <v>-2.177</v>
      </c>
      <c r="JF36" s="166">
        <v>2.64</v>
      </c>
      <c r="JG36" s="166">
        <v>-2.72</v>
      </c>
      <c r="JH36" s="166">
        <v>-0.29470000000000002</v>
      </c>
      <c r="JI36" s="166">
        <v>-3.3371</v>
      </c>
      <c r="JJ36" s="166">
        <v>7.8842999999999996</v>
      </c>
      <c r="JK36" s="166">
        <v>-1.8723000000000001</v>
      </c>
      <c r="JL36" s="166">
        <v>-8.1</v>
      </c>
      <c r="JM36" s="166">
        <v>0.13500000000000001</v>
      </c>
      <c r="JN36" s="166">
        <v>0.76300000000000001</v>
      </c>
      <c r="JO36" s="165"/>
      <c r="JP36" s="165"/>
      <c r="JQ36" s="166">
        <v>4.4912999999999998</v>
      </c>
      <c r="JR36" s="166">
        <v>3.4820000000000002</v>
      </c>
      <c r="JS36" s="166">
        <v>3.6905000000000001</v>
      </c>
      <c r="JT36" s="165"/>
      <c r="JU36" s="166">
        <v>12.9</v>
      </c>
      <c r="JV36" s="166">
        <v>8.7731999999999992</v>
      </c>
      <c r="JW36" s="166">
        <v>1.1399999999999999</v>
      </c>
      <c r="JX36" s="165"/>
      <c r="JY36" s="166">
        <v>-9.4993999999999996</v>
      </c>
      <c r="JZ36" s="166">
        <v>-3.4725999999999999</v>
      </c>
      <c r="KA36" s="166">
        <v>-25.8977</v>
      </c>
      <c r="KB36" s="166">
        <v>-6.0457999999999998</v>
      </c>
      <c r="KC36" s="166">
        <v>0</v>
      </c>
      <c r="KD36" s="166">
        <v>-30.216000000000001</v>
      </c>
      <c r="KE36" s="166">
        <v>-1.2035</v>
      </c>
      <c r="KF36" s="166">
        <v>-7.5</v>
      </c>
      <c r="KG36" s="166">
        <v>-8.5</v>
      </c>
      <c r="KH36" s="166">
        <v>57.8782</v>
      </c>
      <c r="KI36" s="166">
        <v>-104.69289999999999</v>
      </c>
    </row>
    <row r="37" spans="1:295" ht="18" customHeight="1" x14ac:dyDescent="0.3">
      <c r="A37" s="161" t="s">
        <v>55</v>
      </c>
      <c r="B37" s="161" t="s">
        <v>927</v>
      </c>
      <c r="C37" s="165"/>
      <c r="D37" s="166">
        <v>2.3411</v>
      </c>
      <c r="E37" s="166">
        <v>-7.0509000000000004</v>
      </c>
      <c r="F37" s="166">
        <v>4.2465000000000002</v>
      </c>
      <c r="G37" s="166">
        <v>11.3216</v>
      </c>
      <c r="H37" s="165"/>
      <c r="I37" s="166">
        <v>13.7715</v>
      </c>
      <c r="J37" s="165"/>
      <c r="K37" s="166">
        <v>19.439599999999999</v>
      </c>
      <c r="L37" s="166">
        <v>8.0307999999999993</v>
      </c>
      <c r="M37" s="166">
        <v>7.6745999999999999</v>
      </c>
      <c r="N37" s="166">
        <v>-13.32</v>
      </c>
      <c r="O37" s="165"/>
      <c r="P37" s="166">
        <v>-4.4000000000000004</v>
      </c>
      <c r="Q37" s="165"/>
      <c r="R37" s="165"/>
      <c r="S37" s="166">
        <v>4.1632999999999996</v>
      </c>
      <c r="T37" s="166">
        <v>-1.0842000000000001</v>
      </c>
      <c r="U37" s="166">
        <v>4.1165000000000003</v>
      </c>
      <c r="V37" s="166">
        <v>4.0274000000000001</v>
      </c>
      <c r="W37" s="166">
        <v>7.2545000000000002</v>
      </c>
      <c r="X37" s="166">
        <v>2.4573999999999998</v>
      </c>
      <c r="Y37" s="166">
        <v>-6.0900000000000003E-2</v>
      </c>
      <c r="Z37" s="166">
        <v>1.7194</v>
      </c>
      <c r="AA37" s="165"/>
      <c r="AB37" s="166">
        <v>-0.98780000000000001</v>
      </c>
      <c r="AC37" s="166">
        <v>-0.47199999999999998</v>
      </c>
      <c r="AD37" s="166">
        <v>-0.46100000000000002</v>
      </c>
      <c r="AE37" s="166">
        <v>2.1280000000000001</v>
      </c>
      <c r="AF37" s="166">
        <v>-6.66</v>
      </c>
      <c r="AG37" s="165"/>
      <c r="AH37" s="166">
        <v>-1.278</v>
      </c>
      <c r="AI37" s="166">
        <v>0.20200000000000001</v>
      </c>
      <c r="AJ37" s="165"/>
      <c r="AK37" s="166">
        <v>-6.67</v>
      </c>
      <c r="AL37" s="165"/>
      <c r="AM37" s="166">
        <v>-12.6</v>
      </c>
      <c r="AN37" s="166">
        <v>-12.66</v>
      </c>
      <c r="AO37" s="166">
        <v>6.5079000000000002</v>
      </c>
      <c r="AP37" s="166">
        <v>3.1052</v>
      </c>
      <c r="AQ37" s="166">
        <v>17.101500000000001</v>
      </c>
      <c r="AR37" s="166">
        <v>19.207799999999999</v>
      </c>
      <c r="AS37" s="166">
        <v>-9.6554000000000002</v>
      </c>
      <c r="AT37" s="166">
        <v>3.3338000000000001</v>
      </c>
      <c r="AU37" s="165"/>
      <c r="AV37" s="166">
        <v>1.78</v>
      </c>
      <c r="AW37" s="166">
        <v>1.9132</v>
      </c>
      <c r="AX37" s="166">
        <v>-15.1738</v>
      </c>
      <c r="AY37" s="166">
        <v>-13.047700000000001</v>
      </c>
      <c r="AZ37" s="166">
        <v>24.503799999999998</v>
      </c>
      <c r="BA37" s="166">
        <v>25.3628</v>
      </c>
      <c r="BB37" s="166">
        <v>54.8932</v>
      </c>
      <c r="BC37" s="166">
        <v>9.9398999999999997</v>
      </c>
      <c r="BD37" s="166">
        <v>-6.4</v>
      </c>
      <c r="BE37" s="166">
        <v>-6.3</v>
      </c>
      <c r="BF37" s="166">
        <v>-26.172999999999998</v>
      </c>
      <c r="BG37" s="166">
        <v>-34.128900000000002</v>
      </c>
      <c r="BH37" s="166">
        <v>-3.0068000000000001</v>
      </c>
      <c r="BI37" s="165"/>
      <c r="BJ37" s="166">
        <v>3.8012999999999999</v>
      </c>
      <c r="BK37" s="166">
        <v>12.463800000000001</v>
      </c>
      <c r="BL37" s="165"/>
      <c r="BM37" s="166">
        <v>2.3281999999999998</v>
      </c>
      <c r="BN37" s="166">
        <v>-151.95160000000001</v>
      </c>
      <c r="BO37" s="166">
        <v>123.9661</v>
      </c>
      <c r="BP37" s="166">
        <v>123.8441</v>
      </c>
      <c r="BQ37" s="166">
        <v>-74.429299999999998</v>
      </c>
      <c r="BR37" s="166">
        <v>-101.3938</v>
      </c>
      <c r="BS37" s="165"/>
      <c r="BT37" s="165"/>
      <c r="BU37" s="165"/>
      <c r="BV37" s="166">
        <v>19.869299999999999</v>
      </c>
      <c r="BW37" s="166">
        <v>7.07</v>
      </c>
      <c r="BX37" s="166">
        <v>10.61</v>
      </c>
      <c r="BY37" s="165"/>
      <c r="BZ37" s="166">
        <v>5.51</v>
      </c>
      <c r="CA37" s="166">
        <v>-10.5784</v>
      </c>
      <c r="CB37" s="166">
        <v>-10.4445</v>
      </c>
      <c r="CC37" s="166">
        <v>16.8992</v>
      </c>
      <c r="CD37" s="166">
        <v>14.725300000000001</v>
      </c>
      <c r="CE37" s="165"/>
      <c r="CF37" s="166">
        <v>-5.0620000000000003</v>
      </c>
      <c r="CG37" s="166">
        <v>-5.2377000000000002</v>
      </c>
      <c r="CH37" s="166">
        <v>3.5908000000000002</v>
      </c>
      <c r="CI37" s="166">
        <v>20.324400000000001</v>
      </c>
      <c r="CJ37" s="165"/>
      <c r="CK37" s="165"/>
      <c r="CL37" s="166">
        <v>15.6</v>
      </c>
      <c r="CM37" s="166">
        <v>-41</v>
      </c>
      <c r="CN37" s="166">
        <v>-2.52</v>
      </c>
      <c r="CO37" s="166">
        <v>37.483600000000003</v>
      </c>
      <c r="CP37" s="166">
        <v>37.791600000000003</v>
      </c>
      <c r="CQ37" s="166">
        <v>36.253799999999998</v>
      </c>
      <c r="CR37" s="166">
        <v>77.881699999999995</v>
      </c>
      <c r="CS37" s="166">
        <v>78.951400000000007</v>
      </c>
      <c r="CT37" s="165"/>
      <c r="CU37" s="166">
        <v>-83.213399999999993</v>
      </c>
      <c r="CV37" s="166">
        <v>-9.1776</v>
      </c>
      <c r="CW37" s="166">
        <v>4.4260999999999999</v>
      </c>
      <c r="CX37" s="166">
        <v>31.69</v>
      </c>
      <c r="CY37" s="166">
        <v>11.75</v>
      </c>
      <c r="CZ37" s="166">
        <v>6.8799000000000001</v>
      </c>
      <c r="DA37" s="166">
        <v>5.7648000000000001</v>
      </c>
      <c r="DB37" s="165"/>
      <c r="DC37" s="165"/>
      <c r="DD37" s="166">
        <v>-22.0105</v>
      </c>
      <c r="DE37" s="166">
        <v>-21.0791</v>
      </c>
      <c r="DF37" s="166">
        <v>35.49</v>
      </c>
      <c r="DG37" s="165"/>
      <c r="DH37" s="166">
        <v>-5.9934000000000003</v>
      </c>
      <c r="DI37" s="165"/>
      <c r="DJ37" s="165"/>
      <c r="DK37" s="166">
        <v>-5.6200999999999999</v>
      </c>
      <c r="DL37" s="166">
        <v>9.5432000000000006</v>
      </c>
      <c r="DM37" s="166">
        <v>14.8301</v>
      </c>
      <c r="DN37" s="166">
        <v>20.230399999999999</v>
      </c>
      <c r="DO37" s="166">
        <v>10.210000000000001</v>
      </c>
      <c r="DP37" s="166">
        <v>-3.25</v>
      </c>
      <c r="DQ37" s="165"/>
      <c r="DR37" s="166">
        <v>-36.144599999999997</v>
      </c>
      <c r="DS37" s="166">
        <v>-7.52</v>
      </c>
      <c r="DT37" s="166">
        <v>-7.55</v>
      </c>
      <c r="DU37" s="166">
        <v>27.98</v>
      </c>
      <c r="DV37" s="166">
        <v>6.83</v>
      </c>
      <c r="DW37" s="166">
        <v>-34.0182</v>
      </c>
      <c r="DX37" s="166">
        <v>-16.7273</v>
      </c>
      <c r="DY37" s="166">
        <v>-28.9026</v>
      </c>
      <c r="DZ37" s="166">
        <v>-28.309100000000001</v>
      </c>
      <c r="EA37" s="166">
        <v>32.7453</v>
      </c>
      <c r="EB37" s="166">
        <v>0.6038</v>
      </c>
      <c r="EC37" s="166">
        <v>-7.7152000000000003</v>
      </c>
      <c r="ED37" s="166">
        <v>-7.2272999999999996</v>
      </c>
      <c r="EE37" s="166">
        <v>-5.1284000000000001</v>
      </c>
      <c r="EF37" s="166">
        <v>-25.517399999999999</v>
      </c>
      <c r="EG37" s="166">
        <v>-22.978000000000002</v>
      </c>
      <c r="EH37" s="166">
        <v>-14.362</v>
      </c>
      <c r="EI37" s="165"/>
      <c r="EJ37" s="165"/>
      <c r="EK37" s="166">
        <v>-10.627800000000001</v>
      </c>
      <c r="EL37" s="166">
        <v>-10.0448</v>
      </c>
      <c r="EM37" s="166">
        <v>0</v>
      </c>
      <c r="EN37" s="166">
        <v>-18.671099999999999</v>
      </c>
      <c r="EO37" s="165"/>
      <c r="EP37" s="166">
        <v>-6.66</v>
      </c>
      <c r="EQ37" s="166">
        <v>-18.215399999999999</v>
      </c>
      <c r="ER37" s="166">
        <v>-16.5182</v>
      </c>
      <c r="ES37" s="166">
        <v>8.8193000000000001</v>
      </c>
      <c r="ET37" s="166">
        <v>6.34</v>
      </c>
      <c r="EU37" s="166">
        <v>-3.48</v>
      </c>
      <c r="EV37" s="166">
        <v>8</v>
      </c>
      <c r="EW37" s="166">
        <v>7.7670000000000003</v>
      </c>
      <c r="EX37" s="166">
        <v>-26.2804</v>
      </c>
      <c r="EY37" s="166">
        <v>-14.2608</v>
      </c>
      <c r="EZ37" s="166">
        <v>-14.120200000000001</v>
      </c>
      <c r="FA37" s="166">
        <v>9.3651999999999997</v>
      </c>
      <c r="FB37" s="166">
        <v>8.2765000000000004</v>
      </c>
      <c r="FC37" s="166">
        <v>-20.567599999999999</v>
      </c>
      <c r="FD37" s="166">
        <v>5.8131000000000004</v>
      </c>
      <c r="FE37" s="166">
        <v>5.5347999999999997</v>
      </c>
      <c r="FF37" s="165"/>
      <c r="FG37" s="166">
        <v>0</v>
      </c>
      <c r="FH37" s="166">
        <v>0</v>
      </c>
      <c r="FI37" s="165"/>
      <c r="FJ37" s="166">
        <v>2.6793</v>
      </c>
      <c r="FK37" s="166">
        <v>2.1768999999999998</v>
      </c>
      <c r="FL37" s="166">
        <v>9.8798999999999992</v>
      </c>
      <c r="FM37" s="166">
        <v>15.105499999999999</v>
      </c>
      <c r="FN37" s="166">
        <v>16.2575</v>
      </c>
      <c r="FO37" s="166">
        <v>15.775700000000001</v>
      </c>
      <c r="FP37" s="166">
        <v>25.8048</v>
      </c>
      <c r="FQ37" s="166">
        <v>15.3188</v>
      </c>
      <c r="FR37" s="166">
        <v>-13.23</v>
      </c>
      <c r="FS37" s="166">
        <v>-1.7134</v>
      </c>
      <c r="FT37" s="166">
        <v>0.16589999999999999</v>
      </c>
      <c r="FU37" s="166">
        <v>1.18</v>
      </c>
      <c r="FV37" s="166">
        <v>0.25</v>
      </c>
      <c r="FW37" s="166">
        <v>-15.261900000000001</v>
      </c>
      <c r="FX37" s="165"/>
      <c r="FY37" s="166">
        <v>7.1070000000000002</v>
      </c>
      <c r="FZ37" s="166">
        <v>0.76900000000000002</v>
      </c>
      <c r="GA37" s="165"/>
      <c r="GB37" s="166">
        <v>20.09</v>
      </c>
      <c r="GC37" s="166">
        <v>-29.161999999999999</v>
      </c>
      <c r="GD37" s="166">
        <v>-20.322900000000001</v>
      </c>
      <c r="GE37" s="166">
        <v>-1.99</v>
      </c>
      <c r="GF37" s="166">
        <v>21.125</v>
      </c>
      <c r="GG37" s="165"/>
      <c r="GH37" s="166">
        <v>29.546299999999999</v>
      </c>
      <c r="GI37" s="166">
        <v>-8.8759999999999994</v>
      </c>
      <c r="GJ37" s="166">
        <v>-9.4414999999999996</v>
      </c>
      <c r="GK37" s="166">
        <v>2.1246</v>
      </c>
      <c r="GL37" s="165"/>
      <c r="GM37" s="165"/>
      <c r="GN37" s="166">
        <v>-6.1600999999999999</v>
      </c>
      <c r="GO37" s="166">
        <v>-27.092500000000001</v>
      </c>
      <c r="GP37" s="166">
        <v>8.9847999999999999</v>
      </c>
      <c r="GQ37" s="166">
        <v>-23.377099999999999</v>
      </c>
      <c r="GR37" s="166">
        <v>4.7596999999999996</v>
      </c>
      <c r="GS37" s="166">
        <v>5.8856999999999999</v>
      </c>
      <c r="GT37" s="166">
        <v>147.42429999999999</v>
      </c>
      <c r="GU37" s="166">
        <v>-2.3155999999999999</v>
      </c>
      <c r="GV37" s="166">
        <v>-11.586</v>
      </c>
      <c r="GW37" s="166">
        <v>0</v>
      </c>
      <c r="GX37" s="166">
        <v>1.9117999999999999</v>
      </c>
      <c r="GY37" s="166">
        <v>7.4352</v>
      </c>
      <c r="GZ37" s="166">
        <v>7.4920999999999998</v>
      </c>
      <c r="HA37" s="166">
        <v>1</v>
      </c>
      <c r="HB37" s="166">
        <v>9.2258999999999993</v>
      </c>
      <c r="HC37" s="166">
        <v>10.803599999999999</v>
      </c>
      <c r="HD37" s="166">
        <v>5.87</v>
      </c>
      <c r="HE37" s="166">
        <v>0</v>
      </c>
      <c r="HF37" s="166">
        <v>47.789099999999998</v>
      </c>
      <c r="HG37" s="166">
        <v>27.979800000000001</v>
      </c>
      <c r="HH37" s="166">
        <v>67.320400000000006</v>
      </c>
      <c r="HI37" s="166">
        <v>-40.8386</v>
      </c>
      <c r="HJ37" s="166">
        <v>10.1144</v>
      </c>
      <c r="HK37" s="165"/>
      <c r="HL37" s="166">
        <v>7.5418000000000003</v>
      </c>
      <c r="HM37" s="166">
        <v>0</v>
      </c>
      <c r="HN37" s="166">
        <v>0</v>
      </c>
      <c r="HO37" s="165"/>
      <c r="HP37" s="166">
        <v>43.967500000000001</v>
      </c>
      <c r="HQ37" s="166">
        <v>-15.467599999999999</v>
      </c>
      <c r="HR37" s="166">
        <v>-14.676600000000001</v>
      </c>
      <c r="HS37" s="166">
        <v>-5.6985000000000001</v>
      </c>
      <c r="HT37" s="166">
        <v>-6.5530999999999997</v>
      </c>
      <c r="HU37" s="166">
        <v>9.16</v>
      </c>
      <c r="HV37" s="166">
        <v>9.65</v>
      </c>
      <c r="HW37" s="166">
        <v>-21.5</v>
      </c>
      <c r="HX37" s="166">
        <v>-21.7</v>
      </c>
      <c r="HY37" s="166">
        <v>7.0499999999999993E-2</v>
      </c>
      <c r="HZ37" s="166">
        <v>-2.8</v>
      </c>
      <c r="IA37" s="166">
        <v>38.945900000000002</v>
      </c>
      <c r="IB37" s="166">
        <v>24.521999999999998</v>
      </c>
      <c r="IC37" s="166">
        <v>24.7865</v>
      </c>
      <c r="ID37" s="166">
        <v>-13.5</v>
      </c>
      <c r="IE37" s="166">
        <v>-27.4</v>
      </c>
      <c r="IF37" s="166">
        <v>0.5</v>
      </c>
      <c r="IG37" s="166">
        <v>-0.3</v>
      </c>
      <c r="IH37" s="165"/>
      <c r="II37" s="166">
        <v>-17.8034</v>
      </c>
      <c r="IJ37" s="166">
        <v>-113.0844</v>
      </c>
      <c r="IK37" s="165"/>
      <c r="IL37" s="166">
        <v>-241.1148</v>
      </c>
      <c r="IM37" s="166">
        <v>-32.766500000000001</v>
      </c>
      <c r="IN37" s="166">
        <v>-35.924199999999999</v>
      </c>
      <c r="IO37" s="166">
        <v>88.248000000000005</v>
      </c>
      <c r="IP37" s="166">
        <v>78.497399999999999</v>
      </c>
      <c r="IQ37" s="166">
        <v>83.135599999999997</v>
      </c>
      <c r="IR37" s="166">
        <v>137.7997</v>
      </c>
      <c r="IS37" s="166">
        <v>15.162800000000001</v>
      </c>
      <c r="IT37" s="166">
        <v>22.570499999999999</v>
      </c>
      <c r="IU37" s="166">
        <v>20.5199</v>
      </c>
      <c r="IV37" s="166">
        <v>22.7364</v>
      </c>
      <c r="IW37" s="166">
        <v>134.28749999999999</v>
      </c>
      <c r="IX37" s="166">
        <v>-245.19820000000001</v>
      </c>
      <c r="IY37" s="166">
        <v>19.459499999999998</v>
      </c>
      <c r="IZ37" s="166">
        <v>-20.0167</v>
      </c>
      <c r="JA37" s="166">
        <v>-0.56030000000000002</v>
      </c>
      <c r="JB37" s="165"/>
      <c r="JC37" s="166">
        <v>-6</v>
      </c>
      <c r="JD37" s="166">
        <v>-2.1739999999999999</v>
      </c>
      <c r="JE37" s="166">
        <v>-2.177</v>
      </c>
      <c r="JF37" s="166">
        <v>1.52</v>
      </c>
      <c r="JG37" s="166">
        <v>-1.2</v>
      </c>
      <c r="JH37" s="166">
        <v>-0.53759999999999997</v>
      </c>
      <c r="JI37" s="166">
        <v>-4.2770999999999999</v>
      </c>
      <c r="JJ37" s="166">
        <v>10.1671</v>
      </c>
      <c r="JK37" s="166">
        <v>-1.9028</v>
      </c>
      <c r="JL37" s="166">
        <v>-9.5</v>
      </c>
      <c r="JM37" s="166">
        <v>-0.23200000000000001</v>
      </c>
      <c r="JN37" s="166">
        <v>-0.58299999999999996</v>
      </c>
      <c r="JO37" s="165"/>
      <c r="JP37" s="165"/>
      <c r="JQ37" s="166">
        <v>3.4687000000000001</v>
      </c>
      <c r="JR37" s="166">
        <v>3.2418999999999998</v>
      </c>
      <c r="JS37" s="166">
        <v>3.2305999999999999</v>
      </c>
      <c r="JT37" s="165"/>
      <c r="JU37" s="166">
        <v>12.8</v>
      </c>
      <c r="JV37" s="166">
        <v>8.8424999999999994</v>
      </c>
      <c r="JW37" s="166">
        <v>1.03</v>
      </c>
      <c r="JX37" s="165"/>
      <c r="JY37" s="166">
        <v>-13.142099999999999</v>
      </c>
      <c r="JZ37" s="166">
        <v>-1.8431999999999999</v>
      </c>
      <c r="KA37" s="166">
        <v>-23.369800000000001</v>
      </c>
      <c r="KB37" s="166">
        <v>-9.0122999999999998</v>
      </c>
      <c r="KC37" s="166">
        <v>0</v>
      </c>
      <c r="KD37" s="166">
        <v>-27.2805</v>
      </c>
      <c r="KE37" s="166">
        <v>-1.7314000000000001</v>
      </c>
      <c r="KF37" s="166">
        <v>-7.1</v>
      </c>
      <c r="KG37" s="166">
        <v>-8.4</v>
      </c>
      <c r="KH37" s="166">
        <v>52.957599999999999</v>
      </c>
      <c r="KI37" s="166">
        <v>-119.0378</v>
      </c>
    </row>
    <row r="38" spans="1:295" ht="18" customHeight="1" x14ac:dyDescent="0.3">
      <c r="A38" s="161" t="s">
        <v>55</v>
      </c>
      <c r="B38" s="161" t="s">
        <v>928</v>
      </c>
      <c r="C38" s="165"/>
      <c r="D38" s="166">
        <v>2.2755000000000001</v>
      </c>
      <c r="E38" s="166">
        <v>-7.1806999999999999</v>
      </c>
      <c r="F38" s="166">
        <v>1.6752</v>
      </c>
      <c r="G38" s="166">
        <v>11.6816</v>
      </c>
      <c r="H38" s="165"/>
      <c r="I38" s="166">
        <v>13.364800000000001</v>
      </c>
      <c r="J38" s="165"/>
      <c r="K38" s="166">
        <v>19.4207</v>
      </c>
      <c r="L38" s="166">
        <v>8.1248000000000005</v>
      </c>
      <c r="M38" s="166">
        <v>7.8613999999999997</v>
      </c>
      <c r="N38" s="166">
        <v>-13.32</v>
      </c>
      <c r="O38" s="166">
        <v>-19.8</v>
      </c>
      <c r="P38" s="166">
        <v>-2.2000000000000002</v>
      </c>
      <c r="Q38" s="166">
        <v>1.6559999999999999</v>
      </c>
      <c r="R38" s="165"/>
      <c r="S38" s="166">
        <v>4.1360000000000001</v>
      </c>
      <c r="T38" s="166">
        <v>-0.8921</v>
      </c>
      <c r="U38" s="166">
        <v>4.1898999999999997</v>
      </c>
      <c r="V38" s="166">
        <v>4.1166</v>
      </c>
      <c r="W38" s="166">
        <v>7.6096000000000004</v>
      </c>
      <c r="X38" s="166">
        <v>2.3691</v>
      </c>
      <c r="Y38" s="166">
        <v>0.1336</v>
      </c>
      <c r="Z38" s="166">
        <v>1.6937</v>
      </c>
      <c r="AA38" s="165"/>
      <c r="AB38" s="166">
        <v>-0.61419999999999997</v>
      </c>
      <c r="AC38" s="166">
        <v>-0.56799999999999995</v>
      </c>
      <c r="AD38" s="166">
        <v>-0.53400000000000003</v>
      </c>
      <c r="AE38" s="166">
        <v>2.0590000000000002</v>
      </c>
      <c r="AF38" s="166">
        <v>-6.66</v>
      </c>
      <c r="AG38" s="165"/>
      <c r="AH38" s="166">
        <v>-1.131</v>
      </c>
      <c r="AI38" s="166">
        <v>0.20100000000000001</v>
      </c>
      <c r="AJ38" s="165"/>
      <c r="AK38" s="166">
        <v>-7.68</v>
      </c>
      <c r="AL38" s="165"/>
      <c r="AM38" s="166">
        <v>-12.81</v>
      </c>
      <c r="AN38" s="166">
        <v>-13.05</v>
      </c>
      <c r="AO38" s="166">
        <v>6.6435000000000004</v>
      </c>
      <c r="AP38" s="166">
        <v>3.0985999999999998</v>
      </c>
      <c r="AQ38" s="166">
        <v>16.113700000000001</v>
      </c>
      <c r="AR38" s="166">
        <v>18.168299999999999</v>
      </c>
      <c r="AS38" s="166">
        <v>-8.7235999999999994</v>
      </c>
      <c r="AT38" s="166">
        <v>2.2984</v>
      </c>
      <c r="AU38" s="165"/>
      <c r="AV38" s="166">
        <v>1.0269999999999999</v>
      </c>
      <c r="AW38" s="166">
        <v>1.1584000000000001</v>
      </c>
      <c r="AX38" s="166">
        <v>-14.8804</v>
      </c>
      <c r="AY38" s="166">
        <v>-13.0258</v>
      </c>
      <c r="AZ38" s="166">
        <v>25.265899999999998</v>
      </c>
      <c r="BA38" s="166">
        <v>25.966100000000001</v>
      </c>
      <c r="BB38" s="166">
        <v>53.205599999999997</v>
      </c>
      <c r="BC38" s="166">
        <v>10.8908</v>
      </c>
      <c r="BD38" s="166">
        <v>-6.3</v>
      </c>
      <c r="BE38" s="166">
        <v>-6.3</v>
      </c>
      <c r="BF38" s="166">
        <v>-27.359100000000002</v>
      </c>
      <c r="BG38" s="166">
        <v>-34.5075</v>
      </c>
      <c r="BH38" s="166">
        <v>-2.9441000000000002</v>
      </c>
      <c r="BI38" s="165"/>
      <c r="BJ38" s="166">
        <v>1.6766000000000001</v>
      </c>
      <c r="BK38" s="166">
        <v>12.2486</v>
      </c>
      <c r="BL38" s="165"/>
      <c r="BM38" s="166">
        <v>2.2425999999999999</v>
      </c>
      <c r="BN38" s="166">
        <v>-158.08580000000001</v>
      </c>
      <c r="BO38" s="166">
        <v>120.02930000000001</v>
      </c>
      <c r="BP38" s="166">
        <v>120.45650000000001</v>
      </c>
      <c r="BQ38" s="166">
        <v>-59.842700000000001</v>
      </c>
      <c r="BR38" s="166">
        <v>-106.6759</v>
      </c>
      <c r="BS38" s="165"/>
      <c r="BT38" s="165"/>
      <c r="BU38" s="165"/>
      <c r="BV38" s="166">
        <v>19.639800000000001</v>
      </c>
      <c r="BW38" s="166">
        <v>9.7200000000000006</v>
      </c>
      <c r="BX38" s="166">
        <v>7.55</v>
      </c>
      <c r="BY38" s="166">
        <v>-5.94</v>
      </c>
      <c r="BZ38" s="166">
        <v>9.8699999999999992</v>
      </c>
      <c r="CA38" s="166">
        <v>-9.6407000000000007</v>
      </c>
      <c r="CB38" s="166">
        <v>-9.3727999999999998</v>
      </c>
      <c r="CC38" s="166">
        <v>16.474599999999999</v>
      </c>
      <c r="CD38" s="166">
        <v>14.014699999999999</v>
      </c>
      <c r="CE38" s="165"/>
      <c r="CF38" s="166">
        <v>-5.5319000000000003</v>
      </c>
      <c r="CG38" s="166">
        <v>-5.5049000000000001</v>
      </c>
      <c r="CH38" s="166">
        <v>2.9386999999999999</v>
      </c>
      <c r="CI38" s="166">
        <v>20.0669</v>
      </c>
      <c r="CJ38" s="165"/>
      <c r="CK38" s="165"/>
      <c r="CL38" s="166">
        <v>15.8</v>
      </c>
      <c r="CM38" s="166">
        <v>-38.200000000000003</v>
      </c>
      <c r="CN38" s="166">
        <v>-2.44</v>
      </c>
      <c r="CO38" s="166">
        <v>36.040300000000002</v>
      </c>
      <c r="CP38" s="166">
        <v>35.886899999999997</v>
      </c>
      <c r="CQ38" s="166">
        <v>35.103400000000001</v>
      </c>
      <c r="CR38" s="166">
        <v>76.107600000000005</v>
      </c>
      <c r="CS38" s="166">
        <v>75.620900000000006</v>
      </c>
      <c r="CT38" s="165"/>
      <c r="CU38" s="166">
        <v>-80.483900000000006</v>
      </c>
      <c r="CV38" s="166">
        <v>-7.6996000000000002</v>
      </c>
      <c r="CW38" s="166">
        <v>4.6077000000000004</v>
      </c>
      <c r="CX38" s="166">
        <v>31.63</v>
      </c>
      <c r="CY38" s="166">
        <v>11.68</v>
      </c>
      <c r="CZ38" s="166">
        <v>7.1924000000000001</v>
      </c>
      <c r="DA38" s="166">
        <v>6.0576999999999996</v>
      </c>
      <c r="DB38" s="165"/>
      <c r="DC38" s="165"/>
      <c r="DD38" s="166">
        <v>-20.503</v>
      </c>
      <c r="DE38" s="166">
        <v>-20.6965</v>
      </c>
      <c r="DF38" s="166">
        <v>32.756999999999998</v>
      </c>
      <c r="DG38" s="165"/>
      <c r="DH38" s="166">
        <v>-6.0075000000000003</v>
      </c>
      <c r="DI38" s="165"/>
      <c r="DJ38" s="166">
        <v>-38.9</v>
      </c>
      <c r="DK38" s="166">
        <v>-4.8278999999999996</v>
      </c>
      <c r="DL38" s="166">
        <v>9.1692</v>
      </c>
      <c r="DM38" s="166">
        <v>13.5684</v>
      </c>
      <c r="DN38" s="166">
        <v>20.044899999999998</v>
      </c>
      <c r="DO38" s="166">
        <v>10.029999999999999</v>
      </c>
      <c r="DP38" s="166">
        <v>-2.66</v>
      </c>
      <c r="DQ38" s="165"/>
      <c r="DR38" s="166">
        <v>-33.539400000000001</v>
      </c>
      <c r="DS38" s="166">
        <v>-7.33</v>
      </c>
      <c r="DT38" s="166">
        <v>-7.33</v>
      </c>
      <c r="DU38" s="166">
        <v>28.03</v>
      </c>
      <c r="DV38" s="166">
        <v>6.39</v>
      </c>
      <c r="DW38" s="166">
        <v>-33.9818</v>
      </c>
      <c r="DX38" s="166">
        <v>-16.909099999999999</v>
      </c>
      <c r="DY38" s="166">
        <v>-28.824999999999999</v>
      </c>
      <c r="DZ38" s="166">
        <v>-27.163599999999999</v>
      </c>
      <c r="EA38" s="166">
        <v>30.115400000000001</v>
      </c>
      <c r="EB38" s="166">
        <v>-1.1133</v>
      </c>
      <c r="EC38" s="166">
        <v>-9.3096999999999994</v>
      </c>
      <c r="ED38" s="166">
        <v>-9.1347000000000005</v>
      </c>
      <c r="EE38" s="166">
        <v>-5.7489999999999997</v>
      </c>
      <c r="EF38" s="166">
        <v>-25.508700000000001</v>
      </c>
      <c r="EG38" s="166">
        <v>-22.536000000000001</v>
      </c>
      <c r="EH38" s="166">
        <v>-26.676300000000001</v>
      </c>
      <c r="EI38" s="165"/>
      <c r="EJ38" s="165"/>
      <c r="EK38" s="166">
        <v>-10.9473</v>
      </c>
      <c r="EL38" s="166">
        <v>-10.3284</v>
      </c>
      <c r="EM38" s="166">
        <v>12.32</v>
      </c>
      <c r="EN38" s="166">
        <v>-20.393000000000001</v>
      </c>
      <c r="EO38" s="165"/>
      <c r="EP38" s="166">
        <v>-4.0999999999999996</v>
      </c>
      <c r="EQ38" s="166">
        <v>-16.409800000000001</v>
      </c>
      <c r="ER38" s="166">
        <v>-16.359300000000001</v>
      </c>
      <c r="ES38" s="166">
        <v>11.025</v>
      </c>
      <c r="ET38" s="166">
        <v>6.52</v>
      </c>
      <c r="EU38" s="166">
        <v>-3.69</v>
      </c>
      <c r="EV38" s="166">
        <v>1.4</v>
      </c>
      <c r="EW38" s="166">
        <v>7.7413999999999996</v>
      </c>
      <c r="EX38" s="166">
        <v>-28.001300000000001</v>
      </c>
      <c r="EY38" s="166">
        <v>-14.5915</v>
      </c>
      <c r="EZ38" s="166">
        <v>-14.482200000000001</v>
      </c>
      <c r="FA38" s="166">
        <v>9.5543999999999993</v>
      </c>
      <c r="FB38" s="166">
        <v>10.568099999999999</v>
      </c>
      <c r="FC38" s="166">
        <v>-21.201599999999999</v>
      </c>
      <c r="FD38" s="166">
        <v>5.6300999999999997</v>
      </c>
      <c r="FE38" s="166">
        <v>5.4160000000000004</v>
      </c>
      <c r="FF38" s="165"/>
      <c r="FG38" s="166">
        <v>0</v>
      </c>
      <c r="FH38" s="166">
        <v>0</v>
      </c>
      <c r="FI38" s="165"/>
      <c r="FJ38" s="166">
        <v>0.66979999999999995</v>
      </c>
      <c r="FK38" s="166">
        <v>0.66979999999999995</v>
      </c>
      <c r="FL38" s="166">
        <v>13.731400000000001</v>
      </c>
      <c r="FM38" s="166">
        <v>14.119400000000001</v>
      </c>
      <c r="FN38" s="166">
        <v>14.0573</v>
      </c>
      <c r="FO38" s="166">
        <v>18.524699999999999</v>
      </c>
      <c r="FP38" s="166">
        <v>27.501899999999999</v>
      </c>
      <c r="FQ38" s="166">
        <v>12.916499999999999</v>
      </c>
      <c r="FR38" s="166">
        <v>-13.53</v>
      </c>
      <c r="FS38" s="166">
        <v>-2.1198999999999999</v>
      </c>
      <c r="FT38" s="166">
        <v>0.17419999999999999</v>
      </c>
      <c r="FU38" s="166">
        <v>1.45</v>
      </c>
      <c r="FV38" s="166">
        <v>0.85</v>
      </c>
      <c r="FW38" s="166">
        <v>-12.896599999999999</v>
      </c>
      <c r="FX38" s="165"/>
      <c r="FY38" s="166">
        <v>7.13</v>
      </c>
      <c r="FZ38" s="166">
        <v>0.75900000000000001</v>
      </c>
      <c r="GA38" s="165"/>
      <c r="GB38" s="166">
        <v>20.64</v>
      </c>
      <c r="GC38" s="166">
        <v>-29.872399999999999</v>
      </c>
      <c r="GD38" s="166">
        <v>-21.989899999999999</v>
      </c>
      <c r="GE38" s="166">
        <v>-2.0299999999999998</v>
      </c>
      <c r="GF38" s="166">
        <v>21.593800000000002</v>
      </c>
      <c r="GG38" s="165"/>
      <c r="GH38" s="166">
        <v>29.786999999999999</v>
      </c>
      <c r="GI38" s="166">
        <v>-9.0540000000000003</v>
      </c>
      <c r="GJ38" s="166">
        <v>-9.3939000000000004</v>
      </c>
      <c r="GK38" s="166">
        <v>2.1017999999999999</v>
      </c>
      <c r="GL38" s="165"/>
      <c r="GM38" s="165"/>
      <c r="GN38" s="166">
        <v>-6.1079999999999997</v>
      </c>
      <c r="GO38" s="166">
        <v>-26.981000000000002</v>
      </c>
      <c r="GP38" s="166">
        <v>8.9809999999999999</v>
      </c>
      <c r="GQ38" s="166">
        <v>-23.363099999999999</v>
      </c>
      <c r="GR38" s="166">
        <v>6.8071999999999999</v>
      </c>
      <c r="GS38" s="166">
        <v>4.3705999999999996</v>
      </c>
      <c r="GT38" s="166">
        <v>141.39359999999999</v>
      </c>
      <c r="GU38" s="166">
        <v>-2.0146999999999999</v>
      </c>
      <c r="GV38" s="166">
        <v>-11.563700000000001</v>
      </c>
      <c r="GW38" s="165"/>
      <c r="GX38" s="166">
        <v>1.7635000000000001</v>
      </c>
      <c r="GY38" s="166">
        <v>7.3472999999999997</v>
      </c>
      <c r="GZ38" s="166">
        <v>7.4604999999999997</v>
      </c>
      <c r="HA38" s="166">
        <v>1.1349</v>
      </c>
      <c r="HB38" s="166">
        <v>10.536099999999999</v>
      </c>
      <c r="HC38" s="166">
        <v>12.385300000000001</v>
      </c>
      <c r="HD38" s="166">
        <v>5.87</v>
      </c>
      <c r="HE38" s="166">
        <v>-4.3381999999999996</v>
      </c>
      <c r="HF38" s="166">
        <v>44.7958</v>
      </c>
      <c r="HG38" s="166">
        <v>30.8156</v>
      </c>
      <c r="HH38" s="166">
        <v>77.696100000000001</v>
      </c>
      <c r="HI38" s="166">
        <v>-37.183999999999997</v>
      </c>
      <c r="HJ38" s="166">
        <v>14.723699999999999</v>
      </c>
      <c r="HK38" s="165"/>
      <c r="HL38" s="166">
        <v>5.1856999999999998</v>
      </c>
      <c r="HM38" s="166">
        <v>0</v>
      </c>
      <c r="HN38" s="166">
        <v>0</v>
      </c>
      <c r="HO38" s="166">
        <v>42.609699999999997</v>
      </c>
      <c r="HP38" s="165"/>
      <c r="HQ38" s="166">
        <v>-13.907500000000001</v>
      </c>
      <c r="HR38" s="166">
        <v>-12.891299999999999</v>
      </c>
      <c r="HS38" s="166">
        <v>-6.0782999999999996</v>
      </c>
      <c r="HT38" s="166">
        <v>-4.8285</v>
      </c>
      <c r="HU38" s="166">
        <v>8.08</v>
      </c>
      <c r="HV38" s="166">
        <v>8.36</v>
      </c>
      <c r="HW38" s="166">
        <v>-22</v>
      </c>
      <c r="HX38" s="166">
        <v>-21.9</v>
      </c>
      <c r="HY38" s="166">
        <v>0.1236</v>
      </c>
      <c r="HZ38" s="166">
        <v>-3.36</v>
      </c>
      <c r="IA38" s="166">
        <v>40.784799999999997</v>
      </c>
      <c r="IB38" s="166">
        <v>26.9499</v>
      </c>
      <c r="IC38" s="166">
        <v>27.0945</v>
      </c>
      <c r="ID38" s="166">
        <v>-13.5</v>
      </c>
      <c r="IE38" s="166">
        <v>-28.4</v>
      </c>
      <c r="IF38" s="166">
        <v>-1.1000000000000001</v>
      </c>
      <c r="IG38" s="166">
        <v>-1.7</v>
      </c>
      <c r="IH38" s="165"/>
      <c r="II38" s="166">
        <v>-17.576699999999999</v>
      </c>
      <c r="IJ38" s="166">
        <v>-101.33839999999999</v>
      </c>
      <c r="IK38" s="165"/>
      <c r="IL38" s="166">
        <v>-237.54949999999999</v>
      </c>
      <c r="IM38" s="166">
        <v>-35.653399999999998</v>
      </c>
      <c r="IN38" s="166">
        <v>-34.9681</v>
      </c>
      <c r="IO38" s="166">
        <v>93.947199999999995</v>
      </c>
      <c r="IP38" s="166">
        <v>68.2423</v>
      </c>
      <c r="IQ38" s="166">
        <v>72.684299999999993</v>
      </c>
      <c r="IR38" s="166">
        <v>140.07159999999999</v>
      </c>
      <c r="IS38" s="166">
        <v>23.587399999999999</v>
      </c>
      <c r="IT38" s="166">
        <v>25.059899999999999</v>
      </c>
      <c r="IU38" s="166">
        <v>22.3474</v>
      </c>
      <c r="IV38" s="166">
        <v>30.895199999999999</v>
      </c>
      <c r="IW38" s="166">
        <v>141.4024</v>
      </c>
      <c r="IX38" s="166">
        <v>-243.49459999999999</v>
      </c>
      <c r="IY38" s="166">
        <v>31.4528</v>
      </c>
      <c r="IZ38" s="166">
        <v>-29.594799999999999</v>
      </c>
      <c r="JA38" s="166">
        <v>-1.0071000000000001</v>
      </c>
      <c r="JB38" s="165"/>
      <c r="JC38" s="166">
        <v>-6.32</v>
      </c>
      <c r="JD38" s="166">
        <v>-2.2690000000000001</v>
      </c>
      <c r="JE38" s="166">
        <v>-2.2749999999999999</v>
      </c>
      <c r="JF38" s="166">
        <v>1.6</v>
      </c>
      <c r="JG38" s="166">
        <v>-1.76</v>
      </c>
      <c r="JH38" s="166">
        <v>-1.1053999999999999</v>
      </c>
      <c r="JI38" s="166">
        <v>-4.8019999999999996</v>
      </c>
      <c r="JJ38" s="166">
        <v>10.93</v>
      </c>
      <c r="JK38" s="166">
        <v>-1.9608000000000001</v>
      </c>
      <c r="JL38" s="166">
        <v>-9.4</v>
      </c>
      <c r="JM38" s="166">
        <v>-0.78900000000000003</v>
      </c>
      <c r="JN38" s="166">
        <v>-1.036</v>
      </c>
      <c r="JO38" s="165"/>
      <c r="JP38" s="165"/>
      <c r="JQ38" s="166">
        <v>4.0075000000000003</v>
      </c>
      <c r="JR38" s="166">
        <v>3.4542000000000002</v>
      </c>
      <c r="JS38" s="166">
        <v>3.8519000000000001</v>
      </c>
      <c r="JT38" s="165"/>
      <c r="JU38" s="166">
        <v>13</v>
      </c>
      <c r="JV38" s="166">
        <v>8.6452000000000009</v>
      </c>
      <c r="JW38" s="166">
        <v>0.92</v>
      </c>
      <c r="JX38" s="165"/>
      <c r="JY38" s="166">
        <v>-15.025399999999999</v>
      </c>
      <c r="JZ38" s="166">
        <v>-1.8617999999999999</v>
      </c>
      <c r="KA38" s="166">
        <v>-22.895399999999999</v>
      </c>
      <c r="KB38" s="166">
        <v>-11.8002</v>
      </c>
      <c r="KC38" s="166">
        <v>0</v>
      </c>
      <c r="KD38" s="166">
        <v>-26.058399999999999</v>
      </c>
      <c r="KE38" s="166">
        <v>-3.0459000000000001</v>
      </c>
      <c r="KF38" s="166">
        <v>-8.1999999999999993</v>
      </c>
      <c r="KG38" s="166">
        <v>-7.7</v>
      </c>
      <c r="KH38" s="166">
        <v>56.408799999999999</v>
      </c>
      <c r="KI38" s="166">
        <v>-131.6198</v>
      </c>
    </row>
    <row r="39" spans="1:295" ht="18" customHeight="1" x14ac:dyDescent="0.3">
      <c r="A39" s="161" t="s">
        <v>55</v>
      </c>
      <c r="B39" s="161" t="s">
        <v>929</v>
      </c>
      <c r="C39" s="165"/>
      <c r="D39" s="166">
        <v>2.4260000000000002</v>
      </c>
      <c r="E39" s="166">
        <v>-7.2483000000000004</v>
      </c>
      <c r="F39" s="166">
        <v>3.9102999999999999</v>
      </c>
      <c r="G39" s="166">
        <v>11.8027</v>
      </c>
      <c r="H39" s="165"/>
      <c r="I39" s="166">
        <v>13.145899999999999</v>
      </c>
      <c r="J39" s="165"/>
      <c r="K39" s="166">
        <v>18.920000000000002</v>
      </c>
      <c r="L39" s="166">
        <v>7.8537999999999997</v>
      </c>
      <c r="M39" s="166">
        <v>7.6352000000000002</v>
      </c>
      <c r="N39" s="166">
        <v>-13.32</v>
      </c>
      <c r="O39" s="165"/>
      <c r="P39" s="166">
        <v>-2.2000000000000002</v>
      </c>
      <c r="Q39" s="165"/>
      <c r="R39" s="165"/>
      <c r="S39" s="166">
        <v>4.5964</v>
      </c>
      <c r="T39" s="166">
        <v>-0.61270000000000002</v>
      </c>
      <c r="U39" s="166">
        <v>4.2611999999999997</v>
      </c>
      <c r="V39" s="166">
        <v>4.1791</v>
      </c>
      <c r="W39" s="166">
        <v>7.4386000000000001</v>
      </c>
      <c r="X39" s="166">
        <v>2.4681999999999999</v>
      </c>
      <c r="Y39" s="166">
        <v>1.6799999999999999E-2</v>
      </c>
      <c r="Z39" s="166">
        <v>1.7041999999999999</v>
      </c>
      <c r="AA39" s="165"/>
      <c r="AB39" s="166">
        <v>-0.68389999999999995</v>
      </c>
      <c r="AC39" s="166">
        <v>-0.56499999999999995</v>
      </c>
      <c r="AD39" s="166">
        <v>-0.54700000000000004</v>
      </c>
      <c r="AE39" s="166">
        <v>2.5649999999999999</v>
      </c>
      <c r="AF39" s="166">
        <v>-6.66</v>
      </c>
      <c r="AG39" s="165"/>
      <c r="AH39" s="166">
        <v>-0.82799999999999996</v>
      </c>
      <c r="AI39" s="166">
        <v>0.20300000000000001</v>
      </c>
      <c r="AJ39" s="165"/>
      <c r="AK39" s="166">
        <v>-8.69</v>
      </c>
      <c r="AL39" s="165"/>
      <c r="AM39" s="166">
        <v>-12.1</v>
      </c>
      <c r="AN39" s="166">
        <v>-12.21</v>
      </c>
      <c r="AO39" s="166">
        <v>5.8169000000000004</v>
      </c>
      <c r="AP39" s="166">
        <v>3.4342999999999999</v>
      </c>
      <c r="AQ39" s="166">
        <v>15.405900000000001</v>
      </c>
      <c r="AR39" s="166">
        <v>17.601600000000001</v>
      </c>
      <c r="AS39" s="166">
        <v>-9.3478999999999992</v>
      </c>
      <c r="AT39" s="166">
        <v>-0.18360000000000001</v>
      </c>
      <c r="AU39" s="165"/>
      <c r="AV39" s="166">
        <v>12.231299999999999</v>
      </c>
      <c r="AW39" s="166">
        <v>12.613899999999999</v>
      </c>
      <c r="AX39" s="166">
        <v>-17.522099999999998</v>
      </c>
      <c r="AY39" s="166">
        <v>-15.303000000000001</v>
      </c>
      <c r="AZ39" s="166">
        <v>35.495600000000003</v>
      </c>
      <c r="BA39" s="166">
        <v>35.458100000000002</v>
      </c>
      <c r="BB39" s="166">
        <v>44.258000000000003</v>
      </c>
      <c r="BC39" s="166">
        <v>11.355499999999999</v>
      </c>
      <c r="BD39" s="166">
        <v>-6.6</v>
      </c>
      <c r="BE39" s="166">
        <v>-6.5</v>
      </c>
      <c r="BF39" s="166">
        <v>-24.123999999999999</v>
      </c>
      <c r="BG39" s="166">
        <v>-34.3446</v>
      </c>
      <c r="BH39" s="166">
        <v>-2.8195000000000001</v>
      </c>
      <c r="BI39" s="165"/>
      <c r="BJ39" s="166">
        <v>0.69940000000000002</v>
      </c>
      <c r="BK39" s="166">
        <v>11.802899999999999</v>
      </c>
      <c r="BL39" s="166">
        <v>0</v>
      </c>
      <c r="BM39" s="166">
        <v>1.4466000000000001</v>
      </c>
      <c r="BN39" s="166">
        <v>-150.30359999999999</v>
      </c>
      <c r="BO39" s="166">
        <v>115.5736</v>
      </c>
      <c r="BP39" s="166">
        <v>116.0313</v>
      </c>
      <c r="BQ39" s="166">
        <v>-50.1297</v>
      </c>
      <c r="BR39" s="166">
        <v>-104.74760000000001</v>
      </c>
      <c r="BS39" s="165"/>
      <c r="BT39" s="165"/>
      <c r="BU39" s="165"/>
      <c r="BV39" s="166">
        <v>20.478000000000002</v>
      </c>
      <c r="BW39" s="166">
        <v>9.5399999999999991</v>
      </c>
      <c r="BX39" s="166">
        <v>7.56</v>
      </c>
      <c r="BY39" s="166">
        <v>-6.5</v>
      </c>
      <c r="BZ39" s="166">
        <v>8.85</v>
      </c>
      <c r="CA39" s="166">
        <v>-9.1049000000000007</v>
      </c>
      <c r="CB39" s="166">
        <v>-9.1049000000000007</v>
      </c>
      <c r="CC39" s="166">
        <v>16.767900000000001</v>
      </c>
      <c r="CD39" s="166">
        <v>14.540699999999999</v>
      </c>
      <c r="CE39" s="165"/>
      <c r="CF39" s="166">
        <v>-5.7522000000000002</v>
      </c>
      <c r="CG39" s="166">
        <v>-6.0408999999999997</v>
      </c>
      <c r="CH39" s="166">
        <v>1.0645</v>
      </c>
      <c r="CI39" s="166">
        <v>21.107900000000001</v>
      </c>
      <c r="CJ39" s="165"/>
      <c r="CK39" s="165"/>
      <c r="CL39" s="166">
        <v>18.399999999999999</v>
      </c>
      <c r="CM39" s="166">
        <v>-42.5</v>
      </c>
      <c r="CN39" s="166">
        <v>-2.4500000000000002</v>
      </c>
      <c r="CO39" s="166">
        <v>35.300899999999999</v>
      </c>
      <c r="CP39" s="166">
        <v>35.579900000000002</v>
      </c>
      <c r="CQ39" s="166">
        <v>34.201300000000003</v>
      </c>
      <c r="CR39" s="166">
        <v>72.200900000000004</v>
      </c>
      <c r="CS39" s="166">
        <v>72.646000000000001</v>
      </c>
      <c r="CT39" s="165"/>
      <c r="CU39" s="166">
        <v>-76.979100000000003</v>
      </c>
      <c r="CV39" s="166">
        <v>-8.7830999999999992</v>
      </c>
      <c r="CW39" s="166">
        <v>4.2812999999999999</v>
      </c>
      <c r="CX39" s="166">
        <v>30.94</v>
      </c>
      <c r="CY39" s="166">
        <v>11.54</v>
      </c>
      <c r="CZ39" s="166">
        <v>7.0361000000000002</v>
      </c>
      <c r="DA39" s="166">
        <v>5.9600999999999997</v>
      </c>
      <c r="DB39" s="165"/>
      <c r="DC39" s="165"/>
      <c r="DD39" s="166">
        <v>-22.7105</v>
      </c>
      <c r="DE39" s="166">
        <v>-22.241399999999999</v>
      </c>
      <c r="DF39" s="166">
        <v>38.8767</v>
      </c>
      <c r="DG39" s="165"/>
      <c r="DH39" s="166">
        <v>-5.6646999999999998</v>
      </c>
      <c r="DI39" s="166">
        <v>-38.700000000000003</v>
      </c>
      <c r="DJ39" s="166">
        <v>-39</v>
      </c>
      <c r="DK39" s="166">
        <v>-4.6947999999999999</v>
      </c>
      <c r="DL39" s="166">
        <v>8.9822000000000006</v>
      </c>
      <c r="DM39" s="166">
        <v>12.306699999999999</v>
      </c>
      <c r="DN39" s="166">
        <v>19.488199999999999</v>
      </c>
      <c r="DO39" s="166">
        <v>9.6199999999999992</v>
      </c>
      <c r="DP39" s="166">
        <v>-2.31</v>
      </c>
      <c r="DQ39" s="165"/>
      <c r="DR39" s="166">
        <v>-38.502200000000002</v>
      </c>
      <c r="DS39" s="166">
        <v>-6.14</v>
      </c>
      <c r="DT39" s="166">
        <v>-6.23</v>
      </c>
      <c r="DU39" s="166">
        <v>25.11</v>
      </c>
      <c r="DV39" s="166">
        <v>6.72</v>
      </c>
      <c r="DW39" s="166">
        <v>-37.0364</v>
      </c>
      <c r="DX39" s="166">
        <v>-18.7455</v>
      </c>
      <c r="DY39" s="166">
        <v>-30.2439</v>
      </c>
      <c r="DZ39" s="166">
        <v>-28.881799999999998</v>
      </c>
      <c r="EA39" s="166">
        <v>27.488299999999999</v>
      </c>
      <c r="EB39" s="166">
        <v>-3.2675000000000001</v>
      </c>
      <c r="EC39" s="166">
        <v>-12.0481</v>
      </c>
      <c r="ED39" s="166">
        <v>-12.121499999999999</v>
      </c>
      <c r="EE39" s="166">
        <v>-8.9182000000000006</v>
      </c>
      <c r="EF39" s="166">
        <v>-25.631</v>
      </c>
      <c r="EG39" s="166">
        <v>-22.988</v>
      </c>
      <c r="EH39" s="166">
        <v>-35.779499999999999</v>
      </c>
      <c r="EI39" s="165"/>
      <c r="EJ39" s="165"/>
      <c r="EK39" s="166">
        <v>-11.0505</v>
      </c>
      <c r="EL39" s="166">
        <v>-10.594200000000001</v>
      </c>
      <c r="EM39" s="166">
        <v>16.002700000000001</v>
      </c>
      <c r="EN39" s="166">
        <v>-14.4671</v>
      </c>
      <c r="EO39" s="165"/>
      <c r="EP39" s="166">
        <v>-6.66</v>
      </c>
      <c r="EQ39" s="166">
        <v>-19.707599999999999</v>
      </c>
      <c r="ER39" s="166">
        <v>-19.508500000000002</v>
      </c>
      <c r="ES39" s="166">
        <v>11.2926</v>
      </c>
      <c r="ET39" s="166">
        <v>0</v>
      </c>
      <c r="EU39" s="166">
        <v>-3.5</v>
      </c>
      <c r="EV39" s="166">
        <v>0.1</v>
      </c>
      <c r="EW39" s="166">
        <v>7.7887000000000004</v>
      </c>
      <c r="EX39" s="166">
        <v>-24.390999999999998</v>
      </c>
      <c r="EY39" s="166">
        <v>-14.0885</v>
      </c>
      <c r="EZ39" s="166">
        <v>-13.938800000000001</v>
      </c>
      <c r="FA39" s="166">
        <v>9.8964999999999996</v>
      </c>
      <c r="FB39" s="166">
        <v>9.9591999999999992</v>
      </c>
      <c r="FC39" s="166">
        <v>-21.9116</v>
      </c>
      <c r="FD39" s="166">
        <v>5.2961999999999998</v>
      </c>
      <c r="FE39" s="166">
        <v>5.0025000000000004</v>
      </c>
      <c r="FF39" s="165"/>
      <c r="FG39" s="165"/>
      <c r="FH39" s="166">
        <v>0</v>
      </c>
      <c r="FI39" s="165"/>
      <c r="FJ39" s="166">
        <v>-0.33489999999999998</v>
      </c>
      <c r="FK39" s="166">
        <v>-0.50239999999999996</v>
      </c>
      <c r="FL39" s="166">
        <v>13.3965</v>
      </c>
      <c r="FM39" s="166">
        <v>13.9163</v>
      </c>
      <c r="FN39" s="166">
        <v>13.9495</v>
      </c>
      <c r="FO39" s="166">
        <v>19.520099999999999</v>
      </c>
      <c r="FP39" s="166">
        <v>27.353899999999999</v>
      </c>
      <c r="FQ39" s="166">
        <v>12.916499999999999</v>
      </c>
      <c r="FR39" s="166">
        <v>-13.14</v>
      </c>
      <c r="FS39" s="166">
        <v>-2.2078000000000002</v>
      </c>
      <c r="FT39" s="166">
        <v>0.1394</v>
      </c>
      <c r="FU39" s="166">
        <v>1.4</v>
      </c>
      <c r="FV39" s="166">
        <v>0.84</v>
      </c>
      <c r="FW39" s="166">
        <v>-14.3157</v>
      </c>
      <c r="FX39" s="166">
        <v>0</v>
      </c>
      <c r="FY39" s="166">
        <v>7.1150000000000002</v>
      </c>
      <c r="FZ39" s="166">
        <v>0.83399999999999996</v>
      </c>
      <c r="GA39" s="165"/>
      <c r="GB39" s="166">
        <v>20.74</v>
      </c>
      <c r="GC39" s="166">
        <v>-30.919499999999999</v>
      </c>
      <c r="GD39" s="166">
        <v>-22.742100000000001</v>
      </c>
      <c r="GE39" s="165"/>
      <c r="GF39" s="166">
        <v>21.8599</v>
      </c>
      <c r="GG39" s="165"/>
      <c r="GH39" s="166">
        <v>29.689699999999998</v>
      </c>
      <c r="GI39" s="166">
        <v>-8.8945000000000007</v>
      </c>
      <c r="GJ39" s="166">
        <v>-9.3469999999999995</v>
      </c>
      <c r="GK39" s="166">
        <v>2.0764</v>
      </c>
      <c r="GL39" s="165"/>
      <c r="GM39" s="165"/>
      <c r="GN39" s="166">
        <v>-5.8282999999999996</v>
      </c>
      <c r="GO39" s="166">
        <v>-27.382400000000001</v>
      </c>
      <c r="GP39" s="166">
        <v>9.2619000000000007</v>
      </c>
      <c r="GQ39" s="166">
        <v>-23.176100000000002</v>
      </c>
      <c r="GR39" s="166">
        <v>4.4821</v>
      </c>
      <c r="GS39" s="166">
        <v>4.5624000000000002</v>
      </c>
      <c r="GT39" s="166">
        <v>142.01179999999999</v>
      </c>
      <c r="GU39" s="166">
        <v>-2.177</v>
      </c>
      <c r="GV39" s="166">
        <v>-11.414199999999999</v>
      </c>
      <c r="GW39" s="165"/>
      <c r="GX39" s="166">
        <v>1.8807</v>
      </c>
      <c r="GY39" s="166">
        <v>7.34</v>
      </c>
      <c r="GZ39" s="166">
        <v>7.5</v>
      </c>
      <c r="HA39" s="166">
        <v>1</v>
      </c>
      <c r="HB39" s="166">
        <v>13.8247</v>
      </c>
      <c r="HC39" s="166">
        <v>15.168799999999999</v>
      </c>
      <c r="HD39" s="166">
        <v>5.87</v>
      </c>
      <c r="HE39" s="166">
        <v>-4.0510000000000002</v>
      </c>
      <c r="HF39" s="166">
        <v>40.340699999999998</v>
      </c>
      <c r="HG39" s="166">
        <v>33.992600000000003</v>
      </c>
      <c r="HH39" s="166">
        <v>88.941500000000005</v>
      </c>
      <c r="HI39" s="166">
        <v>-34.758200000000002</v>
      </c>
      <c r="HJ39" s="166">
        <v>16.156700000000001</v>
      </c>
      <c r="HK39" s="165"/>
      <c r="HL39" s="166">
        <v>0</v>
      </c>
      <c r="HM39" s="166">
        <v>0</v>
      </c>
      <c r="HN39" s="166">
        <v>0</v>
      </c>
      <c r="HO39" s="166">
        <v>56.540799999999997</v>
      </c>
      <c r="HP39" s="166">
        <v>56.395800000000001</v>
      </c>
      <c r="HQ39" s="166">
        <v>-12.149699999999999</v>
      </c>
      <c r="HR39" s="166">
        <v>-11.907999999999999</v>
      </c>
      <c r="HS39" s="166">
        <v>-4.4955999999999996</v>
      </c>
      <c r="HT39" s="166">
        <v>-4.2634999999999996</v>
      </c>
      <c r="HU39" s="166">
        <v>3.39</v>
      </c>
      <c r="HV39" s="166">
        <v>3.85</v>
      </c>
      <c r="HW39" s="166">
        <v>-20.5</v>
      </c>
      <c r="HX39" s="166">
        <v>-20.9</v>
      </c>
      <c r="HY39" s="166">
        <v>0.19500000000000001</v>
      </c>
      <c r="HZ39" s="166">
        <v>-4.24</v>
      </c>
      <c r="IA39" s="166">
        <v>45.954000000000001</v>
      </c>
      <c r="IB39" s="166">
        <v>19.0199</v>
      </c>
      <c r="IC39" s="166">
        <v>19.048500000000001</v>
      </c>
      <c r="ID39" s="166">
        <v>-13.5</v>
      </c>
      <c r="IE39" s="166">
        <v>-28.2</v>
      </c>
      <c r="IF39" s="166">
        <v>-2.4</v>
      </c>
      <c r="IG39" s="166">
        <v>-3</v>
      </c>
      <c r="IH39" s="166">
        <v>-17.400099999999998</v>
      </c>
      <c r="II39" s="166">
        <v>-17.372699999999998</v>
      </c>
      <c r="IJ39" s="166">
        <v>-104.78</v>
      </c>
      <c r="IK39" s="165"/>
      <c r="IL39" s="166">
        <v>-239.5788</v>
      </c>
      <c r="IM39" s="166">
        <v>-32.727400000000003</v>
      </c>
      <c r="IN39" s="166">
        <v>-34.715000000000003</v>
      </c>
      <c r="IO39" s="166">
        <v>100.1421</v>
      </c>
      <c r="IP39" s="166">
        <v>62.586799999999997</v>
      </c>
      <c r="IQ39" s="166">
        <v>67.198499999999996</v>
      </c>
      <c r="IR39" s="166">
        <v>142.65270000000001</v>
      </c>
      <c r="IS39" s="166">
        <v>30.3065</v>
      </c>
      <c r="IT39" s="166">
        <v>22.7057</v>
      </c>
      <c r="IU39" s="166">
        <v>21.0961</v>
      </c>
      <c r="IV39" s="166">
        <v>37.3033</v>
      </c>
      <c r="IW39" s="166">
        <v>149.1935</v>
      </c>
      <c r="IX39" s="166">
        <v>-245.16919999999999</v>
      </c>
      <c r="IY39" s="166">
        <v>36.808500000000002</v>
      </c>
      <c r="IZ39" s="166">
        <v>-34.653199999999998</v>
      </c>
      <c r="JA39" s="166">
        <v>-0.37480000000000002</v>
      </c>
      <c r="JB39" s="165"/>
      <c r="JC39" s="166">
        <v>-5.76</v>
      </c>
      <c r="JD39" s="166">
        <v>-2.0569999999999999</v>
      </c>
      <c r="JE39" s="166">
        <v>-2.0609999999999999</v>
      </c>
      <c r="JF39" s="166">
        <v>1.04</v>
      </c>
      <c r="JG39" s="166">
        <v>-0.16</v>
      </c>
      <c r="JH39" s="166">
        <v>-1.0605</v>
      </c>
      <c r="JI39" s="166">
        <v>-5.4764999999999997</v>
      </c>
      <c r="JJ39" s="166">
        <v>11.632</v>
      </c>
      <c r="JK39" s="166">
        <v>-2.1377999999999999</v>
      </c>
      <c r="JL39" s="166">
        <v>-8.6999999999999993</v>
      </c>
      <c r="JM39" s="166">
        <v>-0.46200000000000002</v>
      </c>
      <c r="JN39" s="166">
        <v>8.6999999999999994E-2</v>
      </c>
      <c r="JO39" s="165"/>
      <c r="JP39" s="165"/>
      <c r="JQ39" s="166">
        <v>3.6347999999999998</v>
      </c>
      <c r="JR39" s="166">
        <v>4.4717000000000002</v>
      </c>
      <c r="JS39" s="166">
        <v>3.5739000000000001</v>
      </c>
      <c r="JT39" s="165"/>
      <c r="JU39" s="166">
        <v>13</v>
      </c>
      <c r="JV39" s="166">
        <v>8.5454000000000008</v>
      </c>
      <c r="JW39" s="166">
        <v>0.77</v>
      </c>
      <c r="JX39" s="165"/>
      <c r="JY39" s="166">
        <v>-14.302199999999999</v>
      </c>
      <c r="JZ39" s="166">
        <v>-1.7774000000000001</v>
      </c>
      <c r="KA39" s="166">
        <v>-22.218599999999999</v>
      </c>
      <c r="KB39" s="166">
        <v>-10.8545</v>
      </c>
      <c r="KC39" s="166">
        <v>0</v>
      </c>
      <c r="KD39" s="166">
        <v>-24.7911</v>
      </c>
      <c r="KE39" s="166">
        <v>-3.9319999999999999</v>
      </c>
      <c r="KF39" s="166">
        <v>-7.8</v>
      </c>
      <c r="KG39" s="166">
        <v>-7.4</v>
      </c>
      <c r="KH39" s="166">
        <v>63.466900000000003</v>
      </c>
      <c r="KI39" s="166">
        <v>-137.88890000000001</v>
      </c>
    </row>
    <row r="40" spans="1:295" ht="18" customHeight="1" x14ac:dyDescent="0.3">
      <c r="A40" s="161" t="s">
        <v>55</v>
      </c>
      <c r="B40" s="161" t="s">
        <v>930</v>
      </c>
      <c r="C40" s="168"/>
      <c r="D40" s="169">
        <v>2.6215999999999999</v>
      </c>
      <c r="E40" s="169">
        <v>-7.5133999999999999</v>
      </c>
      <c r="F40" s="169">
        <v>5.6054000000000004</v>
      </c>
      <c r="G40" s="169">
        <v>11.763299999999999</v>
      </c>
      <c r="H40" s="168"/>
      <c r="I40" s="169">
        <v>13.986800000000001</v>
      </c>
      <c r="J40" s="168"/>
      <c r="K40" s="169">
        <v>18.433599999999998</v>
      </c>
      <c r="L40" s="169">
        <v>7.5968</v>
      </c>
      <c r="M40" s="169">
        <v>7.0987999999999998</v>
      </c>
      <c r="N40" s="169">
        <v>-13.32</v>
      </c>
      <c r="O40" s="169">
        <v>-22</v>
      </c>
      <c r="P40" s="169">
        <v>-2.2000000000000002</v>
      </c>
      <c r="Q40" s="169">
        <v>1.6559999999999999</v>
      </c>
      <c r="R40" s="169">
        <v>-15.4</v>
      </c>
      <c r="S40" s="169">
        <v>3.9081999999999999</v>
      </c>
      <c r="T40" s="169">
        <v>0.4375</v>
      </c>
      <c r="U40" s="169">
        <v>4.2290999999999999</v>
      </c>
      <c r="V40" s="169">
        <v>4.1612</v>
      </c>
      <c r="W40" s="169">
        <v>7.0872999999999999</v>
      </c>
      <c r="X40" s="169">
        <v>2.4983</v>
      </c>
      <c r="Y40" s="169">
        <v>3.9899999999999998E-2</v>
      </c>
      <c r="Z40" s="169">
        <v>1.837</v>
      </c>
      <c r="AA40" s="168"/>
      <c r="AB40" s="169">
        <v>-0.62380000000000002</v>
      </c>
      <c r="AC40" s="169">
        <v>-0.79900000000000004</v>
      </c>
      <c r="AD40" s="169">
        <v>-0.78600000000000003</v>
      </c>
      <c r="AE40" s="169">
        <v>3.85</v>
      </c>
      <c r="AF40" s="169">
        <v>-6.66</v>
      </c>
      <c r="AG40" s="169">
        <v>-13.2</v>
      </c>
      <c r="AH40" s="169">
        <v>2.238</v>
      </c>
      <c r="AI40" s="169">
        <v>0.17799999999999999</v>
      </c>
      <c r="AJ40" s="168"/>
      <c r="AK40" s="169">
        <v>-10.64</v>
      </c>
      <c r="AL40" s="168"/>
      <c r="AM40" s="169">
        <v>-12.62</v>
      </c>
      <c r="AN40" s="169">
        <v>-12.52</v>
      </c>
      <c r="AO40" s="169">
        <v>6.5084</v>
      </c>
      <c r="AP40" s="169">
        <v>3.0998000000000001</v>
      </c>
      <c r="AQ40" s="169">
        <v>15.0921</v>
      </c>
      <c r="AR40" s="169">
        <v>16.5212</v>
      </c>
      <c r="AS40" s="169">
        <v>-8.9745000000000008</v>
      </c>
      <c r="AT40" s="169">
        <v>-2.5232000000000001</v>
      </c>
      <c r="AU40" s="168"/>
      <c r="AV40" s="169">
        <v>14.632400000000001</v>
      </c>
      <c r="AW40" s="169">
        <v>16.013200000000001</v>
      </c>
      <c r="AX40" s="169">
        <v>-16.450900000000001</v>
      </c>
      <c r="AY40" s="169">
        <v>-14.3772</v>
      </c>
      <c r="AZ40" s="169">
        <v>32.502499999999998</v>
      </c>
      <c r="BA40" s="169">
        <v>38.530299999999997</v>
      </c>
      <c r="BB40" s="169">
        <v>42.224400000000003</v>
      </c>
      <c r="BC40" s="169">
        <v>15.2036</v>
      </c>
      <c r="BD40" s="169">
        <v>-5.8</v>
      </c>
      <c r="BE40" s="169">
        <v>-5.7</v>
      </c>
      <c r="BF40" s="169">
        <v>-27.101800000000001</v>
      </c>
      <c r="BG40" s="169">
        <v>-35.032600000000002</v>
      </c>
      <c r="BH40" s="169">
        <v>-2.7576000000000001</v>
      </c>
      <c r="BI40" s="168"/>
      <c r="BJ40" s="169">
        <v>-0.1028</v>
      </c>
      <c r="BK40" s="169">
        <v>9.6882000000000001</v>
      </c>
      <c r="BL40" s="168"/>
      <c r="BM40" s="169">
        <v>1.6716</v>
      </c>
      <c r="BN40" s="169">
        <v>-152.0737</v>
      </c>
      <c r="BO40" s="169">
        <v>111.423</v>
      </c>
      <c r="BP40" s="169">
        <v>111.6367</v>
      </c>
      <c r="BQ40" s="169">
        <v>-30.071300000000001</v>
      </c>
      <c r="BR40" s="169">
        <v>-108.1377</v>
      </c>
      <c r="BS40" s="168"/>
      <c r="BT40" s="168"/>
      <c r="BU40" s="168"/>
      <c r="BV40" s="169">
        <v>20.507999999999999</v>
      </c>
      <c r="BW40" s="169">
        <v>10.07</v>
      </c>
      <c r="BX40" s="169">
        <v>7.92</v>
      </c>
      <c r="BY40" s="169">
        <v>-7.03</v>
      </c>
      <c r="BZ40" s="169">
        <v>8.91</v>
      </c>
      <c r="CA40" s="169">
        <v>-8.4351000000000003</v>
      </c>
      <c r="CB40" s="169">
        <v>-8.4351000000000003</v>
      </c>
      <c r="CC40" s="169">
        <v>16.735499999999998</v>
      </c>
      <c r="CD40" s="169">
        <v>14.9687</v>
      </c>
      <c r="CE40" s="168"/>
      <c r="CF40" s="169">
        <v>-5.2645999999999997</v>
      </c>
      <c r="CG40" s="169">
        <v>-5.2305999999999999</v>
      </c>
      <c r="CH40" s="169">
        <v>1.3313999999999999</v>
      </c>
      <c r="CI40" s="169">
        <v>22.269100000000002</v>
      </c>
      <c r="CJ40" s="168"/>
      <c r="CK40" s="168"/>
      <c r="CL40" s="169">
        <v>18.3</v>
      </c>
      <c r="CM40" s="169">
        <v>-43.8</v>
      </c>
      <c r="CN40" s="169">
        <v>-2.27</v>
      </c>
      <c r="CO40" s="169">
        <v>35.796300000000002</v>
      </c>
      <c r="CP40" s="169">
        <v>35.746899999999997</v>
      </c>
      <c r="CQ40" s="169">
        <v>33.9696</v>
      </c>
      <c r="CR40" s="169">
        <v>72.144400000000005</v>
      </c>
      <c r="CS40" s="169">
        <v>72.867199999999997</v>
      </c>
      <c r="CT40" s="169">
        <v>-10.8657</v>
      </c>
      <c r="CU40" s="169">
        <v>-72.707999999999998</v>
      </c>
      <c r="CV40" s="169">
        <v>-4.9535999999999998</v>
      </c>
      <c r="CW40" s="169">
        <v>4.1996000000000002</v>
      </c>
      <c r="CX40" s="169">
        <v>30.34</v>
      </c>
      <c r="CY40" s="169">
        <v>11.13</v>
      </c>
      <c r="CZ40" s="169">
        <v>6.5674000000000001</v>
      </c>
      <c r="DA40" s="169">
        <v>5.5694999999999997</v>
      </c>
      <c r="DB40" s="168"/>
      <c r="DC40" s="168"/>
      <c r="DD40" s="169">
        <v>-23.076699999999999</v>
      </c>
      <c r="DE40" s="169">
        <v>-22.679099999999998</v>
      </c>
      <c r="DF40" s="169">
        <v>42.451099999999997</v>
      </c>
      <c r="DG40" s="168"/>
      <c r="DH40" s="169">
        <v>-5.4461000000000004</v>
      </c>
      <c r="DI40" s="169">
        <v>-38.799999999999997</v>
      </c>
      <c r="DJ40" s="169">
        <v>-39.200000000000003</v>
      </c>
      <c r="DK40" s="169">
        <v>-4.5373999999999999</v>
      </c>
      <c r="DL40" s="169">
        <v>8.7951999999999995</v>
      </c>
      <c r="DM40" s="169">
        <v>11.675800000000001</v>
      </c>
      <c r="DN40" s="169">
        <v>19.488199999999999</v>
      </c>
      <c r="DO40" s="169">
        <v>9.39</v>
      </c>
      <c r="DP40" s="169">
        <v>-1.95</v>
      </c>
      <c r="DQ40" s="168"/>
      <c r="DR40" s="169">
        <v>-41.012300000000003</v>
      </c>
      <c r="DS40" s="169">
        <v>-8.77</v>
      </c>
      <c r="DT40" s="169">
        <v>-8.85</v>
      </c>
      <c r="DU40" s="169">
        <v>28.36</v>
      </c>
      <c r="DV40" s="169">
        <v>5.5</v>
      </c>
      <c r="DW40" s="169">
        <v>-39.781799999999997</v>
      </c>
      <c r="DX40" s="169">
        <v>-19.5273</v>
      </c>
      <c r="DY40" s="169">
        <v>-30.19</v>
      </c>
      <c r="DZ40" s="169">
        <v>-28.054500000000001</v>
      </c>
      <c r="EA40" s="169">
        <v>23.2775</v>
      </c>
      <c r="EB40" s="169">
        <v>-6.1029999999999998</v>
      </c>
      <c r="EC40" s="169">
        <v>-14.391999999999999</v>
      </c>
      <c r="ED40" s="169">
        <v>-14.5959</v>
      </c>
      <c r="EE40" s="169">
        <v>-10.0517</v>
      </c>
      <c r="EF40" s="169">
        <v>-25.8749</v>
      </c>
      <c r="EG40" s="169">
        <v>-21.036999999999999</v>
      </c>
      <c r="EH40" s="169">
        <v>-52.959400000000002</v>
      </c>
      <c r="EI40" s="168"/>
      <c r="EJ40" s="168"/>
      <c r="EK40" s="169">
        <v>-10.891</v>
      </c>
      <c r="EL40" s="169">
        <v>-10.3041</v>
      </c>
      <c r="EM40" s="169">
        <v>16.5215</v>
      </c>
      <c r="EN40" s="169">
        <v>-13.2441</v>
      </c>
      <c r="EO40" s="169">
        <v>-13.5436</v>
      </c>
      <c r="EP40" s="169">
        <v>1.552</v>
      </c>
      <c r="EQ40" s="169">
        <v>-17.8414</v>
      </c>
      <c r="ER40" s="169">
        <v>-17.634599999999999</v>
      </c>
      <c r="ES40" s="169">
        <v>11.1594</v>
      </c>
      <c r="ET40" s="169">
        <v>-8.8699999999999992</v>
      </c>
      <c r="EU40" s="169">
        <v>-2.84</v>
      </c>
      <c r="EV40" s="169">
        <v>0.3</v>
      </c>
      <c r="EW40" s="169">
        <v>7.7161</v>
      </c>
      <c r="EX40" s="169">
        <v>-24.754200000000001</v>
      </c>
      <c r="EY40" s="169">
        <v>-15.708299999999999</v>
      </c>
      <c r="EZ40" s="169">
        <v>-15.5359</v>
      </c>
      <c r="FA40" s="169">
        <v>10.395</v>
      </c>
      <c r="FB40" s="169">
        <v>11.087199999999999</v>
      </c>
      <c r="FC40" s="169">
        <v>-21.898499999999999</v>
      </c>
      <c r="FD40" s="169">
        <v>6.1702000000000004</v>
      </c>
      <c r="FE40" s="169">
        <v>5.7927</v>
      </c>
      <c r="FF40" s="168"/>
      <c r="FG40" s="169">
        <v>0</v>
      </c>
      <c r="FH40" s="169">
        <v>0</v>
      </c>
      <c r="FI40" s="168"/>
      <c r="FJ40" s="169">
        <v>-1.3396999999999999</v>
      </c>
      <c r="FK40" s="169">
        <v>-1.6746000000000001</v>
      </c>
      <c r="FL40" s="169">
        <v>15.908300000000001</v>
      </c>
      <c r="FM40" s="169">
        <v>13.452</v>
      </c>
      <c r="FN40" s="169">
        <v>13.5466</v>
      </c>
      <c r="FO40" s="169">
        <v>21.44</v>
      </c>
      <c r="FP40" s="169">
        <v>30.2973</v>
      </c>
      <c r="FQ40" s="169">
        <v>14.454599999999999</v>
      </c>
      <c r="FR40" s="169">
        <v>-11.22</v>
      </c>
      <c r="FS40" s="169">
        <v>-2.5063</v>
      </c>
      <c r="FT40" s="169">
        <v>0.1394</v>
      </c>
      <c r="FU40" s="169">
        <v>1.55</v>
      </c>
      <c r="FV40" s="169">
        <v>-0.95</v>
      </c>
      <c r="FW40" s="169">
        <v>-13.891</v>
      </c>
      <c r="FX40" s="168"/>
      <c r="FY40" s="169">
        <v>7.1749999999999998</v>
      </c>
      <c r="FZ40" s="169">
        <v>0.73499999999999999</v>
      </c>
      <c r="GA40" s="169">
        <v>3.9409999999999998</v>
      </c>
      <c r="GB40" s="169">
        <v>21.45</v>
      </c>
      <c r="GC40" s="169">
        <v>-33.236600000000003</v>
      </c>
      <c r="GD40" s="169">
        <v>-24.2652</v>
      </c>
      <c r="GE40" s="169">
        <v>-1.7</v>
      </c>
      <c r="GF40" s="169">
        <v>21.3155</v>
      </c>
      <c r="GG40" s="168"/>
      <c r="GH40" s="169">
        <v>22.8596</v>
      </c>
      <c r="GI40" s="169">
        <v>-6.0190000000000001</v>
      </c>
      <c r="GJ40" s="169">
        <v>-6.8090999999999999</v>
      </c>
      <c r="GK40" s="169">
        <v>2.0831</v>
      </c>
      <c r="GL40" s="168"/>
      <c r="GM40" s="168"/>
      <c r="GN40" s="169">
        <v>-5.5811000000000002</v>
      </c>
      <c r="GO40" s="169">
        <v>-31.292899999999999</v>
      </c>
      <c r="GP40" s="169">
        <v>10.3169</v>
      </c>
      <c r="GQ40" s="169">
        <v>-22.090499999999999</v>
      </c>
      <c r="GR40" s="169">
        <v>4.1106999999999996</v>
      </c>
      <c r="GS40" s="169">
        <v>4.2133000000000003</v>
      </c>
      <c r="GT40" s="169">
        <v>147.72810000000001</v>
      </c>
      <c r="GU40" s="169">
        <v>-1.5327999999999999</v>
      </c>
      <c r="GV40" s="169">
        <v>-9.7914999999999992</v>
      </c>
      <c r="GW40" s="169">
        <v>8.1729000000000003</v>
      </c>
      <c r="GX40" s="169">
        <v>2.0701999999999998</v>
      </c>
      <c r="GY40" s="169">
        <v>7.4058999999999999</v>
      </c>
      <c r="GZ40" s="169">
        <v>7.4920999999999998</v>
      </c>
      <c r="HA40" s="169">
        <v>1</v>
      </c>
      <c r="HB40" s="169">
        <v>14.1282</v>
      </c>
      <c r="HC40" s="169">
        <v>15.9328</v>
      </c>
      <c r="HD40" s="169">
        <v>4.6100000000000003</v>
      </c>
      <c r="HE40" s="169">
        <v>0</v>
      </c>
      <c r="HF40" s="169">
        <v>48.9467</v>
      </c>
      <c r="HG40" s="169">
        <v>23.3674</v>
      </c>
      <c r="HH40" s="169">
        <v>79.061700000000002</v>
      </c>
      <c r="HI40" s="169">
        <v>-33.153799999999997</v>
      </c>
      <c r="HJ40" s="169">
        <v>20.3857</v>
      </c>
      <c r="HK40" s="168"/>
      <c r="HL40" s="169">
        <v>0</v>
      </c>
      <c r="HM40" s="169">
        <v>0</v>
      </c>
      <c r="HN40" s="169">
        <v>-11.513199999999999</v>
      </c>
      <c r="HO40" s="169">
        <v>70.447699999999998</v>
      </c>
      <c r="HP40" s="169">
        <v>71.160300000000007</v>
      </c>
      <c r="HQ40" s="169">
        <v>-17.588000000000001</v>
      </c>
      <c r="HR40" s="169">
        <v>-16.439900000000002</v>
      </c>
      <c r="HS40" s="169">
        <v>-10.4133</v>
      </c>
      <c r="HT40" s="169">
        <v>-10.748799999999999</v>
      </c>
      <c r="HU40" s="169">
        <v>5.96</v>
      </c>
      <c r="HV40" s="169">
        <v>5.97</v>
      </c>
      <c r="HW40" s="169">
        <v>-21.5</v>
      </c>
      <c r="HX40" s="169">
        <v>-21.7</v>
      </c>
      <c r="HY40" s="169">
        <v>0.19500000000000001</v>
      </c>
      <c r="HZ40" s="169">
        <v>-1.36</v>
      </c>
      <c r="IA40" s="169">
        <v>37.698799999999999</v>
      </c>
      <c r="IB40" s="169">
        <v>20.040800000000001</v>
      </c>
      <c r="IC40" s="169">
        <v>19.927800000000001</v>
      </c>
      <c r="ID40" s="169">
        <v>-14.4</v>
      </c>
      <c r="IE40" s="169">
        <v>-25.2</v>
      </c>
      <c r="IF40" s="169">
        <v>2.1</v>
      </c>
      <c r="IG40" s="169">
        <v>1.2</v>
      </c>
      <c r="IH40" s="169">
        <v>-17.909300000000002</v>
      </c>
      <c r="II40" s="169">
        <v>-17.872900000000001</v>
      </c>
      <c r="IJ40" s="169">
        <v>-84.783100000000005</v>
      </c>
      <c r="IK40" s="168"/>
      <c r="IL40" s="169">
        <v>-277.0505</v>
      </c>
      <c r="IM40" s="169">
        <v>-35.498100000000001</v>
      </c>
      <c r="IN40" s="169">
        <v>-40.1753</v>
      </c>
      <c r="IO40" s="169">
        <v>106.63760000000001</v>
      </c>
      <c r="IP40" s="169">
        <v>62.114699999999999</v>
      </c>
      <c r="IQ40" s="169">
        <v>108.7471</v>
      </c>
      <c r="IR40" s="169">
        <v>96.952100000000002</v>
      </c>
      <c r="IS40" s="169">
        <v>37.407400000000003</v>
      </c>
      <c r="IT40" s="169">
        <v>22.066800000000001</v>
      </c>
      <c r="IU40" s="169">
        <v>20.844200000000001</v>
      </c>
      <c r="IV40" s="169">
        <v>-4.8775000000000004</v>
      </c>
      <c r="IW40" s="169">
        <v>191.77600000000001</v>
      </c>
      <c r="IX40" s="169">
        <v>-205.1703</v>
      </c>
      <c r="IY40" s="169">
        <v>-17.713899999999999</v>
      </c>
      <c r="IZ40" s="169">
        <v>21.183800000000002</v>
      </c>
      <c r="JA40" s="169">
        <v>1.1999999999999999E-3</v>
      </c>
      <c r="JB40" s="168"/>
      <c r="JC40" s="169">
        <v>-5.36</v>
      </c>
      <c r="JD40" s="169">
        <v>-0.09</v>
      </c>
      <c r="JE40" s="169">
        <v>-8.5000000000000006E-2</v>
      </c>
      <c r="JF40" s="169">
        <v>-0.16</v>
      </c>
      <c r="JG40" s="169">
        <v>1.1200000000000001</v>
      </c>
      <c r="JH40" s="169">
        <v>-1.3914</v>
      </c>
      <c r="JI40" s="169">
        <v>-6.5903999999999998</v>
      </c>
      <c r="JJ40" s="169">
        <v>13.0968</v>
      </c>
      <c r="JK40" s="169">
        <v>-2.3422999999999998</v>
      </c>
      <c r="JL40" s="169">
        <v>-8.8000000000000007</v>
      </c>
      <c r="JM40" s="169">
        <v>-0.63</v>
      </c>
      <c r="JN40" s="169">
        <v>-0.42399999999999999</v>
      </c>
      <c r="JO40" s="168"/>
      <c r="JP40" s="168"/>
      <c r="JQ40" s="169">
        <v>4.0423</v>
      </c>
      <c r="JR40" s="169">
        <v>3.2875999999999999</v>
      </c>
      <c r="JS40" s="169">
        <v>3.1642999999999999</v>
      </c>
      <c r="JT40" s="168"/>
      <c r="JU40" s="169">
        <v>10.199999999999999</v>
      </c>
      <c r="JV40" s="169">
        <v>7.5377000000000001</v>
      </c>
      <c r="JW40" s="169">
        <v>0.9</v>
      </c>
      <c r="JX40" s="168"/>
      <c r="JY40" s="169">
        <v>-14.216799999999999</v>
      </c>
      <c r="JZ40" s="169">
        <v>-1.5471999999999999</v>
      </c>
      <c r="KA40" s="169">
        <v>-21.891500000000001</v>
      </c>
      <c r="KB40" s="169">
        <v>-11.4199</v>
      </c>
      <c r="KC40" s="169">
        <v>-1.9153</v>
      </c>
      <c r="KD40" s="169">
        <v>-24.094000000000001</v>
      </c>
      <c r="KE40" s="169">
        <v>-3.9870000000000001</v>
      </c>
      <c r="KF40" s="169">
        <v>-4.9000000000000004</v>
      </c>
      <c r="KG40" s="169">
        <v>-10.5</v>
      </c>
      <c r="KH40" s="169">
        <v>62.317799999999998</v>
      </c>
      <c r="KI40" s="169">
        <v>-137.2841</v>
      </c>
    </row>
    <row r="41" spans="1:295" ht="18" customHeight="1" x14ac:dyDescent="0.3">
      <c r="A41" s="161" t="s">
        <v>55</v>
      </c>
      <c r="B41" s="161" t="s">
        <v>931</v>
      </c>
      <c r="C41" s="162"/>
      <c r="D41" s="163">
        <v>2.7462</v>
      </c>
      <c r="E41" s="163">
        <v>-7.7949999999999999</v>
      </c>
      <c r="F41" s="163">
        <v>3.9293999999999998</v>
      </c>
      <c r="G41" s="163">
        <v>12.0267</v>
      </c>
      <c r="H41" s="162"/>
      <c r="I41" s="163">
        <v>13.4993</v>
      </c>
      <c r="J41" s="162"/>
      <c r="K41" s="163">
        <v>16.269500000000001</v>
      </c>
      <c r="L41" s="163">
        <v>6.4478</v>
      </c>
      <c r="M41" s="163">
        <v>6.1550000000000002</v>
      </c>
      <c r="N41" s="163">
        <v>-8.8800000000000008</v>
      </c>
      <c r="O41" s="163">
        <v>-22</v>
      </c>
      <c r="P41" s="162"/>
      <c r="Q41" s="162"/>
      <c r="R41" s="162"/>
      <c r="S41" s="163">
        <v>3.8144</v>
      </c>
      <c r="T41" s="163">
        <v>1.7850999999999999</v>
      </c>
      <c r="U41" s="163">
        <v>4.2675000000000001</v>
      </c>
      <c r="V41" s="163">
        <v>3.9123000000000001</v>
      </c>
      <c r="W41" s="163">
        <v>7.0837000000000003</v>
      </c>
      <c r="X41" s="163">
        <v>1.7925</v>
      </c>
      <c r="Y41" s="163">
        <v>-6.9400000000000003E-2</v>
      </c>
      <c r="Z41" s="163">
        <v>1.5373000000000001</v>
      </c>
      <c r="AA41" s="162"/>
      <c r="AB41" s="163">
        <v>-0.54190000000000005</v>
      </c>
      <c r="AC41" s="163">
        <v>-0.82499999999999996</v>
      </c>
      <c r="AD41" s="163">
        <v>-0.81899999999999995</v>
      </c>
      <c r="AE41" s="163">
        <v>4.5990000000000002</v>
      </c>
      <c r="AF41" s="163">
        <v>-11.1</v>
      </c>
      <c r="AG41" s="163">
        <v>-13.2</v>
      </c>
      <c r="AH41" s="163">
        <v>1.9</v>
      </c>
      <c r="AI41" s="163">
        <v>0.21</v>
      </c>
      <c r="AJ41" s="162"/>
      <c r="AK41" s="163">
        <v>-11.19</v>
      </c>
      <c r="AL41" s="162"/>
      <c r="AM41" s="163">
        <v>-12.97</v>
      </c>
      <c r="AN41" s="163">
        <v>-13.08</v>
      </c>
      <c r="AO41" s="163">
        <v>5.1181000000000001</v>
      </c>
      <c r="AP41" s="163">
        <v>2.6816</v>
      </c>
      <c r="AQ41" s="163">
        <v>12.670500000000001</v>
      </c>
      <c r="AR41" s="163">
        <v>14.6533</v>
      </c>
      <c r="AS41" s="163">
        <v>-8.8025000000000002</v>
      </c>
      <c r="AT41" s="163">
        <v>-1.8655999999999999</v>
      </c>
      <c r="AU41" s="162"/>
      <c r="AV41" s="163">
        <v>-1.47E-2</v>
      </c>
      <c r="AW41" s="163">
        <v>0.23580000000000001</v>
      </c>
      <c r="AX41" s="163">
        <v>-16.106100000000001</v>
      </c>
      <c r="AY41" s="163">
        <v>-14.106199999999999</v>
      </c>
      <c r="AZ41" s="163">
        <v>31.4285</v>
      </c>
      <c r="BA41" s="163">
        <v>32.321899999999999</v>
      </c>
      <c r="BB41" s="163">
        <v>41.754100000000001</v>
      </c>
      <c r="BC41" s="163">
        <v>15.6736</v>
      </c>
      <c r="BD41" s="163">
        <v>-6.1</v>
      </c>
      <c r="BE41" s="163">
        <v>-5.9</v>
      </c>
      <c r="BF41" s="163">
        <v>-28.75</v>
      </c>
      <c r="BG41" s="163">
        <v>-35.306600000000003</v>
      </c>
      <c r="BH41" s="163">
        <v>-2.8134000000000001</v>
      </c>
      <c r="BI41" s="162"/>
      <c r="BJ41" s="163">
        <v>-1.4956</v>
      </c>
      <c r="BK41" s="163">
        <v>7.1863999999999999</v>
      </c>
      <c r="BL41" s="162"/>
      <c r="BM41" s="163">
        <v>1.5052000000000001</v>
      </c>
      <c r="BN41" s="163">
        <v>-167.6686</v>
      </c>
      <c r="BO41" s="163">
        <v>109.86660000000001</v>
      </c>
      <c r="BP41" s="163">
        <v>110.7516</v>
      </c>
      <c r="BQ41" s="163">
        <v>-29.271899999999999</v>
      </c>
      <c r="BR41" s="163">
        <v>-126.2727</v>
      </c>
      <c r="BS41" s="162"/>
      <c r="BT41" s="162"/>
      <c r="BU41" s="162"/>
      <c r="BV41" s="163">
        <v>20.428100000000001</v>
      </c>
      <c r="BW41" s="163">
        <v>10.31</v>
      </c>
      <c r="BX41" s="163">
        <v>8.17</v>
      </c>
      <c r="BY41" s="163">
        <v>-7.03</v>
      </c>
      <c r="BZ41" s="163">
        <v>8.4700000000000006</v>
      </c>
      <c r="CA41" s="163">
        <v>-5.2201000000000004</v>
      </c>
      <c r="CB41" s="163">
        <v>-4.6843000000000004</v>
      </c>
      <c r="CC41" s="163">
        <v>13.441599999999999</v>
      </c>
      <c r="CD41" s="163">
        <v>11.8523</v>
      </c>
      <c r="CE41" s="162"/>
      <c r="CF41" s="163">
        <v>-2.7231999999999998</v>
      </c>
      <c r="CG41" s="163">
        <v>-2.6644999999999999</v>
      </c>
      <c r="CH41" s="163">
        <v>-1.2481</v>
      </c>
      <c r="CI41" s="163">
        <v>23.457100000000001</v>
      </c>
      <c r="CJ41" s="162"/>
      <c r="CK41" s="162"/>
      <c r="CL41" s="163">
        <v>17.3</v>
      </c>
      <c r="CM41" s="163">
        <v>-44.2</v>
      </c>
      <c r="CN41" s="163">
        <v>-2.1800000000000002</v>
      </c>
      <c r="CO41" s="163">
        <v>36.295999999999999</v>
      </c>
      <c r="CP41" s="163">
        <v>36.136000000000003</v>
      </c>
      <c r="CQ41" s="163">
        <v>34.880200000000002</v>
      </c>
      <c r="CR41" s="163">
        <v>73.558499999999995</v>
      </c>
      <c r="CS41" s="163">
        <v>74.384</v>
      </c>
      <c r="CT41" s="163">
        <v>-11.1873</v>
      </c>
      <c r="CU41" s="163">
        <v>-73.688800000000001</v>
      </c>
      <c r="CV41" s="163">
        <v>-6.9055</v>
      </c>
      <c r="CW41" s="163">
        <v>4.5587</v>
      </c>
      <c r="CX41" s="163">
        <v>30.98</v>
      </c>
      <c r="CY41" s="163">
        <v>11.41</v>
      </c>
      <c r="CZ41" s="163">
        <v>6.5674000000000001</v>
      </c>
      <c r="DA41" s="163">
        <v>5.4718</v>
      </c>
      <c r="DB41" s="162"/>
      <c r="DC41" s="162"/>
      <c r="DD41" s="163">
        <v>-24.317499999999999</v>
      </c>
      <c r="DE41" s="163">
        <v>-24.1708</v>
      </c>
      <c r="DF41" s="163">
        <v>39.344900000000003</v>
      </c>
      <c r="DG41" s="162"/>
      <c r="DH41" s="163">
        <v>-5.2736000000000001</v>
      </c>
      <c r="DI41" s="162"/>
      <c r="DJ41" s="163">
        <v>-39.1</v>
      </c>
      <c r="DK41" s="163">
        <v>-4.6410999999999998</v>
      </c>
      <c r="DL41" s="163">
        <v>8.2341999999999995</v>
      </c>
      <c r="DM41" s="163">
        <v>11.2027</v>
      </c>
      <c r="DN41" s="163">
        <v>18.745999999999999</v>
      </c>
      <c r="DO41" s="163">
        <v>9.06</v>
      </c>
      <c r="DP41" s="163">
        <v>-2.1800000000000002</v>
      </c>
      <c r="DQ41" s="162"/>
      <c r="DR41" s="163">
        <v>-39.5747</v>
      </c>
      <c r="DS41" s="163">
        <v>-9.01</v>
      </c>
      <c r="DT41" s="163">
        <v>-9.17</v>
      </c>
      <c r="DU41" s="163">
        <v>29.71</v>
      </c>
      <c r="DV41" s="163">
        <v>5.08</v>
      </c>
      <c r="DW41" s="163">
        <v>-40.2545</v>
      </c>
      <c r="DX41" s="163">
        <v>-19.881799999999998</v>
      </c>
      <c r="DY41" s="163">
        <v>-26.088100000000001</v>
      </c>
      <c r="DZ41" s="163">
        <v>-25.581800000000001</v>
      </c>
      <c r="EA41" s="163">
        <v>24.331800000000001</v>
      </c>
      <c r="EB41" s="163">
        <v>-6.0918999999999999</v>
      </c>
      <c r="EC41" s="163">
        <v>-13.833299999999999</v>
      </c>
      <c r="ED41" s="163">
        <v>-13.667899999999999</v>
      </c>
      <c r="EE41" s="163">
        <v>-12.927099999999999</v>
      </c>
      <c r="EF41" s="163">
        <v>-29.788799999999998</v>
      </c>
      <c r="EG41" s="163">
        <v>-22.001000000000001</v>
      </c>
      <c r="EH41" s="163">
        <v>-58.691699999999997</v>
      </c>
      <c r="EI41" s="162"/>
      <c r="EJ41" s="162"/>
      <c r="EK41" s="163">
        <v>-10.605399999999999</v>
      </c>
      <c r="EL41" s="163">
        <v>-9.9918999999999993</v>
      </c>
      <c r="EM41" s="163">
        <v>15.856999999999999</v>
      </c>
      <c r="EN41" s="163">
        <v>-9.2647999999999993</v>
      </c>
      <c r="EO41" s="163">
        <v>-8.7917000000000005</v>
      </c>
      <c r="EP41" s="163">
        <v>-13.827999999999999</v>
      </c>
      <c r="EQ41" s="163">
        <v>-16.092199999999998</v>
      </c>
      <c r="ER41" s="163">
        <v>-15.8004</v>
      </c>
      <c r="ES41" s="163">
        <v>12.6304</v>
      </c>
      <c r="ET41" s="163">
        <v>0</v>
      </c>
      <c r="EU41" s="163">
        <v>-2.23</v>
      </c>
      <c r="EV41" s="163">
        <v>0</v>
      </c>
      <c r="EW41" s="163">
        <v>7.6237000000000004</v>
      </c>
      <c r="EX41" s="163">
        <v>-15.880100000000001</v>
      </c>
      <c r="EY41" s="163">
        <v>-17.4907</v>
      </c>
      <c r="EZ41" s="163">
        <v>-15.8719</v>
      </c>
      <c r="FA41" s="163">
        <v>10.199299999999999</v>
      </c>
      <c r="FB41" s="163">
        <v>13.2643</v>
      </c>
      <c r="FC41" s="163">
        <v>-22.721499999999999</v>
      </c>
      <c r="FD41" s="163">
        <v>6.1860999999999997</v>
      </c>
      <c r="FE41" s="163">
        <v>6.0274999999999999</v>
      </c>
      <c r="FF41" s="162"/>
      <c r="FG41" s="163">
        <v>0</v>
      </c>
      <c r="FH41" s="163">
        <v>0</v>
      </c>
      <c r="FI41" s="162"/>
      <c r="FJ41" s="163">
        <v>-4.0190000000000001</v>
      </c>
      <c r="FK41" s="163">
        <v>-4.3539000000000003</v>
      </c>
      <c r="FL41" s="163">
        <v>18.922599999999999</v>
      </c>
      <c r="FM41" s="163">
        <v>11.2714</v>
      </c>
      <c r="FN41" s="163">
        <v>11.2393</v>
      </c>
      <c r="FO41" s="163">
        <v>23.328499999999998</v>
      </c>
      <c r="FP41" s="163">
        <v>32.080800000000004</v>
      </c>
      <c r="FQ41" s="163">
        <v>12.496499999999999</v>
      </c>
      <c r="FR41" s="163">
        <v>-11.95</v>
      </c>
      <c r="FS41" s="163">
        <v>-2.5996999999999999</v>
      </c>
      <c r="FT41" s="163">
        <v>0.14760000000000001</v>
      </c>
      <c r="FU41" s="163">
        <v>1.56</v>
      </c>
      <c r="FV41" s="163">
        <v>-1.24</v>
      </c>
      <c r="FW41" s="163">
        <v>-13.570600000000001</v>
      </c>
      <c r="FX41" s="162"/>
      <c r="FY41" s="163">
        <v>7.0620000000000003</v>
      </c>
      <c r="FZ41" s="163">
        <v>0.97199999999999998</v>
      </c>
      <c r="GA41" s="163">
        <v>3.7970999999999999</v>
      </c>
      <c r="GB41" s="163">
        <v>21.59</v>
      </c>
      <c r="GC41" s="163">
        <v>-33.454999999999998</v>
      </c>
      <c r="GD41" s="163">
        <v>-24.6218</v>
      </c>
      <c r="GE41" s="163">
        <v>-1.68</v>
      </c>
      <c r="GF41" s="163">
        <v>21.1021</v>
      </c>
      <c r="GG41" s="162"/>
      <c r="GH41" s="163">
        <v>22.529800000000002</v>
      </c>
      <c r="GI41" s="163">
        <v>-6.1792999999999996</v>
      </c>
      <c r="GJ41" s="163">
        <v>-6.5749000000000004</v>
      </c>
      <c r="GK41" s="163">
        <v>2.0971000000000002</v>
      </c>
      <c r="GL41" s="163">
        <v>6.4500000000000002E-2</v>
      </c>
      <c r="GM41" s="162"/>
      <c r="GN41" s="163">
        <v>-6.1623000000000001</v>
      </c>
      <c r="GO41" s="163">
        <v>-31.620799999999999</v>
      </c>
      <c r="GP41" s="163">
        <v>9.8673000000000002</v>
      </c>
      <c r="GQ41" s="163">
        <v>-22.107700000000001</v>
      </c>
      <c r="GR41" s="163">
        <v>4.4336000000000002</v>
      </c>
      <c r="GS41" s="163">
        <v>4.3174999999999999</v>
      </c>
      <c r="GT41" s="163">
        <v>145.4281</v>
      </c>
      <c r="GU41" s="163">
        <v>-1.9226000000000001</v>
      </c>
      <c r="GV41" s="163">
        <v>-9.9298999999999999</v>
      </c>
      <c r="GW41" s="163">
        <v>8.3195999999999994</v>
      </c>
      <c r="GX41" s="163">
        <v>2.2208000000000001</v>
      </c>
      <c r="GY41" s="163">
        <v>7.2447999999999997</v>
      </c>
      <c r="GZ41" s="163">
        <v>7.3814000000000002</v>
      </c>
      <c r="HA41" s="163">
        <v>2</v>
      </c>
      <c r="HB41" s="163">
        <v>12.7995</v>
      </c>
      <c r="HC41" s="163">
        <v>15.23</v>
      </c>
      <c r="HD41" s="163">
        <v>0.84</v>
      </c>
      <c r="HE41" s="163">
        <v>0</v>
      </c>
      <c r="HF41" s="163">
        <v>52.387500000000003</v>
      </c>
      <c r="HG41" s="163">
        <v>17.8428</v>
      </c>
      <c r="HH41" s="163">
        <v>79.269900000000007</v>
      </c>
      <c r="HI41" s="163">
        <v>-33.3215</v>
      </c>
      <c r="HJ41" s="163">
        <v>17.1433</v>
      </c>
      <c r="HK41" s="162"/>
      <c r="HL41" s="163">
        <v>0</v>
      </c>
      <c r="HM41" s="163">
        <v>0</v>
      </c>
      <c r="HN41" s="163">
        <v>0</v>
      </c>
      <c r="HO41" s="163">
        <v>57.992400000000004</v>
      </c>
      <c r="HP41" s="163">
        <v>58.152999999999999</v>
      </c>
      <c r="HQ41" s="163">
        <v>-19.345800000000001</v>
      </c>
      <c r="HR41" s="163">
        <v>-18.697600000000001</v>
      </c>
      <c r="HS41" s="163">
        <v>-11.4354</v>
      </c>
      <c r="HT41" s="163">
        <v>-11.4078</v>
      </c>
      <c r="HU41" s="163">
        <v>6.3</v>
      </c>
      <c r="HV41" s="163">
        <v>6.74</v>
      </c>
      <c r="HW41" s="163">
        <v>-21.3</v>
      </c>
      <c r="HX41" s="163">
        <v>-22.4</v>
      </c>
      <c r="HY41" s="163">
        <v>0.19500000000000001</v>
      </c>
      <c r="HZ41" s="163">
        <v>-1.68</v>
      </c>
      <c r="IA41" s="163">
        <v>45.794899999999998</v>
      </c>
      <c r="IB41" s="163">
        <v>22.133299999999998</v>
      </c>
      <c r="IC41" s="163">
        <v>22.015699999999999</v>
      </c>
      <c r="ID41" s="163">
        <v>-14.8</v>
      </c>
      <c r="IE41" s="163">
        <v>-24.7</v>
      </c>
      <c r="IF41" s="163">
        <v>3.9</v>
      </c>
      <c r="IG41" s="163">
        <v>3.3</v>
      </c>
      <c r="IH41" s="162"/>
      <c r="II41" s="162"/>
      <c r="IJ41" s="163">
        <v>-94.233900000000006</v>
      </c>
      <c r="IK41" s="162"/>
      <c r="IL41" s="163">
        <v>-274.61470000000003</v>
      </c>
      <c r="IM41" s="163">
        <v>-31.646599999999999</v>
      </c>
      <c r="IN41" s="163">
        <v>-41.606099999999998</v>
      </c>
      <c r="IO41" s="163">
        <v>102.2534</v>
      </c>
      <c r="IP41" s="163">
        <v>64.234399999999994</v>
      </c>
      <c r="IQ41" s="163">
        <v>115.1174</v>
      </c>
      <c r="IR41" s="163">
        <v>98.171199999999999</v>
      </c>
      <c r="IS41" s="163">
        <v>31.297799999999999</v>
      </c>
      <c r="IT41" s="163">
        <v>21.898299999999999</v>
      </c>
      <c r="IU41" s="163">
        <v>18.765699999999999</v>
      </c>
      <c r="IV41" s="163">
        <v>-6.4324000000000003</v>
      </c>
      <c r="IW41" s="163">
        <v>186.12790000000001</v>
      </c>
      <c r="IX41" s="163">
        <v>-204.31549999999999</v>
      </c>
      <c r="IY41" s="163">
        <v>-20.322299999999998</v>
      </c>
      <c r="IZ41" s="163">
        <v>25.978200000000001</v>
      </c>
      <c r="JA41" s="163">
        <v>-0.18679999999999999</v>
      </c>
      <c r="JB41" s="162"/>
      <c r="JC41" s="163">
        <v>-5.68</v>
      </c>
      <c r="JD41" s="163">
        <v>-0.35099999999999998</v>
      </c>
      <c r="JE41" s="163">
        <v>-0.34699999999999998</v>
      </c>
      <c r="JF41" s="163">
        <v>0.24</v>
      </c>
      <c r="JG41" s="163">
        <v>0.56000000000000005</v>
      </c>
      <c r="JH41" s="163">
        <v>-1.6904999999999999</v>
      </c>
      <c r="JI41" s="163">
        <v>-6.7948000000000004</v>
      </c>
      <c r="JJ41" s="163">
        <v>12.2179</v>
      </c>
      <c r="JK41" s="163">
        <v>-1.3748</v>
      </c>
      <c r="JL41" s="163">
        <v>-9.1999999999999993</v>
      </c>
      <c r="JM41" s="163">
        <v>-0.83</v>
      </c>
      <c r="JN41" s="163">
        <v>-1.268</v>
      </c>
      <c r="JO41" s="162"/>
      <c r="JP41" s="162"/>
      <c r="JQ41" s="163">
        <v>3.4737</v>
      </c>
      <c r="JR41" s="163">
        <v>3.4500999999999999</v>
      </c>
      <c r="JS41" s="163">
        <v>4.1233000000000004</v>
      </c>
      <c r="JT41" s="162"/>
      <c r="JU41" s="163">
        <v>9.6999999999999993</v>
      </c>
      <c r="JV41" s="163">
        <v>8.0388000000000002</v>
      </c>
      <c r="JW41" s="163">
        <v>0.82</v>
      </c>
      <c r="JX41" s="162"/>
      <c r="JY41" s="163">
        <v>-14.2811</v>
      </c>
      <c r="JZ41" s="163">
        <v>-2.5499999999999998</v>
      </c>
      <c r="KA41" s="163">
        <v>-22.67</v>
      </c>
      <c r="KB41" s="163">
        <v>-11.034700000000001</v>
      </c>
      <c r="KC41" s="163">
        <v>0</v>
      </c>
      <c r="KD41" s="163">
        <v>-25.4254</v>
      </c>
      <c r="KE41" s="163">
        <v>-3.4956</v>
      </c>
      <c r="KF41" s="163">
        <v>-4.8</v>
      </c>
      <c r="KG41" s="163">
        <v>-10.9</v>
      </c>
      <c r="KH41" s="163">
        <v>67.411799999999999</v>
      </c>
      <c r="KI41" s="163">
        <v>-143.39279999999999</v>
      </c>
    </row>
    <row r="42" spans="1:295" ht="18" customHeight="1" x14ac:dyDescent="0.3">
      <c r="A42" s="161" t="s">
        <v>55</v>
      </c>
      <c r="B42" s="161" t="s">
        <v>932</v>
      </c>
      <c r="C42" s="165"/>
      <c r="D42" s="166">
        <v>2.6313</v>
      </c>
      <c r="E42" s="166">
        <v>-7.5298999999999996</v>
      </c>
      <c r="F42" s="166">
        <v>4.2752999999999997</v>
      </c>
      <c r="G42" s="166">
        <v>11.8574</v>
      </c>
      <c r="H42" s="165"/>
      <c r="I42" s="166">
        <v>12.803800000000001</v>
      </c>
      <c r="J42" s="165"/>
      <c r="K42" s="166">
        <v>16.182700000000001</v>
      </c>
      <c r="L42" s="166">
        <v>6.1818</v>
      </c>
      <c r="M42" s="166">
        <v>5.9641999999999999</v>
      </c>
      <c r="N42" s="166">
        <v>-6.66</v>
      </c>
      <c r="O42" s="166">
        <v>-19.8</v>
      </c>
      <c r="P42" s="165"/>
      <c r="Q42" s="166">
        <v>1.6559999999999999</v>
      </c>
      <c r="R42" s="166">
        <v>-15.4</v>
      </c>
      <c r="S42" s="166">
        <v>3.8748999999999998</v>
      </c>
      <c r="T42" s="166">
        <v>1.1435999999999999</v>
      </c>
      <c r="U42" s="166">
        <v>3.5327000000000002</v>
      </c>
      <c r="V42" s="166">
        <v>3.1505999999999998</v>
      </c>
      <c r="W42" s="166">
        <v>5.8392999999999997</v>
      </c>
      <c r="X42" s="166">
        <v>1.351</v>
      </c>
      <c r="Y42" s="166">
        <v>-5.7599999999999998E-2</v>
      </c>
      <c r="Z42" s="166">
        <v>1.1238999999999999</v>
      </c>
      <c r="AA42" s="165"/>
      <c r="AB42" s="166">
        <v>-0.49890000000000001</v>
      </c>
      <c r="AC42" s="166">
        <v>-0.91100000000000003</v>
      </c>
      <c r="AD42" s="166">
        <v>-0.874</v>
      </c>
      <c r="AE42" s="166">
        <v>6.9589999999999996</v>
      </c>
      <c r="AF42" s="166">
        <v>-13.32</v>
      </c>
      <c r="AG42" s="166">
        <v>-15.4</v>
      </c>
      <c r="AH42" s="166">
        <v>6.3849999999999998</v>
      </c>
      <c r="AI42" s="166">
        <v>0.19600000000000001</v>
      </c>
      <c r="AJ42" s="165"/>
      <c r="AK42" s="166">
        <v>-11.61</v>
      </c>
      <c r="AL42" s="165"/>
      <c r="AM42" s="166">
        <v>-12.34</v>
      </c>
      <c r="AN42" s="166">
        <v>-12.73</v>
      </c>
      <c r="AO42" s="166">
        <v>4.8955000000000002</v>
      </c>
      <c r="AP42" s="166">
        <v>2.464</v>
      </c>
      <c r="AQ42" s="166">
        <v>13.141500000000001</v>
      </c>
      <c r="AR42" s="166">
        <v>14.509</v>
      </c>
      <c r="AS42" s="166">
        <v>-10.5418</v>
      </c>
      <c r="AT42" s="166">
        <v>-3.2585000000000002</v>
      </c>
      <c r="AU42" s="165"/>
      <c r="AV42" s="166">
        <v>14.926500000000001</v>
      </c>
      <c r="AW42" s="166">
        <v>15.734</v>
      </c>
      <c r="AX42" s="166">
        <v>-19.060500000000001</v>
      </c>
      <c r="AY42" s="166">
        <v>-16.828199999999999</v>
      </c>
      <c r="AZ42" s="166">
        <v>49.886600000000001</v>
      </c>
      <c r="BA42" s="166">
        <v>50.476999999999997</v>
      </c>
      <c r="BB42" s="166">
        <v>30.159400000000002</v>
      </c>
      <c r="BC42" s="166">
        <v>15.1425</v>
      </c>
      <c r="BD42" s="166">
        <v>-6.6</v>
      </c>
      <c r="BE42" s="166">
        <v>-6.7</v>
      </c>
      <c r="BF42" s="166">
        <v>-24.662199999999999</v>
      </c>
      <c r="BG42" s="166">
        <v>-35.476399999999998</v>
      </c>
      <c r="BH42" s="166">
        <v>-2.6753</v>
      </c>
      <c r="BI42" s="165"/>
      <c r="BJ42" s="166">
        <v>-2.3487</v>
      </c>
      <c r="BK42" s="166">
        <v>6.7792000000000003</v>
      </c>
      <c r="BL42" s="165"/>
      <c r="BM42" s="166">
        <v>0.97260000000000002</v>
      </c>
      <c r="BN42" s="166">
        <v>-155.98009999999999</v>
      </c>
      <c r="BO42" s="166">
        <v>106.1433</v>
      </c>
      <c r="BP42" s="166">
        <v>106.3875</v>
      </c>
      <c r="BQ42" s="166">
        <v>-25.405200000000001</v>
      </c>
      <c r="BR42" s="166">
        <v>-121.54349999999999</v>
      </c>
      <c r="BS42" s="165"/>
      <c r="BT42" s="165"/>
      <c r="BU42" s="165"/>
      <c r="BV42" s="166">
        <v>18.3125</v>
      </c>
      <c r="BW42" s="166">
        <v>10.45</v>
      </c>
      <c r="BX42" s="166">
        <v>8.2200000000000006</v>
      </c>
      <c r="BY42" s="166">
        <v>-7.47</v>
      </c>
      <c r="BZ42" s="166">
        <v>8.18</v>
      </c>
      <c r="CA42" s="166">
        <v>-4.6843000000000004</v>
      </c>
      <c r="CB42" s="166">
        <v>-4.2824</v>
      </c>
      <c r="CC42" s="166">
        <v>13.5936</v>
      </c>
      <c r="CD42" s="166">
        <v>11.3232</v>
      </c>
      <c r="CE42" s="165"/>
      <c r="CF42" s="166">
        <v>-2E-3</v>
      </c>
      <c r="CG42" s="166">
        <v>3.3799999999999997E-2</v>
      </c>
      <c r="CH42" s="166">
        <v>-1.645</v>
      </c>
      <c r="CI42" s="166">
        <v>27.564699999999998</v>
      </c>
      <c r="CJ42" s="165"/>
      <c r="CK42" s="165"/>
      <c r="CL42" s="166">
        <v>2.6</v>
      </c>
      <c r="CM42" s="166">
        <v>-54.1</v>
      </c>
      <c r="CN42" s="166">
        <v>-2.19</v>
      </c>
      <c r="CO42" s="166">
        <v>33.344999999999999</v>
      </c>
      <c r="CP42" s="166">
        <v>33.880499999999998</v>
      </c>
      <c r="CQ42" s="166">
        <v>32.458399999999997</v>
      </c>
      <c r="CR42" s="166">
        <v>68.488299999999995</v>
      </c>
      <c r="CS42" s="166">
        <v>68.208600000000004</v>
      </c>
      <c r="CT42" s="166">
        <v>-12.1168</v>
      </c>
      <c r="CU42" s="166">
        <v>-66.808300000000003</v>
      </c>
      <c r="CV42" s="166">
        <v>-7.6075999999999997</v>
      </c>
      <c r="CW42" s="166">
        <v>4.0183999999999997</v>
      </c>
      <c r="CX42" s="166">
        <v>31.38</v>
      </c>
      <c r="CY42" s="166">
        <v>11.52</v>
      </c>
      <c r="CZ42" s="166">
        <v>6.2549000000000001</v>
      </c>
      <c r="DA42" s="166">
        <v>5.1787999999999998</v>
      </c>
      <c r="DB42" s="165"/>
      <c r="DC42" s="165"/>
      <c r="DD42" s="166">
        <v>-28.980899999999998</v>
      </c>
      <c r="DE42" s="166">
        <v>-28.479600000000001</v>
      </c>
      <c r="DF42" s="166">
        <v>40.214100000000002</v>
      </c>
      <c r="DG42" s="165"/>
      <c r="DH42" s="166">
        <v>-5.2839</v>
      </c>
      <c r="DI42" s="166">
        <v>-43.5</v>
      </c>
      <c r="DJ42" s="166">
        <v>-43.1</v>
      </c>
      <c r="DK42" s="166">
        <v>-3.3887</v>
      </c>
      <c r="DL42" s="166">
        <v>8.0472000000000001</v>
      </c>
      <c r="DM42" s="166">
        <v>11.5181</v>
      </c>
      <c r="DN42" s="166">
        <v>18.560500000000001</v>
      </c>
      <c r="DO42" s="166">
        <v>8.75</v>
      </c>
      <c r="DP42" s="166">
        <v>-2.25</v>
      </c>
      <c r="DQ42" s="165"/>
      <c r="DR42" s="166">
        <v>-40.564799999999998</v>
      </c>
      <c r="DS42" s="166">
        <v>-7.85</v>
      </c>
      <c r="DT42" s="166">
        <v>-7.98</v>
      </c>
      <c r="DU42" s="166">
        <v>27.33</v>
      </c>
      <c r="DV42" s="166">
        <v>4.5</v>
      </c>
      <c r="DW42" s="166">
        <v>-41.836399999999998</v>
      </c>
      <c r="DX42" s="166">
        <v>-20.7545</v>
      </c>
      <c r="DY42" s="166">
        <v>-25.482800000000001</v>
      </c>
      <c r="DZ42" s="166">
        <v>-24.4727</v>
      </c>
      <c r="EA42" s="166">
        <v>19.818999999999999</v>
      </c>
      <c r="EB42" s="166">
        <v>-8.81</v>
      </c>
      <c r="EC42" s="166">
        <v>-16.006599999999999</v>
      </c>
      <c r="ED42" s="166">
        <v>-16.0334</v>
      </c>
      <c r="EE42" s="166">
        <v>-13.8649</v>
      </c>
      <c r="EF42" s="166">
        <v>-29.8401</v>
      </c>
      <c r="EG42" s="166">
        <v>-21.242000000000001</v>
      </c>
      <c r="EH42" s="166">
        <v>-61.3504</v>
      </c>
      <c r="EI42" s="165"/>
      <c r="EJ42" s="165"/>
      <c r="EK42" s="166">
        <v>-10.244300000000001</v>
      </c>
      <c r="EL42" s="166">
        <v>-9.8501999999999992</v>
      </c>
      <c r="EM42" s="166">
        <v>15.334300000000001</v>
      </c>
      <c r="EN42" s="166">
        <v>-8.9654000000000007</v>
      </c>
      <c r="EO42" s="166">
        <v>-8.7040000000000006</v>
      </c>
      <c r="EP42" s="166">
        <v>-13.316000000000001</v>
      </c>
      <c r="EQ42" s="166">
        <v>-15.4892</v>
      </c>
      <c r="ER42" s="166">
        <v>-15.305899999999999</v>
      </c>
      <c r="ES42" s="166">
        <v>12.223800000000001</v>
      </c>
      <c r="ET42" s="166">
        <v>0</v>
      </c>
      <c r="EU42" s="166">
        <v>-3.03</v>
      </c>
      <c r="EV42" s="166">
        <v>0</v>
      </c>
      <c r="EW42" s="166">
        <v>7.4160000000000004</v>
      </c>
      <c r="EX42" s="166">
        <v>-14.2416</v>
      </c>
      <c r="EY42" s="166">
        <v>-16.005600000000001</v>
      </c>
      <c r="EZ42" s="166">
        <v>-15.7341</v>
      </c>
      <c r="FA42" s="166">
        <v>10.387700000000001</v>
      </c>
      <c r="FB42" s="166">
        <v>12.728899999999999</v>
      </c>
      <c r="FC42" s="166">
        <v>-23.018799999999999</v>
      </c>
      <c r="FD42" s="166">
        <v>6.3609999999999998</v>
      </c>
      <c r="FE42" s="166">
        <v>5.9946999999999999</v>
      </c>
      <c r="FF42" s="165"/>
      <c r="FG42" s="166">
        <v>0</v>
      </c>
      <c r="FH42" s="166">
        <v>0</v>
      </c>
      <c r="FI42" s="165"/>
      <c r="FJ42" s="166">
        <v>-4.3539000000000003</v>
      </c>
      <c r="FK42" s="166">
        <v>-4.8562000000000003</v>
      </c>
      <c r="FL42" s="166">
        <v>19.09</v>
      </c>
      <c r="FM42" s="166">
        <v>10.2689</v>
      </c>
      <c r="FN42" s="166">
        <v>10.3758</v>
      </c>
      <c r="FO42" s="166">
        <v>23.3597</v>
      </c>
      <c r="FP42" s="166">
        <v>30.5397</v>
      </c>
      <c r="FQ42" s="166">
        <v>12.398899999999999</v>
      </c>
      <c r="FR42" s="166">
        <v>-12.55</v>
      </c>
      <c r="FS42" s="166">
        <v>-2.3140000000000001</v>
      </c>
      <c r="FT42" s="166">
        <v>0.14760000000000001</v>
      </c>
      <c r="FU42" s="166">
        <v>1.54</v>
      </c>
      <c r="FV42" s="166">
        <v>0.03</v>
      </c>
      <c r="FW42" s="166">
        <v>-13.209199999999999</v>
      </c>
      <c r="FX42" s="166">
        <v>2.3540000000000001</v>
      </c>
      <c r="FY42" s="166">
        <v>7.1790000000000003</v>
      </c>
      <c r="FZ42" s="166">
        <v>0.92100000000000004</v>
      </c>
      <c r="GA42" s="165"/>
      <c r="GB42" s="166">
        <v>20.22</v>
      </c>
      <c r="GC42" s="166">
        <v>-33.671799999999998</v>
      </c>
      <c r="GD42" s="166">
        <v>-25.355899999999998</v>
      </c>
      <c r="GE42" s="166">
        <v>-1.84</v>
      </c>
      <c r="GF42" s="166">
        <v>18.634599999999999</v>
      </c>
      <c r="GG42" s="165"/>
      <c r="GH42" s="166">
        <v>22.508600000000001</v>
      </c>
      <c r="GI42" s="166">
        <v>-5.9378000000000002</v>
      </c>
      <c r="GJ42" s="166">
        <v>-6.4611000000000001</v>
      </c>
      <c r="GK42" s="166">
        <v>2.1499000000000001</v>
      </c>
      <c r="GL42" s="165"/>
      <c r="GM42" s="165"/>
      <c r="GN42" s="166">
        <v>-5.1117999999999997</v>
      </c>
      <c r="GO42" s="166">
        <v>-30.2698</v>
      </c>
      <c r="GP42" s="166">
        <v>8.2411999999999992</v>
      </c>
      <c r="GQ42" s="166">
        <v>-21.512699999999999</v>
      </c>
      <c r="GR42" s="166">
        <v>5.0469999999999997</v>
      </c>
      <c r="GS42" s="166">
        <v>4.1447000000000003</v>
      </c>
      <c r="GT42" s="166">
        <v>146.315</v>
      </c>
      <c r="GU42" s="166">
        <v>-2.1913</v>
      </c>
      <c r="GV42" s="166">
        <v>-10.0289</v>
      </c>
      <c r="GW42" s="166">
        <v>8.7330000000000005</v>
      </c>
      <c r="GX42" s="166">
        <v>2.6398000000000001</v>
      </c>
      <c r="GY42" s="166">
        <v>7.2447999999999997</v>
      </c>
      <c r="GZ42" s="166">
        <v>7.4051</v>
      </c>
      <c r="HA42" s="166">
        <v>2</v>
      </c>
      <c r="HB42" s="166">
        <v>13.7074</v>
      </c>
      <c r="HC42" s="166">
        <v>15.523199999999999</v>
      </c>
      <c r="HD42" s="166">
        <v>0.42</v>
      </c>
      <c r="HE42" s="166">
        <v>0</v>
      </c>
      <c r="HF42" s="166">
        <v>51.816299999999998</v>
      </c>
      <c r="HG42" s="166">
        <v>18.593800000000002</v>
      </c>
      <c r="HH42" s="166">
        <v>78.632599999999996</v>
      </c>
      <c r="HI42" s="166">
        <v>-36.907899999999998</v>
      </c>
      <c r="HJ42" s="166">
        <v>14.258699999999999</v>
      </c>
      <c r="HK42" s="165"/>
      <c r="HL42" s="166">
        <v>5.6322000000000001</v>
      </c>
      <c r="HM42" s="166">
        <v>0</v>
      </c>
      <c r="HN42" s="166">
        <v>0</v>
      </c>
      <c r="HO42" s="165"/>
      <c r="HP42" s="165"/>
      <c r="HQ42" s="166">
        <v>-18.065899999999999</v>
      </c>
      <c r="HR42" s="166">
        <v>-17.115600000000001</v>
      </c>
      <c r="HS42" s="166">
        <v>-11.5183</v>
      </c>
      <c r="HT42" s="166">
        <v>-11.182600000000001</v>
      </c>
      <c r="HU42" s="166">
        <v>2.58</v>
      </c>
      <c r="HV42" s="166">
        <v>2.7</v>
      </c>
      <c r="HW42" s="166">
        <v>-22.1</v>
      </c>
      <c r="HX42" s="166">
        <v>-22.2</v>
      </c>
      <c r="HY42" s="166">
        <v>3.5700000000000003E-2</v>
      </c>
      <c r="HZ42" s="166">
        <v>-0.08</v>
      </c>
      <c r="IA42" s="166">
        <v>37.893799999999999</v>
      </c>
      <c r="IB42" s="166">
        <v>23.141500000000001</v>
      </c>
      <c r="IC42" s="166">
        <v>23.0947</v>
      </c>
      <c r="ID42" s="166">
        <v>-14.8</v>
      </c>
      <c r="IE42" s="166">
        <v>-25.2</v>
      </c>
      <c r="IF42" s="166">
        <v>3.1</v>
      </c>
      <c r="IG42" s="166">
        <v>2.5</v>
      </c>
      <c r="IH42" s="166">
        <v>-18.0063</v>
      </c>
      <c r="II42" s="166">
        <v>-17.823399999999999</v>
      </c>
      <c r="IJ42" s="166">
        <v>-99.352599999999995</v>
      </c>
      <c r="IK42" s="165"/>
      <c r="IL42" s="166">
        <v>-278.2199</v>
      </c>
      <c r="IM42" s="166">
        <v>-30.394200000000001</v>
      </c>
      <c r="IN42" s="166">
        <v>-42.831800000000001</v>
      </c>
      <c r="IO42" s="166">
        <v>101.042</v>
      </c>
      <c r="IP42" s="166">
        <v>66.223799999999997</v>
      </c>
      <c r="IQ42" s="166">
        <v>110.748</v>
      </c>
      <c r="IR42" s="166">
        <v>95.584299999999999</v>
      </c>
      <c r="IS42" s="166">
        <v>29.409800000000001</v>
      </c>
      <c r="IT42" s="166">
        <v>18.978300000000001</v>
      </c>
      <c r="IU42" s="166">
        <v>19.110800000000001</v>
      </c>
      <c r="IV42" s="166">
        <v>-2.8603999999999998</v>
      </c>
      <c r="IW42" s="166">
        <v>183.97550000000001</v>
      </c>
      <c r="IX42" s="166">
        <v>-200.4162</v>
      </c>
      <c r="IY42" s="166">
        <v>-23.2194</v>
      </c>
      <c r="IZ42" s="166">
        <v>25.051500000000001</v>
      </c>
      <c r="JA42" s="166">
        <v>-0.23319999999999999</v>
      </c>
      <c r="JB42" s="165"/>
      <c r="JC42" s="166">
        <v>-5.68</v>
      </c>
      <c r="JD42" s="166">
        <v>-0.27300000000000002</v>
      </c>
      <c r="JE42" s="166">
        <v>-0.26900000000000002</v>
      </c>
      <c r="JF42" s="166">
        <v>0.64</v>
      </c>
      <c r="JG42" s="166">
        <v>0.48</v>
      </c>
      <c r="JH42" s="166">
        <v>-1.6681999999999999</v>
      </c>
      <c r="JI42" s="166">
        <v>-6.6208999999999998</v>
      </c>
      <c r="JJ42" s="166">
        <v>12.745900000000001</v>
      </c>
      <c r="JK42" s="166">
        <v>-1.7258</v>
      </c>
      <c r="JL42" s="166">
        <v>-9.6</v>
      </c>
      <c r="JM42" s="166">
        <v>0.65300000000000002</v>
      </c>
      <c r="JN42" s="166">
        <v>0.46300000000000002</v>
      </c>
      <c r="JO42" s="166">
        <v>0</v>
      </c>
      <c r="JP42" s="166">
        <v>0</v>
      </c>
      <c r="JQ42" s="166">
        <v>4.9413</v>
      </c>
      <c r="JR42" s="166">
        <v>3.8746999999999998</v>
      </c>
      <c r="JS42" s="166">
        <v>3.9018999999999999</v>
      </c>
      <c r="JT42" s="165"/>
      <c r="JU42" s="166">
        <v>10.1</v>
      </c>
      <c r="JV42" s="166">
        <v>7.8617999999999997</v>
      </c>
      <c r="JW42" s="166">
        <v>0.8</v>
      </c>
      <c r="JX42" s="165"/>
      <c r="JY42" s="166">
        <v>-13.8058</v>
      </c>
      <c r="JZ42" s="166">
        <v>-2.2694000000000001</v>
      </c>
      <c r="KA42" s="166">
        <v>-22.6615</v>
      </c>
      <c r="KB42" s="166">
        <v>-9.5703999999999994</v>
      </c>
      <c r="KC42" s="166">
        <v>0</v>
      </c>
      <c r="KD42" s="166">
        <v>-26.7057</v>
      </c>
      <c r="KE42" s="166">
        <v>-3.1078999999999999</v>
      </c>
      <c r="KF42" s="166">
        <v>-4.8</v>
      </c>
      <c r="KG42" s="166">
        <v>-10.6</v>
      </c>
      <c r="KH42" s="166">
        <v>68.062700000000007</v>
      </c>
      <c r="KI42" s="166">
        <v>-142.74260000000001</v>
      </c>
    </row>
    <row r="43" spans="1:295" ht="18" customHeight="1" x14ac:dyDescent="0.3">
      <c r="A43" s="161" t="s">
        <v>55</v>
      </c>
      <c r="B43" s="161" t="s">
        <v>933</v>
      </c>
      <c r="C43" s="165"/>
      <c r="D43" s="166">
        <v>2.4329000000000001</v>
      </c>
      <c r="E43" s="166">
        <v>-7.1498999999999997</v>
      </c>
      <c r="F43" s="166">
        <v>4.2234999999999996</v>
      </c>
      <c r="G43" s="166">
        <v>11.7097</v>
      </c>
      <c r="H43" s="165"/>
      <c r="I43" s="166">
        <v>13.8253</v>
      </c>
      <c r="J43" s="165"/>
      <c r="K43" s="166">
        <v>14.8589</v>
      </c>
      <c r="L43" s="166">
        <v>5.8057999999999996</v>
      </c>
      <c r="M43" s="166">
        <v>5.5506000000000002</v>
      </c>
      <c r="N43" s="166">
        <v>-8.8800000000000008</v>
      </c>
      <c r="O43" s="165"/>
      <c r="P43" s="165"/>
      <c r="Q43" s="166">
        <v>0.82799999999999996</v>
      </c>
      <c r="R43" s="166">
        <v>-13.2</v>
      </c>
      <c r="S43" s="166">
        <v>4.8632999999999997</v>
      </c>
      <c r="T43" s="166">
        <v>-0.87319999999999998</v>
      </c>
      <c r="U43" s="166">
        <v>3.7368000000000001</v>
      </c>
      <c r="V43" s="166">
        <v>3.5221</v>
      </c>
      <c r="W43" s="166">
        <v>6.4928999999999997</v>
      </c>
      <c r="X43" s="166">
        <v>1.2346999999999999</v>
      </c>
      <c r="Y43" s="166">
        <v>-0.1177</v>
      </c>
      <c r="Z43" s="166">
        <v>1.4637</v>
      </c>
      <c r="AA43" s="165"/>
      <c r="AB43" s="166">
        <v>-1.0427999999999999</v>
      </c>
      <c r="AC43" s="166">
        <v>-0.84899999999999998</v>
      </c>
      <c r="AD43" s="166">
        <v>-0.83699999999999997</v>
      </c>
      <c r="AE43" s="166">
        <v>5.9219999999999997</v>
      </c>
      <c r="AF43" s="166">
        <v>-11.1</v>
      </c>
      <c r="AG43" s="165"/>
      <c r="AH43" s="166">
        <v>3.4390000000000001</v>
      </c>
      <c r="AI43" s="166">
        <v>0.218</v>
      </c>
      <c r="AJ43" s="165"/>
      <c r="AK43" s="166">
        <v>-11.79</v>
      </c>
      <c r="AL43" s="165"/>
      <c r="AM43" s="166">
        <v>-12.09</v>
      </c>
      <c r="AN43" s="166">
        <v>-12.07</v>
      </c>
      <c r="AO43" s="166">
        <v>3.7320000000000002</v>
      </c>
      <c r="AP43" s="166">
        <v>3.2530999999999999</v>
      </c>
      <c r="AQ43" s="166">
        <v>16.477799999999998</v>
      </c>
      <c r="AR43" s="166">
        <v>18.373699999999999</v>
      </c>
      <c r="AS43" s="166">
        <v>-13.652699999999999</v>
      </c>
      <c r="AT43" s="166">
        <v>-9.5648</v>
      </c>
      <c r="AU43" s="165"/>
      <c r="AV43" s="166">
        <v>1.5115000000000001</v>
      </c>
      <c r="AW43" s="166">
        <v>2.1499000000000001</v>
      </c>
      <c r="AX43" s="166">
        <v>-17.367000000000001</v>
      </c>
      <c r="AY43" s="166">
        <v>-15.7234</v>
      </c>
      <c r="AZ43" s="166">
        <v>24.115400000000001</v>
      </c>
      <c r="BA43" s="166">
        <v>25.669599999999999</v>
      </c>
      <c r="BB43" s="166">
        <v>-18.244299999999999</v>
      </c>
      <c r="BC43" s="166">
        <v>15.011699999999999</v>
      </c>
      <c r="BD43" s="166">
        <v>-6</v>
      </c>
      <c r="BE43" s="166">
        <v>-6</v>
      </c>
      <c r="BF43" s="166">
        <v>-20.1112</v>
      </c>
      <c r="BG43" s="166">
        <v>-35.032200000000003</v>
      </c>
      <c r="BH43" s="166">
        <v>-2.5207999999999999</v>
      </c>
      <c r="BI43" s="165"/>
      <c r="BJ43" s="166">
        <v>-4.3196000000000003</v>
      </c>
      <c r="BK43" s="166">
        <v>4.5212000000000003</v>
      </c>
      <c r="BL43" s="165"/>
      <c r="BM43" s="166">
        <v>0.4088</v>
      </c>
      <c r="BN43" s="166">
        <v>-115.2989</v>
      </c>
      <c r="BO43" s="166">
        <v>106.6011</v>
      </c>
      <c r="BP43" s="166">
        <v>106.63160000000001</v>
      </c>
      <c r="BQ43" s="166">
        <v>-55.569600000000001</v>
      </c>
      <c r="BR43" s="166">
        <v>-100.9695</v>
      </c>
      <c r="BS43" s="165"/>
      <c r="BT43" s="165"/>
      <c r="BU43" s="165"/>
      <c r="BV43" s="166">
        <v>17.723700000000001</v>
      </c>
      <c r="BW43" s="166">
        <v>10.59</v>
      </c>
      <c r="BX43" s="166">
        <v>8.4600000000000009</v>
      </c>
      <c r="BY43" s="166">
        <v>-7.71</v>
      </c>
      <c r="BZ43" s="166">
        <v>7.51</v>
      </c>
      <c r="CA43" s="166">
        <v>-3.4786999999999999</v>
      </c>
      <c r="CB43" s="166">
        <v>-3.3447</v>
      </c>
      <c r="CC43" s="166">
        <v>11.9633</v>
      </c>
      <c r="CD43" s="166">
        <v>9.1210000000000004</v>
      </c>
      <c r="CE43" s="165"/>
      <c r="CF43" s="166">
        <v>0.35189999999999999</v>
      </c>
      <c r="CG43" s="166">
        <v>0.38619999999999999</v>
      </c>
      <c r="CH43" s="166">
        <v>-4.1891999999999996</v>
      </c>
      <c r="CI43" s="166">
        <v>27.372299999999999</v>
      </c>
      <c r="CJ43" s="165"/>
      <c r="CK43" s="165"/>
      <c r="CL43" s="166">
        <v>1.7</v>
      </c>
      <c r="CM43" s="166">
        <v>-53.3</v>
      </c>
      <c r="CN43" s="166">
        <v>-2.1</v>
      </c>
      <c r="CO43" s="166">
        <v>33.357199999999999</v>
      </c>
      <c r="CP43" s="166">
        <v>33.3889</v>
      </c>
      <c r="CQ43" s="166">
        <v>32.031999999999996</v>
      </c>
      <c r="CR43" s="166">
        <v>66.195599999999999</v>
      </c>
      <c r="CS43" s="166">
        <v>67.002799999999993</v>
      </c>
      <c r="CT43" s="166">
        <v>-9.6022999999999996</v>
      </c>
      <c r="CU43" s="166">
        <v>-66.975899999999996</v>
      </c>
      <c r="CV43" s="166">
        <v>-5.6859000000000002</v>
      </c>
      <c r="CW43" s="166">
        <v>3.5265</v>
      </c>
      <c r="CX43" s="166">
        <v>31.45</v>
      </c>
      <c r="CY43" s="166">
        <v>11.55</v>
      </c>
      <c r="CZ43" s="166">
        <v>6.0986000000000002</v>
      </c>
      <c r="DA43" s="166">
        <v>5.0811999999999999</v>
      </c>
      <c r="DB43" s="165"/>
      <c r="DC43" s="165"/>
      <c r="DD43" s="166">
        <v>-28.275700000000001</v>
      </c>
      <c r="DE43" s="166">
        <v>-27.841699999999999</v>
      </c>
      <c r="DF43" s="166">
        <v>37.689399999999999</v>
      </c>
      <c r="DG43" s="165"/>
      <c r="DH43" s="166">
        <v>-5.1872999999999996</v>
      </c>
      <c r="DI43" s="166">
        <v>-41.2</v>
      </c>
      <c r="DJ43" s="166">
        <v>-40.700000000000003</v>
      </c>
      <c r="DK43" s="166">
        <v>-3.9293999999999998</v>
      </c>
      <c r="DL43" s="166">
        <v>7.4862000000000002</v>
      </c>
      <c r="DM43" s="166">
        <v>11.045</v>
      </c>
      <c r="DN43" s="166">
        <v>17.818300000000001</v>
      </c>
      <c r="DO43" s="166">
        <v>8.18</v>
      </c>
      <c r="DP43" s="166">
        <v>-2.2799999999999998</v>
      </c>
      <c r="DQ43" s="166">
        <v>9.3774999999999995</v>
      </c>
      <c r="DR43" s="166">
        <v>-38.539700000000003</v>
      </c>
      <c r="DS43" s="166">
        <v>-7.73</v>
      </c>
      <c r="DT43" s="166">
        <v>-7.83</v>
      </c>
      <c r="DU43" s="166">
        <v>27.9</v>
      </c>
      <c r="DV43" s="166">
        <v>3.48</v>
      </c>
      <c r="DW43" s="166">
        <v>-38.690899999999999</v>
      </c>
      <c r="DX43" s="166">
        <v>-19.636399999999998</v>
      </c>
      <c r="DY43" s="166">
        <v>-23.823699999999999</v>
      </c>
      <c r="DZ43" s="166">
        <v>-22.436399999999999</v>
      </c>
      <c r="EA43" s="166">
        <v>13.971500000000001</v>
      </c>
      <c r="EB43" s="166">
        <v>-8.9662000000000006</v>
      </c>
      <c r="EC43" s="166">
        <v>-16.1919</v>
      </c>
      <c r="ED43" s="166">
        <v>-16.279599999999999</v>
      </c>
      <c r="EE43" s="166">
        <v>-20.441099999999999</v>
      </c>
      <c r="EF43" s="166">
        <v>-30.438700000000001</v>
      </c>
      <c r="EG43" s="166">
        <v>-14.587</v>
      </c>
      <c r="EH43" s="166">
        <v>-36.290900000000001</v>
      </c>
      <c r="EI43" s="166">
        <v>-27.001300000000001</v>
      </c>
      <c r="EJ43" s="165"/>
      <c r="EK43" s="166">
        <v>-9.5261999999999993</v>
      </c>
      <c r="EL43" s="166">
        <v>-8.9644999999999992</v>
      </c>
      <c r="EM43" s="166">
        <v>14.357100000000001</v>
      </c>
      <c r="EN43" s="166">
        <v>-7.4386000000000001</v>
      </c>
      <c r="EO43" s="166">
        <v>-7.2184999999999997</v>
      </c>
      <c r="EP43" s="166">
        <v>-15.364000000000001</v>
      </c>
      <c r="EQ43" s="166">
        <v>-13.226100000000001</v>
      </c>
      <c r="ER43" s="166">
        <v>-12.986700000000001</v>
      </c>
      <c r="ES43" s="166">
        <v>10.4529</v>
      </c>
      <c r="ET43" s="166">
        <v>0</v>
      </c>
      <c r="EU43" s="166">
        <v>0</v>
      </c>
      <c r="EV43" s="166">
        <v>0</v>
      </c>
      <c r="EW43" s="166">
        <v>7.3170999999999999</v>
      </c>
      <c r="EX43" s="166">
        <v>-10.2033</v>
      </c>
      <c r="EY43" s="166">
        <v>-15.8398</v>
      </c>
      <c r="EZ43" s="166">
        <v>-15.607699999999999</v>
      </c>
      <c r="FA43" s="166">
        <v>10.7201</v>
      </c>
      <c r="FB43" s="166">
        <v>12.705500000000001</v>
      </c>
      <c r="FC43" s="166">
        <v>-22.393799999999999</v>
      </c>
      <c r="FD43" s="166">
        <v>6.3108000000000004</v>
      </c>
      <c r="FE43" s="166">
        <v>5.9722</v>
      </c>
      <c r="FF43" s="165"/>
      <c r="FG43" s="166">
        <v>0</v>
      </c>
      <c r="FH43" s="166">
        <v>0</v>
      </c>
      <c r="FI43" s="165"/>
      <c r="FJ43" s="166">
        <v>-4.3539000000000003</v>
      </c>
      <c r="FK43" s="166">
        <v>-4.5213000000000001</v>
      </c>
      <c r="FL43" s="166">
        <v>16.578199999999999</v>
      </c>
      <c r="FM43" s="166">
        <v>9.5882000000000005</v>
      </c>
      <c r="FN43" s="166">
        <v>9.6882000000000001</v>
      </c>
      <c r="FO43" s="166">
        <v>23.339500000000001</v>
      </c>
      <c r="FP43" s="166">
        <v>32.579700000000003</v>
      </c>
      <c r="FQ43" s="166">
        <v>14.825699999999999</v>
      </c>
      <c r="FR43" s="166">
        <v>-12.03</v>
      </c>
      <c r="FS43" s="166">
        <v>-2.3121999999999998</v>
      </c>
      <c r="FT43" s="166">
        <v>0.14760000000000001</v>
      </c>
      <c r="FU43" s="166">
        <v>1.54</v>
      </c>
      <c r="FV43" s="166">
        <v>-1.8</v>
      </c>
      <c r="FW43" s="166">
        <v>-15.0593</v>
      </c>
      <c r="FX43" s="165"/>
      <c r="FY43" s="166">
        <v>7.07</v>
      </c>
      <c r="FZ43" s="166">
        <v>0.93700000000000006</v>
      </c>
      <c r="GA43" s="165"/>
      <c r="GB43" s="166">
        <v>20.69</v>
      </c>
      <c r="GC43" s="166">
        <v>-34.022599999999997</v>
      </c>
      <c r="GD43" s="166">
        <v>-25.0261</v>
      </c>
      <c r="GE43" s="166">
        <v>-1.99</v>
      </c>
      <c r="GF43" s="166">
        <v>18.604500000000002</v>
      </c>
      <c r="GG43" s="165"/>
      <c r="GH43" s="166">
        <v>22.4192</v>
      </c>
      <c r="GI43" s="166">
        <v>-5.8727999999999998</v>
      </c>
      <c r="GJ43" s="166">
        <v>-6.3846999999999996</v>
      </c>
      <c r="GK43" s="166">
        <v>2.1941000000000002</v>
      </c>
      <c r="GL43" s="165"/>
      <c r="GM43" s="165"/>
      <c r="GN43" s="166">
        <v>-5.2133000000000003</v>
      </c>
      <c r="GO43" s="166">
        <v>-23.741299999999999</v>
      </c>
      <c r="GP43" s="166">
        <v>8.0577000000000005</v>
      </c>
      <c r="GQ43" s="166">
        <v>-21.749099999999999</v>
      </c>
      <c r="GR43" s="166">
        <v>5.8005000000000004</v>
      </c>
      <c r="GS43" s="166">
        <v>4.1464999999999996</v>
      </c>
      <c r="GT43" s="166">
        <v>148.0718</v>
      </c>
      <c r="GU43" s="166">
        <v>-2.1608999999999998</v>
      </c>
      <c r="GV43" s="166">
        <v>-10.0496</v>
      </c>
      <c r="GW43" s="166">
        <v>8.5374999999999996</v>
      </c>
      <c r="GX43" s="165"/>
      <c r="GY43" s="166">
        <v>7.2887000000000004</v>
      </c>
      <c r="GZ43" s="166">
        <v>7.3971999999999998</v>
      </c>
      <c r="HA43" s="166">
        <v>1.9710000000000001</v>
      </c>
      <c r="HB43" s="166">
        <v>-10.957000000000001</v>
      </c>
      <c r="HC43" s="166">
        <v>-9.9910999999999994</v>
      </c>
      <c r="HD43" s="166">
        <v>-0.84</v>
      </c>
      <c r="HE43" s="166">
        <v>3.7774999999999999</v>
      </c>
      <c r="HF43" s="166">
        <v>63.145400000000002</v>
      </c>
      <c r="HG43" s="166">
        <v>20.749199999999998</v>
      </c>
      <c r="HH43" s="166">
        <v>68.858099999999993</v>
      </c>
      <c r="HI43" s="166">
        <v>-11.088800000000001</v>
      </c>
      <c r="HJ43" s="166">
        <v>41.1678</v>
      </c>
      <c r="HK43" s="165"/>
      <c r="HL43" s="166">
        <v>6.2568000000000001</v>
      </c>
      <c r="HM43" s="166">
        <v>0</v>
      </c>
      <c r="HN43" s="166">
        <v>0</v>
      </c>
      <c r="HO43" s="166">
        <v>34.570799999999998</v>
      </c>
      <c r="HP43" s="166">
        <v>35.232599999999998</v>
      </c>
      <c r="HQ43" s="166">
        <v>-15.495100000000001</v>
      </c>
      <c r="HR43" s="166">
        <v>-14.852399999999999</v>
      </c>
      <c r="HS43" s="166">
        <v>-10.1502</v>
      </c>
      <c r="HT43" s="166">
        <v>-10.722200000000001</v>
      </c>
      <c r="HU43" s="166">
        <v>3.17</v>
      </c>
      <c r="HV43" s="166">
        <v>3.15</v>
      </c>
      <c r="HW43" s="166">
        <v>-22.2</v>
      </c>
      <c r="HX43" s="166">
        <v>-21.8</v>
      </c>
      <c r="HY43" s="166">
        <v>0.15840000000000001</v>
      </c>
      <c r="HZ43" s="166">
        <v>-2.96</v>
      </c>
      <c r="IA43" s="166">
        <v>40.453200000000002</v>
      </c>
      <c r="IB43" s="166">
        <v>25.164899999999999</v>
      </c>
      <c r="IC43" s="166">
        <v>25.043500000000002</v>
      </c>
      <c r="ID43" s="166">
        <v>-15.2</v>
      </c>
      <c r="IE43" s="166">
        <v>-26.7</v>
      </c>
      <c r="IF43" s="166">
        <v>0.8</v>
      </c>
      <c r="IG43" s="166">
        <v>0</v>
      </c>
      <c r="IH43" s="165"/>
      <c r="II43" s="166">
        <v>-17.904199999999999</v>
      </c>
      <c r="IJ43" s="166">
        <v>-97.252499999999998</v>
      </c>
      <c r="IK43" s="166">
        <v>-11.0154</v>
      </c>
      <c r="IL43" s="166">
        <v>-266.36759999999998</v>
      </c>
      <c r="IM43" s="166">
        <v>-20.0032</v>
      </c>
      <c r="IN43" s="166">
        <v>-36.516500000000001</v>
      </c>
      <c r="IO43" s="166">
        <v>102.2573</v>
      </c>
      <c r="IP43" s="166">
        <v>66.4114</v>
      </c>
      <c r="IQ43" s="166">
        <v>108.4012</v>
      </c>
      <c r="IR43" s="166">
        <v>93.665899999999993</v>
      </c>
      <c r="IS43" s="166">
        <v>33.156599999999997</v>
      </c>
      <c r="IT43" s="166">
        <v>13.956</v>
      </c>
      <c r="IU43" s="166">
        <v>13.656499999999999</v>
      </c>
      <c r="IV43" s="166">
        <v>-1.4913000000000001</v>
      </c>
      <c r="IW43" s="166">
        <v>191.36869999999999</v>
      </c>
      <c r="IX43" s="166">
        <v>-198.86009999999999</v>
      </c>
      <c r="IY43" s="166">
        <v>-7.3929999999999998</v>
      </c>
      <c r="IZ43" s="166">
        <v>15.2982</v>
      </c>
      <c r="JA43" s="166">
        <v>-0.98270000000000002</v>
      </c>
      <c r="JB43" s="165"/>
      <c r="JC43" s="166">
        <v>-6.32</v>
      </c>
      <c r="JD43" s="166">
        <v>-0.20499999999999999</v>
      </c>
      <c r="JE43" s="166">
        <v>-0.20100000000000001</v>
      </c>
      <c r="JF43" s="166">
        <v>1.52</v>
      </c>
      <c r="JG43" s="166">
        <v>-0.24</v>
      </c>
      <c r="JH43" s="166">
        <v>-1.7982</v>
      </c>
      <c r="JI43" s="166">
        <v>-6.2668999999999997</v>
      </c>
      <c r="JJ43" s="166">
        <v>9.3491999999999997</v>
      </c>
      <c r="JK43" s="166">
        <v>-0.81940000000000002</v>
      </c>
      <c r="JL43" s="166">
        <v>-6.8</v>
      </c>
      <c r="JM43" s="166">
        <v>-1.298</v>
      </c>
      <c r="JN43" s="166">
        <v>-1.276</v>
      </c>
      <c r="JO43" s="165"/>
      <c r="JP43" s="165"/>
      <c r="JQ43" s="166">
        <v>3.6383000000000001</v>
      </c>
      <c r="JR43" s="166">
        <v>4.1207000000000003</v>
      </c>
      <c r="JS43" s="166">
        <v>3.6103000000000001</v>
      </c>
      <c r="JT43" s="165"/>
      <c r="JU43" s="166">
        <v>11.5</v>
      </c>
      <c r="JV43" s="166">
        <v>7.8914</v>
      </c>
      <c r="JW43" s="166">
        <v>0.75</v>
      </c>
      <c r="JX43" s="165"/>
      <c r="JY43" s="166">
        <v>-14.204700000000001</v>
      </c>
      <c r="JZ43" s="166">
        <v>-1.9001999999999999</v>
      </c>
      <c r="KA43" s="166">
        <v>-22.222000000000001</v>
      </c>
      <c r="KB43" s="166">
        <v>-10.3064</v>
      </c>
      <c r="KC43" s="166">
        <v>0</v>
      </c>
      <c r="KD43" s="166">
        <v>-25.797799999999999</v>
      </c>
      <c r="KE43" s="166">
        <v>-3.1343999999999999</v>
      </c>
      <c r="KF43" s="166">
        <v>-6.4</v>
      </c>
      <c r="KG43" s="166">
        <v>-10</v>
      </c>
      <c r="KH43" s="166">
        <v>68.192999999999998</v>
      </c>
      <c r="KI43" s="166">
        <v>-138.09569999999999</v>
      </c>
    </row>
    <row r="44" spans="1:295" ht="18" customHeight="1" x14ac:dyDescent="0.3">
      <c r="A44" s="161" t="s">
        <v>55</v>
      </c>
      <c r="B44" s="161" t="s">
        <v>934</v>
      </c>
      <c r="C44" s="165"/>
      <c r="D44" s="166">
        <v>2.5026000000000002</v>
      </c>
      <c r="E44" s="166">
        <v>-7.4127999999999998</v>
      </c>
      <c r="F44" s="166">
        <v>4.7321999999999997</v>
      </c>
      <c r="G44" s="166">
        <v>11.422000000000001</v>
      </c>
      <c r="H44" s="165"/>
      <c r="I44" s="166">
        <v>13.842000000000001</v>
      </c>
      <c r="J44" s="165"/>
      <c r="K44" s="166">
        <v>15.4747</v>
      </c>
      <c r="L44" s="166">
        <v>6.0598000000000001</v>
      </c>
      <c r="M44" s="166">
        <v>5.6993999999999998</v>
      </c>
      <c r="N44" s="166">
        <v>-8.8800000000000008</v>
      </c>
      <c r="O44" s="165"/>
      <c r="P44" s="165"/>
      <c r="Q44" s="166">
        <v>0.82799999999999996</v>
      </c>
      <c r="R44" s="165"/>
      <c r="S44" s="166">
        <v>5.0041000000000002</v>
      </c>
      <c r="T44" s="166">
        <v>0.90590000000000004</v>
      </c>
      <c r="U44" s="166">
        <v>3.8626999999999998</v>
      </c>
      <c r="V44" s="166">
        <v>3.7585000000000002</v>
      </c>
      <c r="W44" s="166">
        <v>7.0275999999999996</v>
      </c>
      <c r="X44" s="166">
        <v>2.0691000000000002</v>
      </c>
      <c r="Y44" s="166">
        <v>9.4399999999999998E-2</v>
      </c>
      <c r="Z44" s="166">
        <v>1.6823999999999999</v>
      </c>
      <c r="AA44" s="165"/>
      <c r="AB44" s="166">
        <v>-0.94940000000000002</v>
      </c>
      <c r="AC44" s="166">
        <v>-0.68700000000000006</v>
      </c>
      <c r="AD44" s="166">
        <v>-0.67900000000000005</v>
      </c>
      <c r="AE44" s="166">
        <v>5.59</v>
      </c>
      <c r="AF44" s="166">
        <v>-11.1</v>
      </c>
      <c r="AG44" s="165"/>
      <c r="AH44" s="166">
        <v>2.8580000000000001</v>
      </c>
      <c r="AI44" s="166">
        <v>0.223</v>
      </c>
      <c r="AJ44" s="165"/>
      <c r="AK44" s="166">
        <v>-10.86</v>
      </c>
      <c r="AL44" s="165"/>
      <c r="AM44" s="166">
        <v>-11.67</v>
      </c>
      <c r="AN44" s="166">
        <v>-11.69</v>
      </c>
      <c r="AO44" s="166">
        <v>2.7704</v>
      </c>
      <c r="AP44" s="166">
        <v>3.6034999999999999</v>
      </c>
      <c r="AQ44" s="166">
        <v>15.6754</v>
      </c>
      <c r="AR44" s="166">
        <v>17.560500000000001</v>
      </c>
      <c r="AS44" s="166">
        <v>-14.8561</v>
      </c>
      <c r="AT44" s="166">
        <v>-9.3887999999999998</v>
      </c>
      <c r="AU44" s="165"/>
      <c r="AV44" s="166">
        <v>14.971399999999999</v>
      </c>
      <c r="AW44" s="166">
        <v>15.1486</v>
      </c>
      <c r="AX44" s="166">
        <v>-19.789300000000001</v>
      </c>
      <c r="AY44" s="166">
        <v>-18.458200000000001</v>
      </c>
      <c r="AZ44" s="166">
        <v>29.907</v>
      </c>
      <c r="BA44" s="166">
        <v>33.487400000000001</v>
      </c>
      <c r="BB44" s="166">
        <v>-17.8109</v>
      </c>
      <c r="BC44" s="166">
        <v>14.1844</v>
      </c>
      <c r="BD44" s="166">
        <v>-5.4</v>
      </c>
      <c r="BE44" s="166">
        <v>-5.4</v>
      </c>
      <c r="BF44" s="166">
        <v>-18.480599999999999</v>
      </c>
      <c r="BG44" s="166">
        <v>-35.035400000000003</v>
      </c>
      <c r="BH44" s="166">
        <v>-2.4462000000000002</v>
      </c>
      <c r="BI44" s="165"/>
      <c r="BJ44" s="166">
        <v>-4.3734000000000002</v>
      </c>
      <c r="BK44" s="166">
        <v>4.6306000000000003</v>
      </c>
      <c r="BL44" s="165"/>
      <c r="BM44" s="166">
        <v>1.0028999999999999</v>
      </c>
      <c r="BN44" s="166">
        <v>-102.7253</v>
      </c>
      <c r="BO44" s="166">
        <v>105.8687</v>
      </c>
      <c r="BP44" s="166">
        <v>106.0518</v>
      </c>
      <c r="BQ44" s="166">
        <v>-57.760300000000001</v>
      </c>
      <c r="BR44" s="166">
        <v>-94.885599999999997</v>
      </c>
      <c r="BS44" s="165"/>
      <c r="BT44" s="165"/>
      <c r="BU44" s="165"/>
      <c r="BV44" s="166">
        <v>17.713699999999999</v>
      </c>
      <c r="BW44" s="166">
        <v>10.29</v>
      </c>
      <c r="BX44" s="166">
        <v>8.2799999999999994</v>
      </c>
      <c r="BY44" s="166">
        <v>-7.77</v>
      </c>
      <c r="BZ44" s="166">
        <v>6.71</v>
      </c>
      <c r="CA44" s="166">
        <v>-4.6843000000000004</v>
      </c>
      <c r="CB44" s="166">
        <v>-4.4164000000000003</v>
      </c>
      <c r="CC44" s="166">
        <v>12.1387</v>
      </c>
      <c r="CD44" s="166">
        <v>10.148400000000001</v>
      </c>
      <c r="CE44" s="165"/>
      <c r="CF44" s="166">
        <v>1.6482000000000001</v>
      </c>
      <c r="CG44" s="166">
        <v>1.8129999999999999</v>
      </c>
      <c r="CH44" s="166">
        <v>-5.1627999999999998</v>
      </c>
      <c r="CI44" s="166">
        <v>27.134499999999999</v>
      </c>
      <c r="CJ44" s="165"/>
      <c r="CK44" s="165"/>
      <c r="CL44" s="166">
        <v>1.9</v>
      </c>
      <c r="CM44" s="166">
        <v>-54</v>
      </c>
      <c r="CN44" s="166">
        <v>-2</v>
      </c>
      <c r="CO44" s="166">
        <v>33.680900000000001</v>
      </c>
      <c r="CP44" s="166">
        <v>33.2712</v>
      </c>
      <c r="CQ44" s="166">
        <v>32.592799999999997</v>
      </c>
      <c r="CR44" s="166">
        <v>66.018000000000001</v>
      </c>
      <c r="CS44" s="166">
        <v>66.684899999999999</v>
      </c>
      <c r="CT44" s="166">
        <v>-9.7525999999999993</v>
      </c>
      <c r="CU44" s="166">
        <v>-66.697000000000003</v>
      </c>
      <c r="CV44" s="166">
        <v>-5.0890000000000004</v>
      </c>
      <c r="CW44" s="166">
        <v>3.6463999999999999</v>
      </c>
      <c r="CX44" s="166">
        <v>30.42</v>
      </c>
      <c r="CY44" s="166">
        <v>11.02</v>
      </c>
      <c r="CZ44" s="166">
        <v>5.7861000000000002</v>
      </c>
      <c r="DA44" s="166">
        <v>4.6905999999999999</v>
      </c>
      <c r="DB44" s="165"/>
      <c r="DC44" s="165"/>
      <c r="DD44" s="166">
        <v>-28.491800000000001</v>
      </c>
      <c r="DE44" s="166">
        <v>-28.350200000000001</v>
      </c>
      <c r="DF44" s="166">
        <v>38.302100000000003</v>
      </c>
      <c r="DG44" s="165"/>
      <c r="DH44" s="166">
        <v>-4.9874999999999998</v>
      </c>
      <c r="DI44" s="165"/>
      <c r="DJ44" s="165"/>
      <c r="DK44" s="166">
        <v>-4.0087999999999999</v>
      </c>
      <c r="DL44" s="166">
        <v>7.2991999999999999</v>
      </c>
      <c r="DM44" s="166">
        <v>10.5718</v>
      </c>
      <c r="DN44" s="166">
        <v>17.261700000000001</v>
      </c>
      <c r="DO44" s="166">
        <v>7.92</v>
      </c>
      <c r="DP44" s="166">
        <v>-2.12</v>
      </c>
      <c r="DQ44" s="166">
        <v>8.1065000000000005</v>
      </c>
      <c r="DR44" s="166">
        <v>-38.272199999999998</v>
      </c>
      <c r="DS44" s="166">
        <v>-7.88</v>
      </c>
      <c r="DT44" s="166">
        <v>-8.07</v>
      </c>
      <c r="DU44" s="166">
        <v>27.08</v>
      </c>
      <c r="DV44" s="166">
        <v>2.86</v>
      </c>
      <c r="DW44" s="166">
        <v>-37.9636</v>
      </c>
      <c r="DX44" s="166">
        <v>-19.2364</v>
      </c>
      <c r="DY44" s="166">
        <v>-24.284800000000001</v>
      </c>
      <c r="DZ44" s="166">
        <v>-23.381799999999998</v>
      </c>
      <c r="EA44" s="166">
        <v>13.274800000000001</v>
      </c>
      <c r="EB44" s="166">
        <v>-9.6700999999999997</v>
      </c>
      <c r="EC44" s="166">
        <v>-17.084199999999999</v>
      </c>
      <c r="ED44" s="166">
        <v>-17.259899999999998</v>
      </c>
      <c r="EE44" s="166">
        <v>-21.543199999999999</v>
      </c>
      <c r="EF44" s="166">
        <v>-31.953600000000002</v>
      </c>
      <c r="EG44" s="166">
        <v>-14.717000000000001</v>
      </c>
      <c r="EH44" s="166">
        <v>-33.800199999999997</v>
      </c>
      <c r="EI44" s="166">
        <v>-27.537600000000001</v>
      </c>
      <c r="EJ44" s="165"/>
      <c r="EK44" s="166">
        <v>-8.5551999999999992</v>
      </c>
      <c r="EL44" s="166">
        <v>-8.1181999999999999</v>
      </c>
      <c r="EM44" s="166">
        <v>15.171900000000001</v>
      </c>
      <c r="EN44" s="166">
        <v>-7.4873000000000003</v>
      </c>
      <c r="EO44" s="166">
        <v>-7.2972999999999999</v>
      </c>
      <c r="EP44" s="166">
        <v>-16.388000000000002</v>
      </c>
      <c r="EQ44" s="166">
        <v>-13.442399999999999</v>
      </c>
      <c r="ER44" s="166">
        <v>-13.1516</v>
      </c>
      <c r="ES44" s="166">
        <v>11.805300000000001</v>
      </c>
      <c r="ET44" s="165"/>
      <c r="EU44" s="165"/>
      <c r="EV44" s="166">
        <v>0</v>
      </c>
      <c r="EW44" s="166">
        <v>7.2066999999999997</v>
      </c>
      <c r="EX44" s="166">
        <v>-10.5017</v>
      </c>
      <c r="EY44" s="166">
        <v>-15.0672</v>
      </c>
      <c r="EZ44" s="166">
        <v>-14.8979</v>
      </c>
      <c r="FA44" s="166">
        <v>10.927099999999999</v>
      </c>
      <c r="FB44" s="166">
        <v>14.138199999999999</v>
      </c>
      <c r="FC44" s="166">
        <v>-23.4499</v>
      </c>
      <c r="FD44" s="166">
        <v>5.7022000000000004</v>
      </c>
      <c r="FE44" s="166">
        <v>5.4261999999999997</v>
      </c>
      <c r="FF44" s="165"/>
      <c r="FG44" s="166">
        <v>0</v>
      </c>
      <c r="FH44" s="166">
        <v>0</v>
      </c>
      <c r="FI44" s="165"/>
      <c r="FJ44" s="166">
        <v>-3.0142000000000002</v>
      </c>
      <c r="FK44" s="166">
        <v>-3.1817000000000002</v>
      </c>
      <c r="FL44" s="166">
        <v>19.2575</v>
      </c>
      <c r="FM44" s="166">
        <v>10.3104</v>
      </c>
      <c r="FN44" s="166">
        <v>10.388400000000001</v>
      </c>
      <c r="FO44" s="166">
        <v>24.273900000000001</v>
      </c>
      <c r="FP44" s="166">
        <v>32.809699999999999</v>
      </c>
      <c r="FQ44" s="166">
        <v>13.7075</v>
      </c>
      <c r="FR44" s="166">
        <v>-12.56</v>
      </c>
      <c r="FS44" s="166">
        <v>-2.1181000000000001</v>
      </c>
      <c r="FT44" s="166">
        <v>0.1925</v>
      </c>
      <c r="FU44" s="166">
        <v>1.01</v>
      </c>
      <c r="FV44" s="166">
        <v>-1</v>
      </c>
      <c r="FW44" s="166">
        <v>-14.5672</v>
      </c>
      <c r="FX44" s="165"/>
      <c r="FY44" s="166">
        <v>6.9770000000000003</v>
      </c>
      <c r="FZ44" s="166">
        <v>0.95099999999999996</v>
      </c>
      <c r="GA44" s="165"/>
      <c r="GB44" s="166">
        <v>20.58</v>
      </c>
      <c r="GC44" s="166">
        <v>-34.862499999999997</v>
      </c>
      <c r="GD44" s="166">
        <v>-26.513000000000002</v>
      </c>
      <c r="GE44" s="166">
        <v>-2.14</v>
      </c>
      <c r="GF44" s="166">
        <v>19.0623</v>
      </c>
      <c r="GG44" s="165"/>
      <c r="GH44" s="166">
        <v>22.7502</v>
      </c>
      <c r="GI44" s="166">
        <v>-6.2530999999999999</v>
      </c>
      <c r="GJ44" s="166">
        <v>-6.8156999999999996</v>
      </c>
      <c r="GK44" s="166">
        <v>2.3235000000000001</v>
      </c>
      <c r="GL44" s="165"/>
      <c r="GM44" s="165"/>
      <c r="GN44" s="166">
        <v>-4.8208000000000002</v>
      </c>
      <c r="GO44" s="166">
        <v>-21.750499999999999</v>
      </c>
      <c r="GP44" s="166">
        <v>9.7447999999999997</v>
      </c>
      <c r="GQ44" s="166">
        <v>-21.895099999999999</v>
      </c>
      <c r="GR44" s="166">
        <v>4.6497999999999999</v>
      </c>
      <c r="GS44" s="166">
        <v>5.2522000000000002</v>
      </c>
      <c r="GT44" s="166">
        <v>151.83519999999999</v>
      </c>
      <c r="GU44" s="166">
        <v>-1.9935</v>
      </c>
      <c r="GV44" s="166">
        <v>-9.8321000000000005</v>
      </c>
      <c r="GW44" s="166">
        <v>8.3683999999999994</v>
      </c>
      <c r="GX44" s="166">
        <v>3.3898000000000001</v>
      </c>
      <c r="GY44" s="166">
        <v>7.5972999999999997</v>
      </c>
      <c r="GZ44" s="166">
        <v>7.7453000000000003</v>
      </c>
      <c r="HA44" s="166">
        <v>3</v>
      </c>
      <c r="HB44" s="166">
        <v>-9.9415999999999993</v>
      </c>
      <c r="HC44" s="166">
        <v>-9.0960999999999999</v>
      </c>
      <c r="HD44" s="166">
        <v>0</v>
      </c>
      <c r="HE44" s="166">
        <v>0</v>
      </c>
      <c r="HF44" s="166">
        <v>60.705599999999997</v>
      </c>
      <c r="HG44" s="166">
        <v>24.003599999999999</v>
      </c>
      <c r="HH44" s="166">
        <v>66.799499999999995</v>
      </c>
      <c r="HI44" s="166">
        <v>-9.5869</v>
      </c>
      <c r="HJ44" s="166">
        <v>41.4161</v>
      </c>
      <c r="HK44" s="165"/>
      <c r="HL44" s="166">
        <v>0</v>
      </c>
      <c r="HM44" s="166">
        <v>0</v>
      </c>
      <c r="HN44" s="166">
        <v>0</v>
      </c>
      <c r="HO44" s="165"/>
      <c r="HP44" s="165"/>
      <c r="HQ44" s="166">
        <v>-14.2646</v>
      </c>
      <c r="HR44" s="166">
        <v>-13.7867</v>
      </c>
      <c r="HS44" s="166">
        <v>-9.2554999999999996</v>
      </c>
      <c r="HT44" s="166">
        <v>-9.6663999999999994</v>
      </c>
      <c r="HU44" s="166">
        <v>6.45</v>
      </c>
      <c r="HV44" s="166">
        <v>6.34</v>
      </c>
      <c r="HW44" s="166">
        <v>-20.9</v>
      </c>
      <c r="HX44" s="166">
        <v>-21.4</v>
      </c>
      <c r="HY44" s="166">
        <v>0.19500000000000001</v>
      </c>
      <c r="HZ44" s="166">
        <v>-3.28</v>
      </c>
      <c r="IA44" s="166">
        <v>36.724699999999999</v>
      </c>
      <c r="IB44" s="166">
        <v>24.435700000000001</v>
      </c>
      <c r="IC44" s="166">
        <v>24.4419</v>
      </c>
      <c r="ID44" s="166">
        <v>-15.7</v>
      </c>
      <c r="IE44" s="166">
        <v>-23.5</v>
      </c>
      <c r="IF44" s="166">
        <v>-0.7</v>
      </c>
      <c r="IG44" s="166">
        <v>-1.3</v>
      </c>
      <c r="IH44" s="165"/>
      <c r="II44" s="165"/>
      <c r="IJ44" s="166">
        <v>-93.188999999999993</v>
      </c>
      <c r="IK44" s="166">
        <v>-9.7248999999999999</v>
      </c>
      <c r="IL44" s="166">
        <v>-271.24619999999999</v>
      </c>
      <c r="IM44" s="166">
        <v>-22.121200000000002</v>
      </c>
      <c r="IN44" s="166">
        <v>-34.998600000000003</v>
      </c>
      <c r="IO44" s="166">
        <v>100.4577</v>
      </c>
      <c r="IP44" s="166">
        <v>63.885300000000001</v>
      </c>
      <c r="IQ44" s="166">
        <v>108.37730000000001</v>
      </c>
      <c r="IR44" s="166">
        <v>95.328100000000006</v>
      </c>
      <c r="IS44" s="166">
        <v>34.118699999999997</v>
      </c>
      <c r="IT44" s="166">
        <v>14.1548</v>
      </c>
      <c r="IU44" s="166">
        <v>15.579700000000001</v>
      </c>
      <c r="IV44" s="166">
        <v>1.2329000000000001</v>
      </c>
      <c r="IW44" s="166">
        <v>191.83439999999999</v>
      </c>
      <c r="IX44" s="166">
        <v>-197.53630000000001</v>
      </c>
      <c r="IY44" s="166">
        <v>-10.039300000000001</v>
      </c>
      <c r="IZ44" s="166">
        <v>15.3847</v>
      </c>
      <c r="JA44" s="166">
        <v>-0.9607</v>
      </c>
      <c r="JB44" s="165"/>
      <c r="JC44" s="166">
        <v>-5.68</v>
      </c>
      <c r="JD44" s="166">
        <v>-0.28299999999999997</v>
      </c>
      <c r="JE44" s="166">
        <v>-0.27800000000000002</v>
      </c>
      <c r="JF44" s="166">
        <v>0.48</v>
      </c>
      <c r="JG44" s="166">
        <v>1.36</v>
      </c>
      <c r="JH44" s="166">
        <v>-2.0987</v>
      </c>
      <c r="JI44" s="166">
        <v>-7.3228</v>
      </c>
      <c r="JJ44" s="166">
        <v>7.2099000000000002</v>
      </c>
      <c r="JK44" s="166">
        <v>2.4613</v>
      </c>
      <c r="JL44" s="166">
        <v>-6.1</v>
      </c>
      <c r="JM44" s="166">
        <v>-1.5109999999999999</v>
      </c>
      <c r="JN44" s="166">
        <v>-1.431</v>
      </c>
      <c r="JO44" s="165"/>
      <c r="JP44" s="165"/>
      <c r="JQ44" s="166">
        <v>3.9323999999999999</v>
      </c>
      <c r="JR44" s="166">
        <v>3.6292</v>
      </c>
      <c r="JS44" s="166">
        <v>4.3373999999999997</v>
      </c>
      <c r="JT44" s="165"/>
      <c r="JU44" s="166">
        <v>8.9</v>
      </c>
      <c r="JV44" s="166">
        <v>8.6323000000000008</v>
      </c>
      <c r="JW44" s="166">
        <v>0.66</v>
      </c>
      <c r="JX44" s="165"/>
      <c r="JY44" s="166">
        <v>-13.807499999999999</v>
      </c>
      <c r="JZ44" s="166">
        <v>-1.8762000000000001</v>
      </c>
      <c r="KA44" s="166">
        <v>-22.558299999999999</v>
      </c>
      <c r="KB44" s="166">
        <v>-10.7294</v>
      </c>
      <c r="KC44" s="166">
        <v>0</v>
      </c>
      <c r="KD44" s="166">
        <v>-24.8096</v>
      </c>
      <c r="KE44" s="166">
        <v>-3.8675999999999999</v>
      </c>
      <c r="KF44" s="166">
        <v>-3.4</v>
      </c>
      <c r="KG44" s="166">
        <v>-11.3</v>
      </c>
      <c r="KH44" s="166">
        <v>64.154799999999994</v>
      </c>
      <c r="KI44" s="166">
        <v>-135.95959999999999</v>
      </c>
    </row>
    <row r="45" spans="1:295" ht="18" customHeight="1" x14ac:dyDescent="0.3">
      <c r="A45" s="161" t="s">
        <v>55</v>
      </c>
      <c r="B45" s="161" t="s">
        <v>935</v>
      </c>
      <c r="C45" s="165"/>
      <c r="D45" s="166">
        <v>2.5526</v>
      </c>
      <c r="E45" s="166">
        <v>-7.5660999999999996</v>
      </c>
      <c r="F45" s="166">
        <v>3.5165000000000002</v>
      </c>
      <c r="G45" s="166">
        <v>11.6652</v>
      </c>
      <c r="H45" s="165"/>
      <c r="I45" s="166">
        <v>13.856400000000001</v>
      </c>
      <c r="J45" s="165"/>
      <c r="K45" s="166">
        <v>15.3955</v>
      </c>
      <c r="L45" s="166">
        <v>6.1627999999999998</v>
      </c>
      <c r="M45" s="166">
        <v>5.8193000000000001</v>
      </c>
      <c r="N45" s="166">
        <v>-8.8800000000000008</v>
      </c>
      <c r="O45" s="166">
        <v>-24.2</v>
      </c>
      <c r="P45" s="166">
        <v>2.2000000000000002</v>
      </c>
      <c r="Q45" s="166">
        <v>1.6559999999999999</v>
      </c>
      <c r="R45" s="166">
        <v>-15.4</v>
      </c>
      <c r="S45" s="166">
        <v>4.9004000000000003</v>
      </c>
      <c r="T45" s="166">
        <v>0.37759999999999999</v>
      </c>
      <c r="U45" s="166">
        <v>4.6538000000000004</v>
      </c>
      <c r="V45" s="166">
        <v>4.4755000000000003</v>
      </c>
      <c r="W45" s="166">
        <v>8.2067999999999994</v>
      </c>
      <c r="X45" s="166">
        <v>2.0657000000000001</v>
      </c>
      <c r="Y45" s="166">
        <v>-1.83E-2</v>
      </c>
      <c r="Z45" s="166">
        <v>1.6518999999999999</v>
      </c>
      <c r="AA45" s="165"/>
      <c r="AB45" s="166">
        <v>-1.0998000000000001</v>
      </c>
      <c r="AC45" s="166">
        <v>-0.48299999999999998</v>
      </c>
      <c r="AD45" s="166">
        <v>-0.47799999999999998</v>
      </c>
      <c r="AE45" s="166">
        <v>4.3040000000000003</v>
      </c>
      <c r="AF45" s="166">
        <v>-11.1</v>
      </c>
      <c r="AG45" s="166">
        <v>-6.6</v>
      </c>
      <c r="AH45" s="166">
        <v>0.70899999999999996</v>
      </c>
      <c r="AI45" s="166">
        <v>0.245</v>
      </c>
      <c r="AJ45" s="165"/>
      <c r="AK45" s="166">
        <v>-11.02</v>
      </c>
      <c r="AL45" s="165"/>
      <c r="AM45" s="166">
        <v>-10.76</v>
      </c>
      <c r="AN45" s="166">
        <v>-10.85</v>
      </c>
      <c r="AO45" s="166">
        <v>4.0980999999999996</v>
      </c>
      <c r="AP45" s="166">
        <v>3.1173000000000002</v>
      </c>
      <c r="AQ45" s="166">
        <v>18.165500000000002</v>
      </c>
      <c r="AR45" s="166">
        <v>20.190100000000001</v>
      </c>
      <c r="AS45" s="166">
        <v>-14.2585</v>
      </c>
      <c r="AT45" s="166">
        <v>-8.5373999999999999</v>
      </c>
      <c r="AU45" s="165"/>
      <c r="AV45" s="166">
        <v>1.3498000000000001</v>
      </c>
      <c r="AW45" s="166">
        <v>1.1959</v>
      </c>
      <c r="AX45" s="166">
        <v>-17.282</v>
      </c>
      <c r="AY45" s="166">
        <v>-15.097200000000001</v>
      </c>
      <c r="AZ45" s="166">
        <v>22.8995</v>
      </c>
      <c r="BA45" s="166">
        <v>23.522300000000001</v>
      </c>
      <c r="BB45" s="166">
        <v>-11.6632</v>
      </c>
      <c r="BC45" s="166">
        <v>13.917199999999999</v>
      </c>
      <c r="BD45" s="166">
        <v>-5.7</v>
      </c>
      <c r="BE45" s="166">
        <v>-5.8</v>
      </c>
      <c r="BF45" s="166">
        <v>-18.1632</v>
      </c>
      <c r="BG45" s="166">
        <v>-34.874699999999997</v>
      </c>
      <c r="BH45" s="166">
        <v>-2.5219</v>
      </c>
      <c r="BI45" s="165"/>
      <c r="BJ45" s="166">
        <v>-3.1614</v>
      </c>
      <c r="BK45" s="166">
        <v>4.6326999999999998</v>
      </c>
      <c r="BL45" s="165"/>
      <c r="BM45" s="166">
        <v>0.79359999999999997</v>
      </c>
      <c r="BN45" s="166">
        <v>-105.4109</v>
      </c>
      <c r="BO45" s="166">
        <v>102.5116</v>
      </c>
      <c r="BP45" s="166">
        <v>102.1759</v>
      </c>
      <c r="BQ45" s="166">
        <v>-48.7928</v>
      </c>
      <c r="BR45" s="166">
        <v>-93.614699999999999</v>
      </c>
      <c r="BS45" s="165"/>
      <c r="BT45" s="165"/>
      <c r="BU45" s="165"/>
      <c r="BV45" s="166">
        <v>17.6937</v>
      </c>
      <c r="BW45" s="166">
        <v>10.34</v>
      </c>
      <c r="BX45" s="166">
        <v>8.06</v>
      </c>
      <c r="BY45" s="166">
        <v>-8</v>
      </c>
      <c r="BZ45" s="166">
        <v>6.97</v>
      </c>
      <c r="CA45" s="166">
        <v>-6.6936999999999998</v>
      </c>
      <c r="CB45" s="166">
        <v>-6.5597000000000003</v>
      </c>
      <c r="CC45" s="166">
        <v>13.839700000000001</v>
      </c>
      <c r="CD45" s="166">
        <v>11.987299999999999</v>
      </c>
      <c r="CE45" s="165"/>
      <c r="CF45" s="166">
        <v>1.1822999999999999</v>
      </c>
      <c r="CG45" s="166">
        <v>0.92969999999999997</v>
      </c>
      <c r="CH45" s="166">
        <v>-4.0782999999999996</v>
      </c>
      <c r="CI45" s="166">
        <v>27.196300000000001</v>
      </c>
      <c r="CJ45" s="165"/>
      <c r="CK45" s="165"/>
      <c r="CL45" s="166">
        <v>0.8</v>
      </c>
      <c r="CM45" s="166">
        <v>-54</v>
      </c>
      <c r="CN45" s="166">
        <v>-1.89</v>
      </c>
      <c r="CO45" s="166">
        <v>33.4238</v>
      </c>
      <c r="CP45" s="166">
        <v>32.873800000000003</v>
      </c>
      <c r="CQ45" s="166">
        <v>31.876000000000001</v>
      </c>
      <c r="CR45" s="166">
        <v>65.836699999999993</v>
      </c>
      <c r="CS45" s="166">
        <v>66.270499999999998</v>
      </c>
      <c r="CT45" s="166">
        <v>-10.8696</v>
      </c>
      <c r="CU45" s="166">
        <v>-65.295400000000001</v>
      </c>
      <c r="CV45" s="166">
        <v>-6.7009999999999996</v>
      </c>
      <c r="CW45" s="166">
        <v>3.5895000000000001</v>
      </c>
      <c r="CX45" s="166">
        <v>31.8</v>
      </c>
      <c r="CY45" s="166">
        <v>11.57</v>
      </c>
      <c r="CZ45" s="166">
        <v>6.0986000000000002</v>
      </c>
      <c r="DA45" s="166">
        <v>4.9835000000000003</v>
      </c>
      <c r="DB45" s="165"/>
      <c r="DC45" s="165"/>
      <c r="DD45" s="166">
        <v>-28.353300000000001</v>
      </c>
      <c r="DE45" s="166">
        <v>-27.941500000000001</v>
      </c>
      <c r="DF45" s="166">
        <v>36.9816</v>
      </c>
      <c r="DG45" s="165"/>
      <c r="DH45" s="166">
        <v>-5.6052999999999997</v>
      </c>
      <c r="DI45" s="165"/>
      <c r="DJ45" s="165"/>
      <c r="DK45" s="166">
        <v>-3.8782000000000001</v>
      </c>
      <c r="DL45" s="166">
        <v>7.2991999999999999</v>
      </c>
      <c r="DM45" s="166">
        <v>11.5181</v>
      </c>
      <c r="DN45" s="166">
        <v>17.261700000000001</v>
      </c>
      <c r="DO45" s="166">
        <v>8.1</v>
      </c>
      <c r="DP45" s="166">
        <v>-2.44</v>
      </c>
      <c r="DQ45" s="166">
        <v>8.4785000000000004</v>
      </c>
      <c r="DR45" s="166">
        <v>-36.834600000000002</v>
      </c>
      <c r="DS45" s="166">
        <v>-7.95</v>
      </c>
      <c r="DT45" s="166">
        <v>-8.1</v>
      </c>
      <c r="DU45" s="166">
        <v>28.07</v>
      </c>
      <c r="DV45" s="166">
        <v>2.96</v>
      </c>
      <c r="DW45" s="166">
        <v>-35.9636</v>
      </c>
      <c r="DX45" s="166">
        <v>-17.9636</v>
      </c>
      <c r="DY45" s="166">
        <v>-26.349299999999999</v>
      </c>
      <c r="DZ45" s="166">
        <v>-24.7273</v>
      </c>
      <c r="EA45" s="166">
        <v>15.615600000000001</v>
      </c>
      <c r="EB45" s="166">
        <v>-7.1962999999999999</v>
      </c>
      <c r="EC45" s="166">
        <v>-14.946</v>
      </c>
      <c r="ED45" s="166">
        <v>-15.176399999999999</v>
      </c>
      <c r="EE45" s="166">
        <v>-22.165500000000002</v>
      </c>
      <c r="EF45" s="166">
        <v>-32.950699999999998</v>
      </c>
      <c r="EG45" s="166">
        <v>-14.268000000000001</v>
      </c>
      <c r="EH45" s="166">
        <v>-40.4392</v>
      </c>
      <c r="EI45" s="166">
        <v>-25.977</v>
      </c>
      <c r="EJ45" s="165"/>
      <c r="EK45" s="166">
        <v>-8.5541999999999998</v>
      </c>
      <c r="EL45" s="166">
        <v>-8.1402000000000001</v>
      </c>
      <c r="EM45" s="166">
        <v>15.6374</v>
      </c>
      <c r="EN45" s="166">
        <v>-7.1</v>
      </c>
      <c r="EO45" s="166">
        <v>-6.6863000000000001</v>
      </c>
      <c r="EP45" s="166">
        <v>-15.875999999999999</v>
      </c>
      <c r="EQ45" s="166">
        <v>-13.754099999999999</v>
      </c>
      <c r="ER45" s="166">
        <v>-13.5855</v>
      </c>
      <c r="ES45" s="166">
        <v>12.3851</v>
      </c>
      <c r="ET45" s="165"/>
      <c r="EU45" s="165"/>
      <c r="EV45" s="166">
        <v>0</v>
      </c>
      <c r="EW45" s="166">
        <v>7.3792999999999997</v>
      </c>
      <c r="EX45" s="166">
        <v>-11.321899999999999</v>
      </c>
      <c r="EY45" s="166">
        <v>-15.6424</v>
      </c>
      <c r="EZ45" s="166">
        <v>-15.4115</v>
      </c>
      <c r="FA45" s="166">
        <v>10.2035</v>
      </c>
      <c r="FB45" s="166">
        <v>15.3614</v>
      </c>
      <c r="FC45" s="166">
        <v>-23.6327</v>
      </c>
      <c r="FD45" s="166">
        <v>6.3307000000000002</v>
      </c>
      <c r="FE45" s="166">
        <v>5.9725999999999999</v>
      </c>
      <c r="FF45" s="165"/>
      <c r="FG45" s="166">
        <v>0</v>
      </c>
      <c r="FH45" s="166">
        <v>0</v>
      </c>
      <c r="FI45" s="165"/>
      <c r="FJ45" s="166">
        <v>-1.5071000000000001</v>
      </c>
      <c r="FK45" s="166">
        <v>-1.8420000000000001</v>
      </c>
      <c r="FL45" s="166">
        <v>15.406000000000001</v>
      </c>
      <c r="FM45" s="166">
        <v>11.0405</v>
      </c>
      <c r="FN45" s="166">
        <v>11.117699999999999</v>
      </c>
      <c r="FO45" s="166">
        <v>22.846900000000002</v>
      </c>
      <c r="FP45" s="166">
        <v>30.67</v>
      </c>
      <c r="FQ45" s="166">
        <v>16.822800000000001</v>
      </c>
      <c r="FR45" s="166">
        <v>-12.19</v>
      </c>
      <c r="FS45" s="166">
        <v>-2.0118999999999998</v>
      </c>
      <c r="FT45" s="166">
        <v>0.219</v>
      </c>
      <c r="FU45" s="166">
        <v>1.47</v>
      </c>
      <c r="FV45" s="166">
        <v>-1.74</v>
      </c>
      <c r="FW45" s="166">
        <v>-16.2254</v>
      </c>
      <c r="FX45" s="165"/>
      <c r="FY45" s="166">
        <v>6.8810000000000002</v>
      </c>
      <c r="FZ45" s="166">
        <v>0.94399999999999995</v>
      </c>
      <c r="GA45" s="165"/>
      <c r="GB45" s="166">
        <v>19.3</v>
      </c>
      <c r="GC45" s="166">
        <v>-34.383200000000002</v>
      </c>
      <c r="GD45" s="166">
        <v>-25.327000000000002</v>
      </c>
      <c r="GE45" s="166">
        <v>-2.34</v>
      </c>
      <c r="GF45" s="166">
        <v>18.0426</v>
      </c>
      <c r="GG45" s="165"/>
      <c r="GH45" s="166">
        <v>22.046800000000001</v>
      </c>
      <c r="GI45" s="166">
        <v>-6.2511999999999999</v>
      </c>
      <c r="GJ45" s="166">
        <v>-6.6041999999999996</v>
      </c>
      <c r="GK45" s="166">
        <v>2.6427999999999998</v>
      </c>
      <c r="GL45" s="165"/>
      <c r="GM45" s="165"/>
      <c r="GN45" s="166">
        <v>-4.5826000000000002</v>
      </c>
      <c r="GO45" s="166">
        <v>-23.765699999999999</v>
      </c>
      <c r="GP45" s="166">
        <v>8.5289999999999999</v>
      </c>
      <c r="GQ45" s="166">
        <v>-20.3935</v>
      </c>
      <c r="GR45" s="165"/>
      <c r="GS45" s="165"/>
      <c r="GT45" s="166">
        <v>150.71789999999999</v>
      </c>
      <c r="GU45" s="166">
        <v>-1.1049</v>
      </c>
      <c r="GV45" s="166">
        <v>-8.8574999999999999</v>
      </c>
      <c r="GW45" s="166">
        <v>8.1974999999999998</v>
      </c>
      <c r="GX45" s="166">
        <v>1.9621</v>
      </c>
      <c r="GY45" s="166">
        <v>8.2858000000000001</v>
      </c>
      <c r="GZ45" s="166">
        <v>8.5214999999999996</v>
      </c>
      <c r="HA45" s="166">
        <v>1.9218999999999999</v>
      </c>
      <c r="HB45" s="166">
        <v>-8.4068000000000005</v>
      </c>
      <c r="HC45" s="166">
        <v>-6.7526000000000002</v>
      </c>
      <c r="HD45" s="166">
        <v>2.5099999999999998</v>
      </c>
      <c r="HE45" s="166">
        <v>0</v>
      </c>
      <c r="HF45" s="166">
        <v>53.552</v>
      </c>
      <c r="HG45" s="166">
        <v>28.8401</v>
      </c>
      <c r="HH45" s="166">
        <v>72.767799999999994</v>
      </c>
      <c r="HI45" s="166">
        <v>-5.7001999999999997</v>
      </c>
      <c r="HJ45" s="166">
        <v>44.787199999999999</v>
      </c>
      <c r="HK45" s="165"/>
      <c r="HL45" s="166">
        <v>0</v>
      </c>
      <c r="HM45" s="166">
        <v>0</v>
      </c>
      <c r="HN45" s="166">
        <v>0</v>
      </c>
      <c r="HO45" s="165"/>
      <c r="HP45" s="165"/>
      <c r="HQ45" s="166">
        <v>-13.5999</v>
      </c>
      <c r="HR45" s="166">
        <v>-12.819900000000001</v>
      </c>
      <c r="HS45" s="166">
        <v>-11.9459</v>
      </c>
      <c r="HT45" s="166">
        <v>-11.8012</v>
      </c>
      <c r="HU45" s="166">
        <v>7.23</v>
      </c>
      <c r="HV45" s="166">
        <v>7.26</v>
      </c>
      <c r="HW45" s="166">
        <v>-21.6</v>
      </c>
      <c r="HX45" s="166">
        <v>-21.4</v>
      </c>
      <c r="HY45" s="166">
        <v>0.15840000000000001</v>
      </c>
      <c r="HZ45" s="166">
        <v>2.48</v>
      </c>
      <c r="IA45" s="166">
        <v>41.539099999999998</v>
      </c>
      <c r="IB45" s="166">
        <v>24.435600000000001</v>
      </c>
      <c r="IC45" s="166">
        <v>24.3065</v>
      </c>
      <c r="ID45" s="166">
        <v>-14.8</v>
      </c>
      <c r="IE45" s="166">
        <v>-25.2</v>
      </c>
      <c r="IF45" s="166">
        <v>-1.6</v>
      </c>
      <c r="IG45" s="166">
        <v>-2.5</v>
      </c>
      <c r="IH45" s="166">
        <v>-17.765799999999999</v>
      </c>
      <c r="II45" s="166">
        <v>-17.714600000000001</v>
      </c>
      <c r="IJ45" s="166">
        <v>-92.457099999999997</v>
      </c>
      <c r="IK45" s="166">
        <v>-3.1392000000000002</v>
      </c>
      <c r="IL45" s="166">
        <v>-268.39080000000001</v>
      </c>
      <c r="IM45" s="166">
        <v>-21.381699999999999</v>
      </c>
      <c r="IN45" s="166">
        <v>-33.3429</v>
      </c>
      <c r="IO45" s="166">
        <v>107.774</v>
      </c>
      <c r="IP45" s="166">
        <v>57.862699999999997</v>
      </c>
      <c r="IQ45" s="166">
        <v>104.8946</v>
      </c>
      <c r="IR45" s="166">
        <v>99.834100000000007</v>
      </c>
      <c r="IS45" s="166">
        <v>42.108699999999999</v>
      </c>
      <c r="IT45" s="166">
        <v>15.279199999999999</v>
      </c>
      <c r="IU45" s="166">
        <v>15.1473</v>
      </c>
      <c r="IV45" s="166">
        <v>1.8599000000000001</v>
      </c>
      <c r="IW45" s="166">
        <v>203.4606</v>
      </c>
      <c r="IX45" s="166">
        <v>-201.1754</v>
      </c>
      <c r="IY45" s="166">
        <v>3.4375</v>
      </c>
      <c r="IZ45" s="166">
        <v>6.6669</v>
      </c>
      <c r="JA45" s="166">
        <v>-1.5467</v>
      </c>
      <c r="JB45" s="165"/>
      <c r="JC45" s="166">
        <v>-6.24</v>
      </c>
      <c r="JD45" s="166">
        <v>-0.40600000000000003</v>
      </c>
      <c r="JE45" s="166">
        <v>-0.40200000000000002</v>
      </c>
      <c r="JF45" s="166">
        <v>1.2</v>
      </c>
      <c r="JG45" s="166">
        <v>0.08</v>
      </c>
      <c r="JH45" s="166">
        <v>-1.9832000000000001</v>
      </c>
      <c r="JI45" s="166">
        <v>-6.3554000000000004</v>
      </c>
      <c r="JJ45" s="166">
        <v>6.1844999999999999</v>
      </c>
      <c r="JK45" s="166">
        <v>1.7287999999999999</v>
      </c>
      <c r="JL45" s="166">
        <v>-5.5</v>
      </c>
      <c r="JM45" s="166">
        <v>-1.111</v>
      </c>
      <c r="JN45" s="166">
        <v>-1.3440000000000001</v>
      </c>
      <c r="JO45" s="165"/>
      <c r="JP45" s="165"/>
      <c r="JQ45" s="166">
        <v>4.8291000000000004</v>
      </c>
      <c r="JR45" s="166">
        <v>4.1868999999999996</v>
      </c>
      <c r="JS45" s="166">
        <v>3.1617000000000002</v>
      </c>
      <c r="JT45" s="165"/>
      <c r="JU45" s="166">
        <v>10.1</v>
      </c>
      <c r="JV45" s="166">
        <v>7.7473000000000001</v>
      </c>
      <c r="JW45" s="166">
        <v>0.64</v>
      </c>
      <c r="JX45" s="165"/>
      <c r="JY45" s="166">
        <v>-14.507199999999999</v>
      </c>
      <c r="JZ45" s="166">
        <v>-1.0899000000000001</v>
      </c>
      <c r="KA45" s="166">
        <v>-22.264500000000002</v>
      </c>
      <c r="KB45" s="166">
        <v>-11.426</v>
      </c>
      <c r="KC45" s="166">
        <v>-2.1894</v>
      </c>
      <c r="KD45" s="166">
        <v>-24.736999999999998</v>
      </c>
      <c r="KE45" s="166">
        <v>-3.7044999999999999</v>
      </c>
      <c r="KF45" s="166">
        <v>-4.8</v>
      </c>
      <c r="KG45" s="166">
        <v>-9.9</v>
      </c>
      <c r="KH45" s="166">
        <v>62.196899999999999</v>
      </c>
      <c r="KI45" s="166">
        <v>-134.5093</v>
      </c>
    </row>
    <row r="46" spans="1:295" ht="18" customHeight="1" x14ac:dyDescent="0.3">
      <c r="A46" s="161" t="s">
        <v>55</v>
      </c>
      <c r="B46" s="161" t="s">
        <v>936</v>
      </c>
      <c r="C46" s="165"/>
      <c r="D46" s="166">
        <v>3.3624999999999998</v>
      </c>
      <c r="E46" s="166">
        <v>-8.9305000000000003</v>
      </c>
      <c r="F46" s="166">
        <v>2.8549000000000002</v>
      </c>
      <c r="G46" s="166">
        <v>11.9031</v>
      </c>
      <c r="H46" s="165"/>
      <c r="I46" s="166">
        <v>14.917999999999999</v>
      </c>
      <c r="J46" s="165"/>
      <c r="K46" s="166">
        <v>18.876000000000001</v>
      </c>
      <c r="L46" s="166">
        <v>7.7138</v>
      </c>
      <c r="M46" s="166">
        <v>7.3769999999999998</v>
      </c>
      <c r="N46" s="166">
        <v>-8.8800000000000008</v>
      </c>
      <c r="O46" s="166">
        <v>-28.6</v>
      </c>
      <c r="P46" s="166">
        <v>4.4000000000000004</v>
      </c>
      <c r="Q46" s="166">
        <v>3.3119999999999998</v>
      </c>
      <c r="R46" s="166">
        <v>-17.600000000000001</v>
      </c>
      <c r="S46" s="166">
        <v>4.7453000000000003</v>
      </c>
      <c r="T46" s="166">
        <v>0.36259999999999998</v>
      </c>
      <c r="U46" s="166">
        <v>5.9157000000000002</v>
      </c>
      <c r="V46" s="166">
        <v>5.9297000000000004</v>
      </c>
      <c r="W46" s="166">
        <v>10.3245</v>
      </c>
      <c r="X46" s="166">
        <v>2.1793999999999998</v>
      </c>
      <c r="Y46" s="166">
        <v>-0.11550000000000001</v>
      </c>
      <c r="Z46" s="166">
        <v>1.7081999999999999</v>
      </c>
      <c r="AA46" s="165"/>
      <c r="AB46" s="166">
        <v>-1.0394000000000001</v>
      </c>
      <c r="AC46" s="166">
        <v>-5.2999999999999999E-2</v>
      </c>
      <c r="AD46" s="166">
        <v>-4.2000000000000003E-2</v>
      </c>
      <c r="AE46" s="166">
        <v>3.6320000000000001</v>
      </c>
      <c r="AF46" s="166">
        <v>-11.1</v>
      </c>
      <c r="AG46" s="166">
        <v>-2.2000000000000002</v>
      </c>
      <c r="AH46" s="166">
        <v>-0.77800000000000002</v>
      </c>
      <c r="AI46" s="166">
        <v>0.26200000000000001</v>
      </c>
      <c r="AJ46" s="165"/>
      <c r="AK46" s="166">
        <v>-7.53</v>
      </c>
      <c r="AL46" s="165"/>
      <c r="AM46" s="166">
        <v>-10.31</v>
      </c>
      <c r="AN46" s="166">
        <v>-10.47</v>
      </c>
      <c r="AO46" s="166">
        <v>3.7469999999999999</v>
      </c>
      <c r="AP46" s="166">
        <v>3.0175000000000001</v>
      </c>
      <c r="AQ46" s="166">
        <v>22.344899999999999</v>
      </c>
      <c r="AR46" s="166">
        <v>24.5</v>
      </c>
      <c r="AS46" s="166">
        <v>-16.5701</v>
      </c>
      <c r="AT46" s="166">
        <v>2.1547000000000001</v>
      </c>
      <c r="AU46" s="165"/>
      <c r="AV46" s="166">
        <v>0.74370000000000003</v>
      </c>
      <c r="AW46" s="166">
        <v>0.85860000000000003</v>
      </c>
      <c r="AX46" s="166">
        <v>-14.841100000000001</v>
      </c>
      <c r="AY46" s="166">
        <v>-12.5023</v>
      </c>
      <c r="AZ46" s="166">
        <v>24.579000000000001</v>
      </c>
      <c r="BA46" s="166">
        <v>25.1159</v>
      </c>
      <c r="BB46" s="166">
        <v>58.6449</v>
      </c>
      <c r="BC46" s="166">
        <v>9.6631</v>
      </c>
      <c r="BD46" s="166">
        <v>-3.7</v>
      </c>
      <c r="BE46" s="166">
        <v>-3.7</v>
      </c>
      <c r="BF46" s="166">
        <v>-24.097899999999999</v>
      </c>
      <c r="BG46" s="166">
        <v>-34.016100000000002</v>
      </c>
      <c r="BH46" s="166">
        <v>-2.1762999999999999</v>
      </c>
      <c r="BI46" s="165"/>
      <c r="BJ46" s="166">
        <v>3.2347000000000001</v>
      </c>
      <c r="BK46" s="166">
        <v>9.6944999999999997</v>
      </c>
      <c r="BL46" s="166">
        <v>2.7582</v>
      </c>
      <c r="BM46" s="166">
        <v>1.9804999999999999</v>
      </c>
      <c r="BN46" s="166">
        <v>-133.0607</v>
      </c>
      <c r="BO46" s="166">
        <v>116.79430000000001</v>
      </c>
      <c r="BP46" s="166">
        <v>116.7638</v>
      </c>
      <c r="BQ46" s="166">
        <v>-60.641100000000002</v>
      </c>
      <c r="BR46" s="166">
        <v>-80.004499999999993</v>
      </c>
      <c r="BS46" s="165"/>
      <c r="BT46" s="165"/>
      <c r="BU46" s="165"/>
      <c r="BV46" s="166">
        <v>25.168399999999998</v>
      </c>
      <c r="BW46" s="166">
        <v>10.47</v>
      </c>
      <c r="BX46" s="166">
        <v>9.02</v>
      </c>
      <c r="BY46" s="166">
        <v>-5.1100000000000003</v>
      </c>
      <c r="BZ46" s="166">
        <v>8.49</v>
      </c>
      <c r="CA46" s="166">
        <v>-13.2576</v>
      </c>
      <c r="CB46" s="166">
        <v>-13.2576</v>
      </c>
      <c r="CC46" s="166">
        <v>19.029399999999999</v>
      </c>
      <c r="CD46" s="166">
        <v>17.009899999999998</v>
      </c>
      <c r="CE46" s="165"/>
      <c r="CF46" s="166">
        <v>-3.3921999999999999</v>
      </c>
      <c r="CG46" s="166">
        <v>-3.5383</v>
      </c>
      <c r="CH46" s="166">
        <v>3.59</v>
      </c>
      <c r="CI46" s="166">
        <v>24.078199999999999</v>
      </c>
      <c r="CJ46" s="165"/>
      <c r="CK46" s="165"/>
      <c r="CL46" s="166">
        <v>3.6</v>
      </c>
      <c r="CM46" s="166">
        <v>-48.8</v>
      </c>
      <c r="CN46" s="166">
        <v>-2.16</v>
      </c>
      <c r="CO46" s="166">
        <v>33.518900000000002</v>
      </c>
      <c r="CP46" s="166">
        <v>33.430599999999998</v>
      </c>
      <c r="CQ46" s="166">
        <v>32.895299999999999</v>
      </c>
      <c r="CR46" s="166">
        <v>70.871600000000001</v>
      </c>
      <c r="CS46" s="166">
        <v>70.799499999999995</v>
      </c>
      <c r="CT46" s="166">
        <v>-14.2767</v>
      </c>
      <c r="CU46" s="166">
        <v>-70.328500000000005</v>
      </c>
      <c r="CV46" s="166">
        <v>-8.8765000000000001</v>
      </c>
      <c r="CW46" s="166">
        <v>4.2100999999999997</v>
      </c>
      <c r="CX46" s="166">
        <v>32.840000000000003</v>
      </c>
      <c r="CY46" s="166">
        <v>11.97</v>
      </c>
      <c r="CZ46" s="166">
        <v>8.1298999999999992</v>
      </c>
      <c r="DA46" s="166">
        <v>7.0343</v>
      </c>
      <c r="DB46" s="165"/>
      <c r="DC46" s="165"/>
      <c r="DD46" s="166">
        <v>-24.7393</v>
      </c>
      <c r="DE46" s="166">
        <v>-24.689499999999999</v>
      </c>
      <c r="DF46" s="166">
        <v>33.0794</v>
      </c>
      <c r="DG46" s="165"/>
      <c r="DH46" s="166">
        <v>-9.1083999999999996</v>
      </c>
      <c r="DI46" s="166">
        <v>-46.8</v>
      </c>
      <c r="DJ46" s="166">
        <v>-46.8</v>
      </c>
      <c r="DK46" s="166">
        <v>-3.8500999999999999</v>
      </c>
      <c r="DL46" s="166">
        <v>8.2341999999999995</v>
      </c>
      <c r="DM46" s="166">
        <v>13.4107</v>
      </c>
      <c r="DN46" s="166">
        <v>18.560500000000001</v>
      </c>
      <c r="DO46" s="166">
        <v>8.98</v>
      </c>
      <c r="DP46" s="166">
        <v>-2.72</v>
      </c>
      <c r="DQ46" s="166">
        <v>9.3930000000000007</v>
      </c>
      <c r="DR46" s="166">
        <v>-32.591900000000003</v>
      </c>
      <c r="DS46" s="166">
        <v>-8.34</v>
      </c>
      <c r="DT46" s="166">
        <v>-8.4</v>
      </c>
      <c r="DU46" s="166">
        <v>31.4</v>
      </c>
      <c r="DV46" s="166">
        <v>5.66</v>
      </c>
      <c r="DW46" s="166">
        <v>-29.945499999999999</v>
      </c>
      <c r="DX46" s="166">
        <v>-15.7727</v>
      </c>
      <c r="DY46" s="166">
        <v>-32.231999999999999</v>
      </c>
      <c r="DZ46" s="166">
        <v>-30.7</v>
      </c>
      <c r="EA46" s="166">
        <v>28.092500000000001</v>
      </c>
      <c r="EB46" s="166">
        <v>3.5074000000000001</v>
      </c>
      <c r="EC46" s="166">
        <v>-6.3863000000000003</v>
      </c>
      <c r="ED46" s="166">
        <v>-6.2797999999999998</v>
      </c>
      <c r="EE46" s="166">
        <v>-20.038499999999999</v>
      </c>
      <c r="EF46" s="166">
        <v>-33.1554</v>
      </c>
      <c r="EG46" s="166">
        <v>-16.021000000000001</v>
      </c>
      <c r="EH46" s="166">
        <v>-20.915600000000001</v>
      </c>
      <c r="EI46" s="166">
        <v>-37.4437</v>
      </c>
      <c r="EJ46" s="165"/>
      <c r="EK46" s="166">
        <v>-8.7574000000000005</v>
      </c>
      <c r="EL46" s="166">
        <v>-8.2597000000000005</v>
      </c>
      <c r="EM46" s="166">
        <v>17.812200000000001</v>
      </c>
      <c r="EN46" s="166">
        <v>-9.9870999999999999</v>
      </c>
      <c r="EO46" s="166">
        <v>-9.6890000000000001</v>
      </c>
      <c r="EP46" s="166">
        <v>-13.827999999999999</v>
      </c>
      <c r="EQ46" s="166">
        <v>-16.8857</v>
      </c>
      <c r="ER46" s="166">
        <v>-16.440300000000001</v>
      </c>
      <c r="ES46" s="166">
        <v>16.402899999999999</v>
      </c>
      <c r="ET46" s="165"/>
      <c r="EU46" s="166">
        <v>-3.33</v>
      </c>
      <c r="EV46" s="166">
        <v>0</v>
      </c>
      <c r="EW46" s="166">
        <v>7.4523000000000001</v>
      </c>
      <c r="EX46" s="166">
        <v>-17.567299999999999</v>
      </c>
      <c r="EY46" s="166">
        <v>-14.748200000000001</v>
      </c>
      <c r="EZ46" s="166">
        <v>-14.660399999999999</v>
      </c>
      <c r="FA46" s="166">
        <v>9.0989000000000004</v>
      </c>
      <c r="FB46" s="166">
        <v>17.337299999999999</v>
      </c>
      <c r="FC46" s="166">
        <v>-25.252099999999999</v>
      </c>
      <c r="FD46" s="166">
        <v>6.2773000000000003</v>
      </c>
      <c r="FE46" s="166">
        <v>5.9688999999999997</v>
      </c>
      <c r="FF46" s="165"/>
      <c r="FG46" s="166">
        <v>0</v>
      </c>
      <c r="FH46" s="166">
        <v>0</v>
      </c>
      <c r="FI46" s="166">
        <v>0</v>
      </c>
      <c r="FJ46" s="166">
        <v>5.6935000000000002</v>
      </c>
      <c r="FK46" s="166">
        <v>5.1910999999999996</v>
      </c>
      <c r="FL46" s="166">
        <v>8.5403000000000002</v>
      </c>
      <c r="FM46" s="166">
        <v>16.824000000000002</v>
      </c>
      <c r="FN46" s="166">
        <v>16.952400000000001</v>
      </c>
      <c r="FO46" s="166">
        <v>16.129100000000001</v>
      </c>
      <c r="FP46" s="166">
        <v>23.1601</v>
      </c>
      <c r="FQ46" s="166">
        <v>13.893000000000001</v>
      </c>
      <c r="FR46" s="166">
        <v>-13.77</v>
      </c>
      <c r="FS46" s="166">
        <v>-2.3104</v>
      </c>
      <c r="FT46" s="166">
        <v>0.25380000000000003</v>
      </c>
      <c r="FU46" s="166">
        <v>0.95</v>
      </c>
      <c r="FV46" s="166">
        <v>0.15</v>
      </c>
      <c r="FW46" s="166">
        <v>-15.5898</v>
      </c>
      <c r="FX46" s="166">
        <v>0</v>
      </c>
      <c r="FY46" s="166">
        <v>6.6349999999999998</v>
      </c>
      <c r="FZ46" s="166">
        <v>0.83499999999999996</v>
      </c>
      <c r="GA46" s="165"/>
      <c r="GB46" s="166">
        <v>18.059999999999999</v>
      </c>
      <c r="GC46" s="166">
        <v>-29.490300000000001</v>
      </c>
      <c r="GD46" s="166">
        <v>-21.8035</v>
      </c>
      <c r="GE46" s="166">
        <v>-2.34</v>
      </c>
      <c r="GF46" s="166">
        <v>16.78</v>
      </c>
      <c r="GG46" s="165"/>
      <c r="GH46" s="166">
        <v>23.3901</v>
      </c>
      <c r="GI46" s="166">
        <v>-6.5885999999999996</v>
      </c>
      <c r="GJ46" s="166">
        <v>-7.0010000000000003</v>
      </c>
      <c r="GK46" s="166">
        <v>2.7576999999999998</v>
      </c>
      <c r="GL46" s="166">
        <v>3.3799999999999997E-2</v>
      </c>
      <c r="GM46" s="165"/>
      <c r="GN46" s="166">
        <v>-4.6273999999999997</v>
      </c>
      <c r="GO46" s="166">
        <v>-23.677900000000001</v>
      </c>
      <c r="GP46" s="166">
        <v>8.1638000000000002</v>
      </c>
      <c r="GQ46" s="166">
        <v>-19.7712</v>
      </c>
      <c r="GR46" s="166">
        <v>4.2786999999999997</v>
      </c>
      <c r="GS46" s="166">
        <v>4.1512000000000002</v>
      </c>
      <c r="GT46" s="166">
        <v>163.64660000000001</v>
      </c>
      <c r="GU46" s="166">
        <v>-0.52990000000000004</v>
      </c>
      <c r="GV46" s="166">
        <v>-9.5679999999999996</v>
      </c>
      <c r="GW46" s="166">
        <v>8.9087999999999994</v>
      </c>
      <c r="GX46" s="166">
        <v>2.1579000000000002</v>
      </c>
      <c r="GY46" s="166">
        <v>8.6739999999999995</v>
      </c>
      <c r="GZ46" s="166">
        <v>8.9091000000000005</v>
      </c>
      <c r="HA46" s="166">
        <v>2</v>
      </c>
      <c r="HB46" s="166">
        <v>-8.2426999999999992</v>
      </c>
      <c r="HC46" s="166">
        <v>-6.1745000000000001</v>
      </c>
      <c r="HD46" s="166">
        <v>5.87</v>
      </c>
      <c r="HE46" s="166">
        <v>-3.7696000000000001</v>
      </c>
      <c r="HF46" s="166">
        <v>41.129399999999997</v>
      </c>
      <c r="HG46" s="166">
        <v>40.910699999999999</v>
      </c>
      <c r="HH46" s="166">
        <v>65.285300000000007</v>
      </c>
      <c r="HI46" s="166">
        <v>-4.2365000000000004</v>
      </c>
      <c r="HJ46" s="166">
        <v>46.842500000000001</v>
      </c>
      <c r="HK46" s="165"/>
      <c r="HL46" s="165"/>
      <c r="HM46" s="166">
        <v>-10.596</v>
      </c>
      <c r="HN46" s="166">
        <v>-11.8878</v>
      </c>
      <c r="HO46" s="166">
        <v>34.570799999999998</v>
      </c>
      <c r="HP46" s="166">
        <v>35.232599999999998</v>
      </c>
      <c r="HQ46" s="166">
        <v>-14.6107</v>
      </c>
      <c r="HR46" s="166">
        <v>-14.4953</v>
      </c>
      <c r="HS46" s="166">
        <v>-11.2399</v>
      </c>
      <c r="HT46" s="166">
        <v>-11.2454</v>
      </c>
      <c r="HU46" s="166">
        <v>5.52</v>
      </c>
      <c r="HV46" s="166">
        <v>5.85</v>
      </c>
      <c r="HW46" s="166">
        <v>-23.2</v>
      </c>
      <c r="HX46" s="166">
        <v>-23.5</v>
      </c>
      <c r="HY46" s="166">
        <v>0.19500000000000001</v>
      </c>
      <c r="HZ46" s="166">
        <v>2.4</v>
      </c>
      <c r="IA46" s="166">
        <v>51.176499999999997</v>
      </c>
      <c r="IB46" s="166">
        <v>20.742699999999999</v>
      </c>
      <c r="IC46" s="166">
        <v>20.479199999999999</v>
      </c>
      <c r="ID46" s="166">
        <v>-14.7</v>
      </c>
      <c r="IE46" s="166">
        <v>-26.9</v>
      </c>
      <c r="IF46" s="166">
        <v>-0.7</v>
      </c>
      <c r="IG46" s="166">
        <v>-1.7</v>
      </c>
      <c r="IH46" s="165"/>
      <c r="II46" s="165"/>
      <c r="IJ46" s="166">
        <v>-85.171300000000002</v>
      </c>
      <c r="IK46" s="166">
        <v>11.3522</v>
      </c>
      <c r="IL46" s="166">
        <v>-275.10419999999999</v>
      </c>
      <c r="IM46" s="166">
        <v>-26.2927</v>
      </c>
      <c r="IN46" s="166">
        <v>-29.490600000000001</v>
      </c>
      <c r="IO46" s="166">
        <v>114.89570000000001</v>
      </c>
      <c r="IP46" s="166">
        <v>49.321300000000001</v>
      </c>
      <c r="IQ46" s="166">
        <v>108.2467</v>
      </c>
      <c r="IR46" s="166">
        <v>105.3139</v>
      </c>
      <c r="IS46" s="166">
        <v>51.730400000000003</v>
      </c>
      <c r="IT46" s="166">
        <v>17.4712</v>
      </c>
      <c r="IU46" s="166">
        <v>14.9453</v>
      </c>
      <c r="IV46" s="166">
        <v>-0.44109999999999999</v>
      </c>
      <c r="IW46" s="166">
        <v>216.03399999999999</v>
      </c>
      <c r="IX46" s="166">
        <v>-205.858</v>
      </c>
      <c r="IY46" s="166">
        <v>10.0985</v>
      </c>
      <c r="IZ46" s="166">
        <v>1.4367000000000001</v>
      </c>
      <c r="JA46" s="166">
        <v>-0.98270000000000002</v>
      </c>
      <c r="JB46" s="165"/>
      <c r="JC46" s="166">
        <v>-7.44</v>
      </c>
      <c r="JD46" s="166">
        <v>-0.40300000000000002</v>
      </c>
      <c r="JE46" s="166">
        <v>-0.40300000000000002</v>
      </c>
      <c r="JF46" s="166">
        <v>2.48</v>
      </c>
      <c r="JG46" s="166">
        <v>0.16</v>
      </c>
      <c r="JH46" s="166">
        <v>-3.3349000000000002</v>
      </c>
      <c r="JI46" s="166">
        <v>-6.2973999999999997</v>
      </c>
      <c r="JJ46" s="166">
        <v>6.5354000000000001</v>
      </c>
      <c r="JK46" s="166">
        <v>1.9944</v>
      </c>
      <c r="JL46" s="166">
        <v>-5.5</v>
      </c>
      <c r="JM46" s="166">
        <v>-2.65</v>
      </c>
      <c r="JN46" s="166">
        <v>-2.4390000000000001</v>
      </c>
      <c r="JO46" s="165"/>
      <c r="JP46" s="165"/>
      <c r="JQ46" s="166">
        <v>3.9060000000000001</v>
      </c>
      <c r="JR46" s="166">
        <v>3.3746999999999998</v>
      </c>
      <c r="JS46" s="166">
        <v>3.3559999999999999</v>
      </c>
      <c r="JT46" s="165"/>
      <c r="JU46" s="166">
        <v>10.6</v>
      </c>
      <c r="JV46" s="166">
        <v>7.6578999999999997</v>
      </c>
      <c r="JW46" s="166">
        <v>0.52</v>
      </c>
      <c r="JX46" s="165"/>
      <c r="JY46" s="166">
        <v>-14.3939</v>
      </c>
      <c r="JZ46" s="166">
        <v>-0.97240000000000004</v>
      </c>
      <c r="KA46" s="166">
        <v>-22.305</v>
      </c>
      <c r="KB46" s="166">
        <v>-11.8649</v>
      </c>
      <c r="KC46" s="166">
        <v>-2.6301999999999999</v>
      </c>
      <c r="KD46" s="166">
        <v>-24.485800000000001</v>
      </c>
      <c r="KE46" s="166">
        <v>-3.2812999999999999</v>
      </c>
      <c r="KF46" s="166">
        <v>-5.2</v>
      </c>
      <c r="KG46" s="166">
        <v>-9.6</v>
      </c>
      <c r="KH46" s="166">
        <v>43.319400000000002</v>
      </c>
      <c r="KI46" s="166">
        <v>-111.15689999999999</v>
      </c>
    </row>
    <row r="47" spans="1:295" ht="18" customHeight="1" x14ac:dyDescent="0.3">
      <c r="A47" s="161" t="s">
        <v>55</v>
      </c>
      <c r="B47" s="161" t="s">
        <v>937</v>
      </c>
      <c r="C47" s="165"/>
      <c r="D47" s="166">
        <v>3.5794000000000001</v>
      </c>
      <c r="E47" s="166">
        <v>-9.1023999999999994</v>
      </c>
      <c r="F47" s="166">
        <v>1.8562000000000001</v>
      </c>
      <c r="G47" s="166">
        <v>11.7987</v>
      </c>
      <c r="H47" s="165"/>
      <c r="I47" s="166">
        <v>15.6957</v>
      </c>
      <c r="J47" s="165"/>
      <c r="K47" s="166">
        <v>20.962599999999998</v>
      </c>
      <c r="L47" s="166">
        <v>8.5997000000000003</v>
      </c>
      <c r="M47" s="166">
        <v>8.3155999999999999</v>
      </c>
      <c r="N47" s="166">
        <v>-6.66</v>
      </c>
      <c r="O47" s="165"/>
      <c r="P47" s="165"/>
      <c r="Q47" s="166">
        <v>3.3119999999999998</v>
      </c>
      <c r="R47" s="165"/>
      <c r="S47" s="166">
        <v>4.6227</v>
      </c>
      <c r="T47" s="166">
        <v>-0.441</v>
      </c>
      <c r="U47" s="166">
        <v>6.4703999999999997</v>
      </c>
      <c r="V47" s="166">
        <v>6.4070999999999998</v>
      </c>
      <c r="W47" s="166">
        <v>11.2158</v>
      </c>
      <c r="X47" s="166">
        <v>1.7906</v>
      </c>
      <c r="Y47" s="166">
        <v>8.1299999999999997E-2</v>
      </c>
      <c r="Z47" s="166">
        <v>1.5632999999999999</v>
      </c>
      <c r="AA47" s="165"/>
      <c r="AB47" s="166">
        <v>-1.0904</v>
      </c>
      <c r="AC47" s="166">
        <v>0.214</v>
      </c>
      <c r="AD47" s="166">
        <v>0.23799999999999999</v>
      </c>
      <c r="AE47" s="166">
        <v>3.6760000000000002</v>
      </c>
      <c r="AF47" s="166">
        <v>-13.32</v>
      </c>
      <c r="AG47" s="166">
        <v>-2.2000000000000002</v>
      </c>
      <c r="AH47" s="166">
        <v>-0.97299999999999998</v>
      </c>
      <c r="AI47" s="166">
        <v>0.26900000000000002</v>
      </c>
      <c r="AJ47" s="165"/>
      <c r="AK47" s="166">
        <v>-5.75</v>
      </c>
      <c r="AL47" s="165"/>
      <c r="AM47" s="166">
        <v>-9.27</v>
      </c>
      <c r="AN47" s="166">
        <v>-9.15</v>
      </c>
      <c r="AO47" s="166">
        <v>5.4839000000000002</v>
      </c>
      <c r="AP47" s="166">
        <v>3.0451000000000001</v>
      </c>
      <c r="AQ47" s="166">
        <v>22.865500000000001</v>
      </c>
      <c r="AR47" s="166">
        <v>24.9816</v>
      </c>
      <c r="AS47" s="166">
        <v>-19.339400000000001</v>
      </c>
      <c r="AT47" s="166">
        <v>3.4882</v>
      </c>
      <c r="AU47" s="165"/>
      <c r="AV47" s="166">
        <v>10.946400000000001</v>
      </c>
      <c r="AW47" s="166">
        <v>12.9895</v>
      </c>
      <c r="AX47" s="166">
        <v>-17.729900000000001</v>
      </c>
      <c r="AY47" s="166">
        <v>-15.1593</v>
      </c>
      <c r="AZ47" s="166">
        <v>28.770600000000002</v>
      </c>
      <c r="BA47" s="166">
        <v>26.535299999999999</v>
      </c>
      <c r="BB47" s="166">
        <v>62.018500000000003</v>
      </c>
      <c r="BC47" s="166">
        <v>7.4057000000000004</v>
      </c>
      <c r="BD47" s="166">
        <v>-3.5</v>
      </c>
      <c r="BE47" s="166">
        <v>-3.6</v>
      </c>
      <c r="BF47" s="166">
        <v>-22.034500000000001</v>
      </c>
      <c r="BG47" s="166">
        <v>-33.732799999999997</v>
      </c>
      <c r="BH47" s="166">
        <v>-2.1286999999999998</v>
      </c>
      <c r="BI47" s="165"/>
      <c r="BJ47" s="166">
        <v>4.0670000000000002</v>
      </c>
      <c r="BK47" s="166">
        <v>12.0945</v>
      </c>
      <c r="BL47" s="166">
        <v>3.6496</v>
      </c>
      <c r="BM47" s="166">
        <v>2.5428000000000002</v>
      </c>
      <c r="BN47" s="166">
        <v>-115.32940000000001</v>
      </c>
      <c r="BO47" s="166">
        <v>116.0313</v>
      </c>
      <c r="BP47" s="166">
        <v>116.3365</v>
      </c>
      <c r="BQ47" s="166">
        <v>-68.941800000000001</v>
      </c>
      <c r="BR47" s="166">
        <v>-66.567099999999996</v>
      </c>
      <c r="BS47" s="165"/>
      <c r="BT47" s="165"/>
      <c r="BU47" s="165"/>
      <c r="BV47" s="166">
        <v>25.1585</v>
      </c>
      <c r="BW47" s="166">
        <v>10.119999999999999</v>
      </c>
      <c r="BX47" s="166">
        <v>8.6999999999999993</v>
      </c>
      <c r="BY47" s="166">
        <v>-5.32</v>
      </c>
      <c r="BZ47" s="166">
        <v>8.39</v>
      </c>
      <c r="CA47" s="166">
        <v>-12.0519</v>
      </c>
      <c r="CB47" s="166">
        <v>-11.6501</v>
      </c>
      <c r="CC47" s="166">
        <v>22.608899999999998</v>
      </c>
      <c r="CD47" s="166">
        <v>20.36</v>
      </c>
      <c r="CE47" s="165"/>
      <c r="CF47" s="166">
        <v>-3.7568000000000001</v>
      </c>
      <c r="CG47" s="166">
        <v>-3.9605999999999999</v>
      </c>
      <c r="CH47" s="166">
        <v>3.1522999999999999</v>
      </c>
      <c r="CI47" s="166">
        <v>23.78</v>
      </c>
      <c r="CJ47" s="165"/>
      <c r="CK47" s="165"/>
      <c r="CL47" s="166">
        <v>3.9</v>
      </c>
      <c r="CM47" s="166">
        <v>-49.4</v>
      </c>
      <c r="CN47" s="166">
        <v>-2.04</v>
      </c>
      <c r="CO47" s="166">
        <v>33.455199999999998</v>
      </c>
      <c r="CP47" s="166">
        <v>33.105899999999998</v>
      </c>
      <c r="CQ47" s="166">
        <v>32.3202</v>
      </c>
      <c r="CR47" s="166">
        <v>69.7346</v>
      </c>
      <c r="CS47" s="166">
        <v>70.711500000000001</v>
      </c>
      <c r="CT47" s="166">
        <v>-13.491400000000001</v>
      </c>
      <c r="CU47" s="166">
        <v>-71.384900000000002</v>
      </c>
      <c r="CV47" s="166">
        <v>-7.0727000000000002</v>
      </c>
      <c r="CW47" s="166">
        <v>3.9828999999999999</v>
      </c>
      <c r="CX47" s="166">
        <v>33.369999999999997</v>
      </c>
      <c r="CY47" s="166">
        <v>12.22</v>
      </c>
      <c r="CZ47" s="166">
        <v>9.0673999999999992</v>
      </c>
      <c r="DA47" s="166">
        <v>7.9131999999999998</v>
      </c>
      <c r="DB47" s="165"/>
      <c r="DC47" s="165"/>
      <c r="DD47" s="166">
        <v>-24.7944</v>
      </c>
      <c r="DE47" s="166">
        <v>-24.8096</v>
      </c>
      <c r="DF47" s="166">
        <v>32.11</v>
      </c>
      <c r="DG47" s="165"/>
      <c r="DH47" s="166">
        <v>-11.405900000000001</v>
      </c>
      <c r="DI47" s="166">
        <v>-46.6</v>
      </c>
      <c r="DJ47" s="166">
        <v>-45</v>
      </c>
      <c r="DK47" s="166">
        <v>-3.7646000000000002</v>
      </c>
      <c r="DL47" s="166">
        <v>7.6731999999999996</v>
      </c>
      <c r="DM47" s="166">
        <v>13.5684</v>
      </c>
      <c r="DN47" s="166">
        <v>18.003799999999998</v>
      </c>
      <c r="DO47" s="166">
        <v>8.5500000000000007</v>
      </c>
      <c r="DP47" s="166">
        <v>-2.65</v>
      </c>
      <c r="DQ47" s="166">
        <v>9.6255000000000006</v>
      </c>
      <c r="DR47" s="166">
        <v>-31.256799999999998</v>
      </c>
      <c r="DS47" s="166">
        <v>-9.1199999999999992</v>
      </c>
      <c r="DT47" s="166">
        <v>-9.3800000000000008</v>
      </c>
      <c r="DU47" s="166">
        <v>34.19</v>
      </c>
      <c r="DV47" s="166">
        <v>5.85</v>
      </c>
      <c r="DW47" s="166">
        <v>-27.636399999999998</v>
      </c>
      <c r="DX47" s="166">
        <v>-14.045500000000001</v>
      </c>
      <c r="DY47" s="166">
        <v>-30.440899999999999</v>
      </c>
      <c r="DZ47" s="166">
        <v>-29.4909</v>
      </c>
      <c r="EA47" s="166">
        <v>31.704000000000001</v>
      </c>
      <c r="EB47" s="166">
        <v>7.9112</v>
      </c>
      <c r="EC47" s="166">
        <v>-2.9401000000000002</v>
      </c>
      <c r="ED47" s="166">
        <v>-2.3952</v>
      </c>
      <c r="EE47" s="166">
        <v>-20.267499999999998</v>
      </c>
      <c r="EF47" s="166">
        <v>-33.7851</v>
      </c>
      <c r="EG47" s="166">
        <v>-15.973000000000001</v>
      </c>
      <c r="EH47" s="166">
        <v>-12.361800000000001</v>
      </c>
      <c r="EI47" s="166">
        <v>-37.565800000000003</v>
      </c>
      <c r="EJ47" s="165"/>
      <c r="EK47" s="166">
        <v>-8.5202000000000009</v>
      </c>
      <c r="EL47" s="166">
        <v>-8.1640999999999995</v>
      </c>
      <c r="EM47" s="166">
        <v>17.847799999999999</v>
      </c>
      <c r="EN47" s="166">
        <v>-10.839700000000001</v>
      </c>
      <c r="EO47" s="166">
        <v>-10.383599999999999</v>
      </c>
      <c r="EP47" s="166">
        <v>-12.804</v>
      </c>
      <c r="EQ47" s="166">
        <v>-17.0166</v>
      </c>
      <c r="ER47" s="166">
        <v>-16.9803</v>
      </c>
      <c r="ES47" s="166">
        <v>17.475999999999999</v>
      </c>
      <c r="ET47" s="165"/>
      <c r="EU47" s="166">
        <v>-2.33</v>
      </c>
      <c r="EV47" s="166">
        <v>0</v>
      </c>
      <c r="EW47" s="166">
        <v>7.3756000000000004</v>
      </c>
      <c r="EX47" s="166">
        <v>-19.9329</v>
      </c>
      <c r="EY47" s="166">
        <v>-15.5388</v>
      </c>
      <c r="EZ47" s="166">
        <v>-15.222200000000001</v>
      </c>
      <c r="FA47" s="166">
        <v>9.6143000000000001</v>
      </c>
      <c r="FB47" s="166">
        <v>18.508900000000001</v>
      </c>
      <c r="FC47" s="166">
        <v>-25.298400000000001</v>
      </c>
      <c r="FD47" s="166">
        <v>6.2465999999999999</v>
      </c>
      <c r="FE47" s="166">
        <v>5.9977</v>
      </c>
      <c r="FF47" s="165"/>
      <c r="FG47" s="166">
        <v>5.1367000000000003</v>
      </c>
      <c r="FH47" s="166">
        <v>4.6062000000000003</v>
      </c>
      <c r="FI47" s="166">
        <v>3.1638999999999999</v>
      </c>
      <c r="FJ47" s="166">
        <v>4.0189000000000004</v>
      </c>
      <c r="FK47" s="166">
        <v>4.0189000000000004</v>
      </c>
      <c r="FL47" s="166">
        <v>6.6982999999999997</v>
      </c>
      <c r="FM47" s="166">
        <v>15.300700000000001</v>
      </c>
      <c r="FN47" s="166">
        <v>15.986499999999999</v>
      </c>
      <c r="FO47" s="166">
        <v>13.862</v>
      </c>
      <c r="FP47" s="166">
        <v>23.148599999999998</v>
      </c>
      <c r="FQ47" s="166">
        <v>15.431100000000001</v>
      </c>
      <c r="FR47" s="166">
        <v>-13.34</v>
      </c>
      <c r="FS47" s="166">
        <v>-1.4131</v>
      </c>
      <c r="FT47" s="166">
        <v>0.23089999999999999</v>
      </c>
      <c r="FU47" s="166">
        <v>0.81</v>
      </c>
      <c r="FV47" s="166">
        <v>0.52</v>
      </c>
      <c r="FW47" s="166">
        <v>-16.304400000000001</v>
      </c>
      <c r="FX47" s="165"/>
      <c r="FY47" s="166">
        <v>6.5149999999999997</v>
      </c>
      <c r="FZ47" s="166">
        <v>0.80100000000000005</v>
      </c>
      <c r="GA47" s="165"/>
      <c r="GB47" s="166">
        <v>18.63</v>
      </c>
      <c r="GC47" s="166">
        <v>-27.503900000000002</v>
      </c>
      <c r="GD47" s="166">
        <v>-19.3965</v>
      </c>
      <c r="GE47" s="165"/>
      <c r="GF47" s="166">
        <v>17.184999999999999</v>
      </c>
      <c r="GG47" s="165"/>
      <c r="GH47" s="166">
        <v>22.709700000000002</v>
      </c>
      <c r="GI47" s="166">
        <v>-6.1982999999999997</v>
      </c>
      <c r="GJ47" s="166">
        <v>-6.8513999999999999</v>
      </c>
      <c r="GK47" s="166">
        <v>2.7810000000000001</v>
      </c>
      <c r="GL47" s="165"/>
      <c r="GM47" s="165"/>
      <c r="GN47" s="165"/>
      <c r="GO47" s="166">
        <v>-24.261900000000001</v>
      </c>
      <c r="GP47" s="166">
        <v>7.5480999999999998</v>
      </c>
      <c r="GQ47" s="166">
        <v>-20.553100000000001</v>
      </c>
      <c r="GR47" s="166">
        <v>5.0277000000000003</v>
      </c>
      <c r="GS47" s="166">
        <v>4.6626000000000003</v>
      </c>
      <c r="GT47" s="166">
        <v>160.12620000000001</v>
      </c>
      <c r="GU47" s="166">
        <v>-1.294</v>
      </c>
      <c r="GV47" s="166">
        <v>-9.7036999999999995</v>
      </c>
      <c r="GW47" s="166">
        <v>7.8949999999999996</v>
      </c>
      <c r="GX47" s="166">
        <v>1.9986999999999999</v>
      </c>
      <c r="GY47" s="166">
        <v>8.8204999999999991</v>
      </c>
      <c r="GZ47" s="166">
        <v>9.1227</v>
      </c>
      <c r="HA47" s="166">
        <v>1.4218999999999999</v>
      </c>
      <c r="HB47" s="166">
        <v>-5.3148999999999997</v>
      </c>
      <c r="HC47" s="166">
        <v>-3.8574000000000002</v>
      </c>
      <c r="HD47" s="166">
        <v>10.06</v>
      </c>
      <c r="HE47" s="166">
        <v>-8.1636000000000006</v>
      </c>
      <c r="HF47" s="166">
        <v>37.357500000000002</v>
      </c>
      <c r="HG47" s="166">
        <v>50.698700000000002</v>
      </c>
      <c r="HH47" s="166">
        <v>63.191600000000001</v>
      </c>
      <c r="HI47" s="166">
        <v>-3.4249999999999998</v>
      </c>
      <c r="HJ47" s="166">
        <v>46.290999999999997</v>
      </c>
      <c r="HK47" s="165"/>
      <c r="HL47" s="165"/>
      <c r="HM47" s="166">
        <v>0</v>
      </c>
      <c r="HN47" s="166">
        <v>0</v>
      </c>
      <c r="HO47" s="165"/>
      <c r="HP47" s="165"/>
      <c r="HQ47" s="166">
        <v>-14.616199999999999</v>
      </c>
      <c r="HR47" s="166">
        <v>-13.6713</v>
      </c>
      <c r="HS47" s="166">
        <v>-10.726699999999999</v>
      </c>
      <c r="HT47" s="166">
        <v>-10.775</v>
      </c>
      <c r="HU47" s="166">
        <v>6.47</v>
      </c>
      <c r="HV47" s="166">
        <v>6.68</v>
      </c>
      <c r="HW47" s="166">
        <v>-21.1</v>
      </c>
      <c r="HX47" s="166">
        <v>-20.6</v>
      </c>
      <c r="HY47" s="166">
        <v>8.8800000000000004E-2</v>
      </c>
      <c r="HZ47" s="166">
        <v>1.84</v>
      </c>
      <c r="IA47" s="166">
        <v>52.714199999999998</v>
      </c>
      <c r="IB47" s="166">
        <v>20.046500000000002</v>
      </c>
      <c r="IC47" s="166">
        <v>20.298100000000002</v>
      </c>
      <c r="ID47" s="166">
        <v>-14.4</v>
      </c>
      <c r="IE47" s="166">
        <v>-25.7</v>
      </c>
      <c r="IF47" s="166">
        <v>-1.1000000000000001</v>
      </c>
      <c r="IG47" s="166">
        <v>-1.7</v>
      </c>
      <c r="IH47" s="165"/>
      <c r="II47" s="165"/>
      <c r="IJ47" s="166">
        <v>-75.752300000000005</v>
      </c>
      <c r="IK47" s="166">
        <v>19.191700000000001</v>
      </c>
      <c r="IL47" s="166">
        <v>-278.7303</v>
      </c>
      <c r="IM47" s="166">
        <v>-28.053899999999999</v>
      </c>
      <c r="IN47" s="166">
        <v>-27.251999999999999</v>
      </c>
      <c r="IO47" s="166">
        <v>121.4064</v>
      </c>
      <c r="IP47" s="166">
        <v>43.577399999999997</v>
      </c>
      <c r="IQ47" s="166">
        <v>105.6379</v>
      </c>
      <c r="IR47" s="166">
        <v>109.2092</v>
      </c>
      <c r="IS47" s="166">
        <v>56.190199999999997</v>
      </c>
      <c r="IT47" s="166">
        <v>18.488199999999999</v>
      </c>
      <c r="IU47" s="166">
        <v>15.5947</v>
      </c>
      <c r="IV47" s="166">
        <v>-2.6395</v>
      </c>
      <c r="IW47" s="166">
        <v>220.13509999999999</v>
      </c>
      <c r="IX47" s="166">
        <v>-206.3289</v>
      </c>
      <c r="IY47" s="166">
        <v>12.807600000000001</v>
      </c>
      <c r="IZ47" s="166">
        <v>-0.20710000000000001</v>
      </c>
      <c r="JA47" s="166">
        <v>-1.2415</v>
      </c>
      <c r="JB47" s="165"/>
      <c r="JC47" s="166">
        <v>-6.48</v>
      </c>
      <c r="JD47" s="166">
        <v>-0.41199999999999998</v>
      </c>
      <c r="JE47" s="166">
        <v>-0.40799999999999997</v>
      </c>
      <c r="JF47" s="166">
        <v>1.76</v>
      </c>
      <c r="JG47" s="166">
        <v>0.72</v>
      </c>
      <c r="JH47" s="166">
        <v>-3.3622999999999998</v>
      </c>
      <c r="JI47" s="166">
        <v>-6.8528000000000002</v>
      </c>
      <c r="JJ47" s="166">
        <v>6.2424999999999997</v>
      </c>
      <c r="JK47" s="166">
        <v>1.5824</v>
      </c>
      <c r="JL47" s="166">
        <v>-4.7</v>
      </c>
      <c r="JM47" s="166">
        <v>0.79200000000000004</v>
      </c>
      <c r="JN47" s="166">
        <v>2.5000000000000001E-2</v>
      </c>
      <c r="JO47" s="166">
        <v>0</v>
      </c>
      <c r="JP47" s="166">
        <v>0</v>
      </c>
      <c r="JQ47" s="166">
        <v>4.9593999999999996</v>
      </c>
      <c r="JR47" s="166">
        <v>3.7138</v>
      </c>
      <c r="JS47" s="166">
        <v>4.4481000000000002</v>
      </c>
      <c r="JT47" s="165"/>
      <c r="JU47" s="166">
        <v>9.8000000000000007</v>
      </c>
      <c r="JV47" s="166">
        <v>8.0276999999999994</v>
      </c>
      <c r="JW47" s="166">
        <v>0.69</v>
      </c>
      <c r="JX47" s="165"/>
      <c r="JY47" s="166">
        <v>-17.1812</v>
      </c>
      <c r="JZ47" s="166">
        <v>-0.17119999999999999</v>
      </c>
      <c r="KA47" s="166">
        <v>-20.651499999999999</v>
      </c>
      <c r="KB47" s="166">
        <v>-13.9078</v>
      </c>
      <c r="KC47" s="166">
        <v>-3.1865999999999999</v>
      </c>
      <c r="KD47" s="166">
        <v>-23.408899999999999</v>
      </c>
      <c r="KE47" s="166">
        <v>-3.9327000000000001</v>
      </c>
      <c r="KF47" s="166">
        <v>-4.8</v>
      </c>
      <c r="KG47" s="166">
        <v>-10.8</v>
      </c>
      <c r="KH47" s="166">
        <v>36.5809</v>
      </c>
      <c r="KI47" s="166">
        <v>-108.92449999999999</v>
      </c>
    </row>
    <row r="48" spans="1:295" ht="18" customHeight="1" x14ac:dyDescent="0.3">
      <c r="A48" s="161" t="s">
        <v>55</v>
      </c>
      <c r="B48" s="161" t="s">
        <v>938</v>
      </c>
      <c r="C48" s="168"/>
      <c r="D48" s="169">
        <v>3.6516000000000002</v>
      </c>
      <c r="E48" s="169">
        <v>-9.2858000000000001</v>
      </c>
      <c r="F48" s="169">
        <v>0.76880000000000004</v>
      </c>
      <c r="G48" s="169">
        <v>12.101699999999999</v>
      </c>
      <c r="H48" s="169">
        <v>0</v>
      </c>
      <c r="I48" s="169">
        <v>15.664899999999999</v>
      </c>
      <c r="J48" s="168"/>
      <c r="K48" s="169">
        <v>20.124600000000001</v>
      </c>
      <c r="L48" s="169">
        <v>8.2866999999999997</v>
      </c>
      <c r="M48" s="169">
        <v>7.8448000000000002</v>
      </c>
      <c r="N48" s="169">
        <v>-6.66</v>
      </c>
      <c r="O48" s="168"/>
      <c r="P48" s="168"/>
      <c r="Q48" s="169">
        <v>3.3119999999999998</v>
      </c>
      <c r="R48" s="168"/>
      <c r="S48" s="169">
        <v>4.7179000000000002</v>
      </c>
      <c r="T48" s="169">
        <v>-0.15579999999999999</v>
      </c>
      <c r="U48" s="169">
        <v>6.2028999999999996</v>
      </c>
      <c r="V48" s="169">
        <v>6.3578000000000001</v>
      </c>
      <c r="W48" s="169">
        <v>11.174099999999999</v>
      </c>
      <c r="X48" s="169">
        <v>2.1726999999999999</v>
      </c>
      <c r="Y48" s="169">
        <v>-8.1699999999999995E-2</v>
      </c>
      <c r="Z48" s="169">
        <v>1.6654</v>
      </c>
      <c r="AA48" s="168"/>
      <c r="AB48" s="169">
        <v>-0.91310000000000002</v>
      </c>
      <c r="AC48" s="169">
        <v>0.218</v>
      </c>
      <c r="AD48" s="169">
        <v>0.24399999999999999</v>
      </c>
      <c r="AE48" s="169">
        <v>3.7410000000000001</v>
      </c>
      <c r="AF48" s="169">
        <v>-13.32</v>
      </c>
      <c r="AG48" s="169">
        <v>-2.2000000000000002</v>
      </c>
      <c r="AH48" s="169">
        <v>-0.67</v>
      </c>
      <c r="AI48" s="169">
        <v>0.27800000000000002</v>
      </c>
      <c r="AJ48" s="168"/>
      <c r="AK48" s="169">
        <v>-5.68</v>
      </c>
      <c r="AL48" s="169">
        <v>-10</v>
      </c>
      <c r="AM48" s="169">
        <v>-9.23</v>
      </c>
      <c r="AN48" s="169">
        <v>-9.3800000000000008</v>
      </c>
      <c r="AO48" s="169">
        <v>7.4142999999999999</v>
      </c>
      <c r="AP48" s="169">
        <v>3.0568</v>
      </c>
      <c r="AQ48" s="169">
        <v>22.671299999999999</v>
      </c>
      <c r="AR48" s="169">
        <v>24.164899999999999</v>
      </c>
      <c r="AS48" s="169">
        <v>-19.5318</v>
      </c>
      <c r="AT48" s="169">
        <v>2.6570999999999998</v>
      </c>
      <c r="AU48" s="168"/>
      <c r="AV48" s="169">
        <v>22.820599999999999</v>
      </c>
      <c r="AW48" s="169">
        <v>22.861899999999999</v>
      </c>
      <c r="AX48" s="169">
        <v>-17.812799999999999</v>
      </c>
      <c r="AY48" s="169">
        <v>-15.2315</v>
      </c>
      <c r="AZ48" s="169">
        <v>30.637599999999999</v>
      </c>
      <c r="BA48" s="169">
        <v>36.447099999999999</v>
      </c>
      <c r="BB48" s="169">
        <v>54.362299999999998</v>
      </c>
      <c r="BC48" s="169">
        <v>7.8179999999999996</v>
      </c>
      <c r="BD48" s="169">
        <v>-3.9</v>
      </c>
      <c r="BE48" s="169">
        <v>-3.7</v>
      </c>
      <c r="BF48" s="169">
        <v>-19.784300000000002</v>
      </c>
      <c r="BG48" s="169">
        <v>-33.395400000000002</v>
      </c>
      <c r="BH48" s="169">
        <v>-2.2635000000000001</v>
      </c>
      <c r="BI48" s="168"/>
      <c r="BJ48" s="169">
        <v>3.8252999999999999</v>
      </c>
      <c r="BK48" s="169">
        <v>12.2979</v>
      </c>
      <c r="BL48" s="169">
        <v>3.7319</v>
      </c>
      <c r="BM48" s="169">
        <v>2.5771999999999999</v>
      </c>
      <c r="BN48" s="169">
        <v>-112.6743</v>
      </c>
      <c r="BO48" s="169">
        <v>115.5125</v>
      </c>
      <c r="BP48" s="169">
        <v>115.11579999999999</v>
      </c>
      <c r="BQ48" s="169">
        <v>-64.749700000000004</v>
      </c>
      <c r="BR48" s="169">
        <v>-71.069299999999998</v>
      </c>
      <c r="BS48" s="168"/>
      <c r="BT48" s="168"/>
      <c r="BU48" s="168"/>
      <c r="BV48" s="168"/>
      <c r="BW48" s="169">
        <v>9.99</v>
      </c>
      <c r="BX48" s="169">
        <v>8.68</v>
      </c>
      <c r="BY48" s="169">
        <v>-5.29</v>
      </c>
      <c r="BZ48" s="169">
        <v>8.24</v>
      </c>
      <c r="CA48" s="169">
        <v>-11.917999999999999</v>
      </c>
      <c r="CB48" s="169">
        <v>-11.6501</v>
      </c>
      <c r="CC48" s="169">
        <v>22.623799999999999</v>
      </c>
      <c r="CD48" s="169">
        <v>20.643899999999999</v>
      </c>
      <c r="CE48" s="168"/>
      <c r="CF48" s="169">
        <v>-2.9077999999999999</v>
      </c>
      <c r="CG48" s="169">
        <v>-3.2988</v>
      </c>
      <c r="CH48" s="169">
        <v>3.1619000000000002</v>
      </c>
      <c r="CI48" s="169">
        <v>24.310199999999998</v>
      </c>
      <c r="CJ48" s="168"/>
      <c r="CK48" s="168"/>
      <c r="CL48" s="169">
        <v>4</v>
      </c>
      <c r="CM48" s="169">
        <v>-50.1</v>
      </c>
      <c r="CN48" s="169">
        <v>-2.2000000000000002</v>
      </c>
      <c r="CO48" s="169">
        <v>33.007399999999997</v>
      </c>
      <c r="CP48" s="169">
        <v>33.139699999999998</v>
      </c>
      <c r="CQ48" s="169">
        <v>32.473599999999998</v>
      </c>
      <c r="CR48" s="169">
        <v>69.373099999999994</v>
      </c>
      <c r="CS48" s="169">
        <v>69.926599999999993</v>
      </c>
      <c r="CT48" s="169">
        <v>-14.1693</v>
      </c>
      <c r="CU48" s="169">
        <v>-70.783600000000007</v>
      </c>
      <c r="CV48" s="169">
        <v>-7.9016000000000002</v>
      </c>
      <c r="CW48" s="169">
        <v>4.1928999999999998</v>
      </c>
      <c r="CX48" s="169">
        <v>31.6</v>
      </c>
      <c r="CY48" s="169">
        <v>11.63</v>
      </c>
      <c r="CZ48" s="169">
        <v>8.4423999999999992</v>
      </c>
      <c r="DA48" s="169">
        <v>7.4249000000000001</v>
      </c>
      <c r="DB48" s="169">
        <v>7.4701000000000004</v>
      </c>
      <c r="DC48" s="168"/>
      <c r="DD48" s="169">
        <v>-24.738800000000001</v>
      </c>
      <c r="DE48" s="169">
        <v>-24.699000000000002</v>
      </c>
      <c r="DF48" s="169">
        <v>34.151299999999999</v>
      </c>
      <c r="DG48" s="168"/>
      <c r="DH48" s="169">
        <v>-2.8008999999999999</v>
      </c>
      <c r="DI48" s="168"/>
      <c r="DJ48" s="169">
        <v>-45.6</v>
      </c>
      <c r="DK48" s="169">
        <v>-3.7073</v>
      </c>
      <c r="DL48" s="169">
        <v>7.6731999999999996</v>
      </c>
      <c r="DM48" s="169">
        <v>13.0953</v>
      </c>
      <c r="DN48" s="169">
        <v>17.818300000000001</v>
      </c>
      <c r="DO48" s="169">
        <v>8.32</v>
      </c>
      <c r="DP48" s="169">
        <v>-2.4500000000000002</v>
      </c>
      <c r="DQ48" s="169">
        <v>8.6180000000000003</v>
      </c>
      <c r="DR48" s="169">
        <v>-32.351799999999997</v>
      </c>
      <c r="DS48" s="169">
        <v>-9.24</v>
      </c>
      <c r="DT48" s="169">
        <v>-9.4600000000000009</v>
      </c>
      <c r="DU48" s="169">
        <v>32.79</v>
      </c>
      <c r="DV48" s="169">
        <v>5.6</v>
      </c>
      <c r="DW48" s="169">
        <v>-27.945499999999999</v>
      </c>
      <c r="DX48" s="169">
        <v>-14.436400000000001</v>
      </c>
      <c r="DY48" s="169">
        <v>-30.9648</v>
      </c>
      <c r="DZ48" s="169">
        <v>-29.436399999999999</v>
      </c>
      <c r="EA48" s="169">
        <v>31.724699999999999</v>
      </c>
      <c r="EB48" s="169">
        <v>6.8487999999999998</v>
      </c>
      <c r="EC48" s="169">
        <v>-4.3029999999999999</v>
      </c>
      <c r="ED48" s="169">
        <v>-3.7669000000000001</v>
      </c>
      <c r="EE48" s="169">
        <v>-20.638500000000001</v>
      </c>
      <c r="EF48" s="169">
        <v>-33.392699999999998</v>
      </c>
      <c r="EG48" s="169">
        <v>-16.420000000000002</v>
      </c>
      <c r="EH48" s="169">
        <v>-17.051100000000002</v>
      </c>
      <c r="EI48" s="169">
        <v>-34.584699999999998</v>
      </c>
      <c r="EJ48" s="168"/>
      <c r="EK48" s="169">
        <v>-8.4359000000000002</v>
      </c>
      <c r="EL48" s="169">
        <v>-8.1485000000000003</v>
      </c>
      <c r="EM48" s="169">
        <v>20.200700000000001</v>
      </c>
      <c r="EN48" s="169">
        <v>-11.116300000000001</v>
      </c>
      <c r="EO48" s="169">
        <v>-10.470700000000001</v>
      </c>
      <c r="EP48" s="169">
        <v>-16.388000000000002</v>
      </c>
      <c r="EQ48" s="169">
        <v>-17.398700000000002</v>
      </c>
      <c r="ER48" s="169">
        <v>-16.968499999999999</v>
      </c>
      <c r="ES48" s="169">
        <v>17.7912</v>
      </c>
      <c r="ET48" s="168"/>
      <c r="EU48" s="169">
        <v>0</v>
      </c>
      <c r="EV48" s="169">
        <v>0</v>
      </c>
      <c r="EW48" s="169">
        <v>7.3606999999999996</v>
      </c>
      <c r="EX48" s="169">
        <v>-19.9816</v>
      </c>
      <c r="EY48" s="169">
        <v>-15.8027</v>
      </c>
      <c r="EZ48" s="169">
        <v>-15.625999999999999</v>
      </c>
      <c r="FA48" s="169">
        <v>10.066000000000001</v>
      </c>
      <c r="FB48" s="169">
        <v>18.806899999999999</v>
      </c>
      <c r="FC48" s="169">
        <v>-26.969200000000001</v>
      </c>
      <c r="FD48" s="169">
        <v>5.9669999999999996</v>
      </c>
      <c r="FE48" s="169">
        <v>5.6999000000000004</v>
      </c>
      <c r="FF48" s="168"/>
      <c r="FG48" s="169">
        <v>4.9104999999999999</v>
      </c>
      <c r="FH48" s="169">
        <v>5.2428999999999997</v>
      </c>
      <c r="FI48" s="169">
        <v>3.6185999999999998</v>
      </c>
      <c r="FJ48" s="169">
        <v>4.1863999999999999</v>
      </c>
      <c r="FK48" s="169">
        <v>3.8515000000000001</v>
      </c>
      <c r="FL48" s="169">
        <v>7.5354999999999999</v>
      </c>
      <c r="FM48" s="169">
        <v>15.23</v>
      </c>
      <c r="FN48" s="169">
        <v>15.1989</v>
      </c>
      <c r="FO48" s="169">
        <v>14.491099999999999</v>
      </c>
      <c r="FP48" s="168"/>
      <c r="FQ48" s="169">
        <v>15.836399999999999</v>
      </c>
      <c r="FR48" s="169">
        <v>-14.96</v>
      </c>
      <c r="FS48" s="169">
        <v>-1.393</v>
      </c>
      <c r="FT48" s="169">
        <v>0.2364</v>
      </c>
      <c r="FU48" s="169">
        <v>0.97</v>
      </c>
      <c r="FV48" s="169">
        <v>1.59</v>
      </c>
      <c r="FW48" s="169">
        <v>-16.039000000000001</v>
      </c>
      <c r="FX48" s="169">
        <v>2.1714000000000002</v>
      </c>
      <c r="FY48" s="169">
        <v>3.802</v>
      </c>
      <c r="FZ48" s="169">
        <v>0.89500000000000002</v>
      </c>
      <c r="GA48" s="168"/>
      <c r="GB48" s="169">
        <v>18.07</v>
      </c>
      <c r="GC48" s="169">
        <v>-27.7044</v>
      </c>
      <c r="GD48" s="169">
        <v>-18.837399999999999</v>
      </c>
      <c r="GE48" s="169">
        <v>-2.0699999999999998</v>
      </c>
      <c r="GF48" s="169">
        <v>17.138300000000001</v>
      </c>
      <c r="GG48" s="168"/>
      <c r="GH48" s="169">
        <v>21.7987</v>
      </c>
      <c r="GI48" s="169">
        <v>-5.6757</v>
      </c>
      <c r="GJ48" s="169">
        <v>-6.1501000000000001</v>
      </c>
      <c r="GK48" s="169">
        <v>2.7522000000000002</v>
      </c>
      <c r="GL48" s="169">
        <v>3.3799999999999997E-2</v>
      </c>
      <c r="GM48" s="168"/>
      <c r="GN48" s="169">
        <v>-4.8202999999999996</v>
      </c>
      <c r="GO48" s="169">
        <v>-24.846299999999999</v>
      </c>
      <c r="GP48" s="169">
        <v>8.2584</v>
      </c>
      <c r="GQ48" s="169">
        <v>-20.3019</v>
      </c>
      <c r="GR48" s="169">
        <v>5.3053999999999997</v>
      </c>
      <c r="GS48" s="169">
        <v>4.2329999999999997</v>
      </c>
      <c r="GT48" s="169">
        <v>154.7355</v>
      </c>
      <c r="GU48" s="169">
        <v>-1.6044</v>
      </c>
      <c r="GV48" s="169">
        <v>-9.7469999999999999</v>
      </c>
      <c r="GW48" s="169">
        <v>7.1205999999999996</v>
      </c>
      <c r="GX48" s="169">
        <v>1.6919999999999999</v>
      </c>
      <c r="GY48" s="168"/>
      <c r="GZ48" s="169">
        <v>9.0357000000000003</v>
      </c>
      <c r="HA48" s="169">
        <v>0.98770000000000002</v>
      </c>
      <c r="HB48" s="169">
        <v>-5.9279000000000002</v>
      </c>
      <c r="HC48" s="169">
        <v>-3.2553999999999998</v>
      </c>
      <c r="HD48" s="169">
        <v>11.31</v>
      </c>
      <c r="HE48" s="169">
        <v>-7.234</v>
      </c>
      <c r="HF48" s="169">
        <v>36.161200000000001</v>
      </c>
      <c r="HG48" s="169">
        <v>50.158200000000001</v>
      </c>
      <c r="HH48" s="169">
        <v>64.3506</v>
      </c>
      <c r="HI48" s="169">
        <v>-1.7283999999999999</v>
      </c>
      <c r="HJ48" s="169">
        <v>48.093000000000004</v>
      </c>
      <c r="HK48" s="168"/>
      <c r="HL48" s="168"/>
      <c r="HM48" s="169">
        <v>0</v>
      </c>
      <c r="HN48" s="169">
        <v>0</v>
      </c>
      <c r="HO48" s="169">
        <v>40.151699999999998</v>
      </c>
      <c r="HP48" s="169">
        <v>40.378999999999998</v>
      </c>
      <c r="HQ48" s="169">
        <v>-14.248100000000001</v>
      </c>
      <c r="HR48" s="169">
        <v>-13.3088</v>
      </c>
      <c r="HS48" s="169">
        <v>-10.874599999999999</v>
      </c>
      <c r="HT48" s="169">
        <v>-10.989000000000001</v>
      </c>
      <c r="HU48" s="169">
        <v>6.75</v>
      </c>
      <c r="HV48" s="169">
        <v>7.01</v>
      </c>
      <c r="HW48" s="169">
        <v>-21.5</v>
      </c>
      <c r="HX48" s="169">
        <v>-22</v>
      </c>
      <c r="HY48" s="169">
        <v>0.21149999999999999</v>
      </c>
      <c r="HZ48" s="169">
        <v>2.56</v>
      </c>
      <c r="IA48" s="169">
        <v>53.292299999999997</v>
      </c>
      <c r="IB48" s="169">
        <v>20.995000000000001</v>
      </c>
      <c r="IC48" s="169">
        <v>20.877700000000001</v>
      </c>
      <c r="ID48" s="169">
        <v>-14.4</v>
      </c>
      <c r="IE48" s="169">
        <v>-25.3</v>
      </c>
      <c r="IF48" s="169">
        <v>-2</v>
      </c>
      <c r="IG48" s="169">
        <v>-2.5</v>
      </c>
      <c r="IH48" s="169">
        <v>-17.963200000000001</v>
      </c>
      <c r="II48" s="169">
        <v>-17.7164</v>
      </c>
      <c r="IJ48" s="169">
        <v>-72.830699999999993</v>
      </c>
      <c r="IK48" s="169">
        <v>20.495000000000001</v>
      </c>
      <c r="IL48" s="169">
        <v>-279.11430000000001</v>
      </c>
      <c r="IM48" s="169">
        <v>-30.2148</v>
      </c>
      <c r="IN48" s="169">
        <v>-26.281400000000001</v>
      </c>
      <c r="IO48" s="169">
        <v>121.2251</v>
      </c>
      <c r="IP48" s="169">
        <v>39.194499999999998</v>
      </c>
      <c r="IQ48" s="169">
        <v>110.82299999999999</v>
      </c>
      <c r="IR48" s="169">
        <v>109.8475</v>
      </c>
      <c r="IS48" s="169">
        <v>55.748600000000003</v>
      </c>
      <c r="IT48" s="169">
        <v>17.4526</v>
      </c>
      <c r="IU48" s="169">
        <v>16.494</v>
      </c>
      <c r="IV48" s="169">
        <v>-0.50109999999999999</v>
      </c>
      <c r="IW48" s="169">
        <v>223.51220000000001</v>
      </c>
      <c r="IX48" s="169">
        <v>-209.25700000000001</v>
      </c>
      <c r="IY48" s="169">
        <v>11.283799999999999</v>
      </c>
      <c r="IZ48" s="169">
        <v>-0.53549999999999998</v>
      </c>
      <c r="JA48" s="169">
        <v>-1.4514</v>
      </c>
      <c r="JB48" s="168"/>
      <c r="JC48" s="169">
        <v>-6.64</v>
      </c>
      <c r="JD48" s="169">
        <v>-0.40899999999999997</v>
      </c>
      <c r="JE48" s="169">
        <v>-0.40400000000000003</v>
      </c>
      <c r="JF48" s="169">
        <v>1.52</v>
      </c>
      <c r="JG48" s="169">
        <v>0.48</v>
      </c>
      <c r="JH48" s="169">
        <v>-3.1568000000000001</v>
      </c>
      <c r="JI48" s="169">
        <v>-6.8833000000000002</v>
      </c>
      <c r="JJ48" s="169">
        <v>6.0075000000000003</v>
      </c>
      <c r="JK48" s="169">
        <v>1.5548999999999999</v>
      </c>
      <c r="JL48" s="169">
        <v>-5.3</v>
      </c>
      <c r="JM48" s="169">
        <v>-0.05</v>
      </c>
      <c r="JN48" s="169">
        <v>-0.68300000000000005</v>
      </c>
      <c r="JO48" s="169">
        <v>0</v>
      </c>
      <c r="JP48" s="168"/>
      <c r="JQ48" s="169">
        <v>3.5261999999999998</v>
      </c>
      <c r="JR48" s="169">
        <v>3.5135999999999998</v>
      </c>
      <c r="JS48" s="169">
        <v>3.2568999999999999</v>
      </c>
      <c r="JT48" s="168"/>
      <c r="JU48" s="169">
        <v>11.1</v>
      </c>
      <c r="JV48" s="169">
        <v>8.9243000000000006</v>
      </c>
      <c r="JW48" s="169">
        <v>0.72</v>
      </c>
      <c r="JX48" s="168"/>
      <c r="JY48" s="169">
        <v>-15.7964</v>
      </c>
      <c r="JZ48" s="169">
        <v>0.47070000000000001</v>
      </c>
      <c r="KA48" s="169">
        <v>-20.654800000000002</v>
      </c>
      <c r="KB48" s="169">
        <v>-13.3109</v>
      </c>
      <c r="KC48" s="169">
        <v>-4.4640000000000004</v>
      </c>
      <c r="KD48" s="169">
        <v>-23.7361</v>
      </c>
      <c r="KE48" s="169">
        <v>-3.0118</v>
      </c>
      <c r="KF48" s="169">
        <v>-5.9</v>
      </c>
      <c r="KG48" s="169">
        <v>-9.6999999999999993</v>
      </c>
      <c r="KH48" s="169">
        <v>37.651000000000003</v>
      </c>
      <c r="KI48" s="169">
        <v>-110.9944</v>
      </c>
    </row>
    <row r="49" spans="1:295" ht="18" customHeight="1" x14ac:dyDescent="0.3">
      <c r="A49" s="161" t="s">
        <v>55</v>
      </c>
      <c r="B49" s="161" t="s">
        <v>939</v>
      </c>
      <c r="C49" s="162"/>
      <c r="D49" s="163">
        <v>3.4860000000000002</v>
      </c>
      <c r="E49" s="163">
        <v>-9.1438000000000006</v>
      </c>
      <c r="F49" s="163">
        <v>1.6826000000000001</v>
      </c>
      <c r="G49" s="163">
        <v>11.9849</v>
      </c>
      <c r="H49" s="163">
        <v>0</v>
      </c>
      <c r="I49" s="163">
        <v>15.589600000000001</v>
      </c>
      <c r="J49" s="162"/>
      <c r="K49" s="163">
        <v>20.8932</v>
      </c>
      <c r="L49" s="163">
        <v>8.7676999999999996</v>
      </c>
      <c r="M49" s="163">
        <v>8.4092000000000002</v>
      </c>
      <c r="N49" s="163">
        <v>-6.66</v>
      </c>
      <c r="O49" s="163">
        <v>-26.4</v>
      </c>
      <c r="P49" s="163">
        <v>2.2000000000000002</v>
      </c>
      <c r="Q49" s="162"/>
      <c r="R49" s="163">
        <v>-15.4</v>
      </c>
      <c r="S49" s="163">
        <v>5.7447999999999997</v>
      </c>
      <c r="T49" s="163">
        <v>-0.53420000000000001</v>
      </c>
      <c r="U49" s="163">
        <v>6.0247999999999999</v>
      </c>
      <c r="V49" s="163">
        <v>5.7971000000000004</v>
      </c>
      <c r="W49" s="163">
        <v>10.3134</v>
      </c>
      <c r="X49" s="163">
        <v>2.1303999999999998</v>
      </c>
      <c r="Y49" s="163">
        <v>9.7600000000000006E-2</v>
      </c>
      <c r="Z49" s="163">
        <v>1.6746000000000001</v>
      </c>
      <c r="AA49" s="162"/>
      <c r="AB49" s="163">
        <v>-1.1146</v>
      </c>
      <c r="AC49" s="163">
        <v>0.27500000000000002</v>
      </c>
      <c r="AD49" s="163">
        <v>0.29599999999999999</v>
      </c>
      <c r="AE49" s="163">
        <v>3.911</v>
      </c>
      <c r="AF49" s="163">
        <v>-13.32</v>
      </c>
      <c r="AG49" s="163">
        <v>-4.4000000000000004</v>
      </c>
      <c r="AH49" s="163">
        <v>-8.7999999999999995E-2</v>
      </c>
      <c r="AI49" s="163">
        <v>0.26900000000000002</v>
      </c>
      <c r="AJ49" s="162"/>
      <c r="AK49" s="163">
        <v>-5.74</v>
      </c>
      <c r="AL49" s="162"/>
      <c r="AM49" s="163">
        <v>-9.1</v>
      </c>
      <c r="AN49" s="163">
        <v>-9.23</v>
      </c>
      <c r="AO49" s="163">
        <v>7.3257000000000003</v>
      </c>
      <c r="AP49" s="163">
        <v>3.5476999999999999</v>
      </c>
      <c r="AQ49" s="163">
        <v>22.488</v>
      </c>
      <c r="AR49" s="163">
        <v>24.580100000000002</v>
      </c>
      <c r="AS49" s="163">
        <v>-19.764399999999998</v>
      </c>
      <c r="AT49" s="163">
        <v>2.9723999999999999</v>
      </c>
      <c r="AU49" s="162"/>
      <c r="AV49" s="163">
        <v>11.120799999999999</v>
      </c>
      <c r="AW49" s="163">
        <v>15.0176</v>
      </c>
      <c r="AX49" s="163">
        <v>-17.3735</v>
      </c>
      <c r="AY49" s="163">
        <v>-15.299099999999999</v>
      </c>
      <c r="AZ49" s="163">
        <v>41.764299999999999</v>
      </c>
      <c r="BA49" s="163">
        <v>38.435400000000001</v>
      </c>
      <c r="BB49" s="163">
        <v>55.981099999999998</v>
      </c>
      <c r="BC49" s="163">
        <v>8.2155000000000005</v>
      </c>
      <c r="BD49" s="163">
        <v>-3.3</v>
      </c>
      <c r="BE49" s="163">
        <v>-3.3</v>
      </c>
      <c r="BF49" s="163">
        <v>-21.395399999999999</v>
      </c>
      <c r="BG49" s="163">
        <v>-33.540799999999997</v>
      </c>
      <c r="BH49" s="163">
        <v>-2.1924000000000001</v>
      </c>
      <c r="BI49" s="162"/>
      <c r="BJ49" s="163">
        <v>3.9466999999999999</v>
      </c>
      <c r="BK49" s="163">
        <v>11.456200000000001</v>
      </c>
      <c r="BL49" s="163">
        <v>3.6726999999999999</v>
      </c>
      <c r="BM49" s="163">
        <v>2.5293000000000001</v>
      </c>
      <c r="BN49" s="163">
        <v>-114.16970000000001</v>
      </c>
      <c r="BO49" s="163">
        <v>116.306</v>
      </c>
      <c r="BP49" s="163">
        <v>116.306</v>
      </c>
      <c r="BQ49" s="163">
        <v>-60.627499999999998</v>
      </c>
      <c r="BR49" s="163">
        <v>-73.084199999999996</v>
      </c>
      <c r="BS49" s="162"/>
      <c r="BT49" s="162"/>
      <c r="BU49" s="162"/>
      <c r="BV49" s="163">
        <v>24.9389</v>
      </c>
      <c r="BW49" s="163">
        <v>9.84</v>
      </c>
      <c r="BX49" s="163">
        <v>8.52</v>
      </c>
      <c r="BY49" s="163">
        <v>-5.29</v>
      </c>
      <c r="BZ49" s="163">
        <v>8.33</v>
      </c>
      <c r="CA49" s="163">
        <v>-12.989599999999999</v>
      </c>
      <c r="CB49" s="163">
        <v>-12.855700000000001</v>
      </c>
      <c r="CC49" s="163">
        <v>20.853400000000001</v>
      </c>
      <c r="CD49" s="163">
        <v>18.6587</v>
      </c>
      <c r="CE49" s="162"/>
      <c r="CF49" s="163">
        <v>-4.4805000000000001</v>
      </c>
      <c r="CG49" s="163">
        <v>-4.8098999999999998</v>
      </c>
      <c r="CH49" s="163">
        <v>3.7778</v>
      </c>
      <c r="CI49" s="163">
        <v>22.948899999999998</v>
      </c>
      <c r="CJ49" s="162"/>
      <c r="CK49" s="162"/>
      <c r="CL49" s="163">
        <v>3.2</v>
      </c>
      <c r="CM49" s="163">
        <v>-47.7</v>
      </c>
      <c r="CN49" s="163">
        <v>-2.09</v>
      </c>
      <c r="CO49" s="163">
        <v>32.634799999999998</v>
      </c>
      <c r="CP49" s="163">
        <v>32.4664</v>
      </c>
      <c r="CQ49" s="163">
        <v>32.176900000000003</v>
      </c>
      <c r="CR49" s="163">
        <v>69.078400000000002</v>
      </c>
      <c r="CS49" s="163">
        <v>68.816000000000003</v>
      </c>
      <c r="CT49" s="163">
        <v>-12.1366</v>
      </c>
      <c r="CU49" s="163">
        <v>-70.745000000000005</v>
      </c>
      <c r="CV49" s="163">
        <v>-5.3118999999999996</v>
      </c>
      <c r="CW49" s="163">
        <v>4.1948999999999996</v>
      </c>
      <c r="CX49" s="163">
        <v>27.86</v>
      </c>
      <c r="CY49" s="163">
        <v>10.07</v>
      </c>
      <c r="CZ49" s="163">
        <v>8.1298999999999992</v>
      </c>
      <c r="DA49" s="163">
        <v>7.0343</v>
      </c>
      <c r="DB49" s="163">
        <v>7.1712999999999996</v>
      </c>
      <c r="DC49" s="162"/>
      <c r="DD49" s="163">
        <v>-23.898199999999999</v>
      </c>
      <c r="DE49" s="163">
        <v>-23.997399999999999</v>
      </c>
      <c r="DF49" s="163">
        <v>36.408700000000003</v>
      </c>
      <c r="DG49" s="162"/>
      <c r="DH49" s="163">
        <v>-2.7027000000000001</v>
      </c>
      <c r="DI49" s="163">
        <v>-44.3</v>
      </c>
      <c r="DJ49" s="162"/>
      <c r="DK49" s="163">
        <v>-3.8927999999999998</v>
      </c>
      <c r="DL49" s="163">
        <v>7.2991999999999999</v>
      </c>
      <c r="DM49" s="163">
        <v>11.045</v>
      </c>
      <c r="DN49" s="163">
        <v>17.261700000000001</v>
      </c>
      <c r="DO49" s="163">
        <v>7.84</v>
      </c>
      <c r="DP49" s="163">
        <v>-1.85</v>
      </c>
      <c r="DQ49" s="163">
        <v>8.4629999999999992</v>
      </c>
      <c r="DR49" s="163">
        <v>-34.622</v>
      </c>
      <c r="DS49" s="163">
        <v>-7.04</v>
      </c>
      <c r="DT49" s="163">
        <v>-7.04</v>
      </c>
      <c r="DU49" s="163">
        <v>28.17</v>
      </c>
      <c r="DV49" s="163">
        <v>5.91</v>
      </c>
      <c r="DW49" s="163">
        <v>-30.654499999999999</v>
      </c>
      <c r="DX49" s="163">
        <v>-15.663600000000001</v>
      </c>
      <c r="DY49" s="163">
        <v>-32.8842</v>
      </c>
      <c r="DZ49" s="163">
        <v>-30.9818</v>
      </c>
      <c r="EA49" s="163">
        <v>27.732900000000001</v>
      </c>
      <c r="EB49" s="163">
        <v>3.4771000000000001</v>
      </c>
      <c r="EC49" s="163">
        <v>-7.7976000000000001</v>
      </c>
      <c r="ED49" s="163">
        <v>-7.3493000000000004</v>
      </c>
      <c r="EE49" s="163">
        <v>-21.5059</v>
      </c>
      <c r="EF49" s="163">
        <v>-32.815300000000001</v>
      </c>
      <c r="EG49" s="163">
        <v>-14.776</v>
      </c>
      <c r="EH49" s="163">
        <v>-18.833100000000002</v>
      </c>
      <c r="EI49" s="163">
        <v>-32.369700000000002</v>
      </c>
      <c r="EJ49" s="162"/>
      <c r="EK49" s="163">
        <v>-8.2509999999999994</v>
      </c>
      <c r="EL49" s="163">
        <v>-7.9208999999999996</v>
      </c>
      <c r="EM49" s="163">
        <v>18.986000000000001</v>
      </c>
      <c r="EN49" s="163">
        <v>-10.4384</v>
      </c>
      <c r="EO49" s="163">
        <v>-10.3881</v>
      </c>
      <c r="EP49" s="163">
        <v>-11.78</v>
      </c>
      <c r="EQ49" s="163">
        <v>-18.197600000000001</v>
      </c>
      <c r="ER49" s="163">
        <v>-17.752800000000001</v>
      </c>
      <c r="ES49" s="163">
        <v>16.238800000000001</v>
      </c>
      <c r="ET49" s="162"/>
      <c r="EU49" s="163">
        <v>-4.18</v>
      </c>
      <c r="EV49" s="163">
        <v>0</v>
      </c>
      <c r="EW49" s="163">
        <v>7.1375999999999999</v>
      </c>
      <c r="EX49" s="163">
        <v>-17.8203</v>
      </c>
      <c r="EY49" s="163">
        <v>-15.980399999999999</v>
      </c>
      <c r="EZ49" s="163">
        <v>-15.726800000000001</v>
      </c>
      <c r="FA49" s="163">
        <v>10.6502</v>
      </c>
      <c r="FB49" s="163">
        <v>17.445399999999999</v>
      </c>
      <c r="FC49" s="163">
        <v>-27.187200000000001</v>
      </c>
      <c r="FD49" s="163">
        <v>5.7412999999999998</v>
      </c>
      <c r="FE49" s="163">
        <v>5.4172000000000002</v>
      </c>
      <c r="FF49" s="162"/>
      <c r="FG49" s="163">
        <v>0</v>
      </c>
      <c r="FH49" s="163">
        <v>0</v>
      </c>
      <c r="FI49" s="163">
        <v>0</v>
      </c>
      <c r="FJ49" s="163">
        <v>2.8468</v>
      </c>
      <c r="FK49" s="163">
        <v>5.0236999999999998</v>
      </c>
      <c r="FL49" s="163">
        <v>10.5497</v>
      </c>
      <c r="FM49" s="163">
        <v>16.124199999999998</v>
      </c>
      <c r="FN49" s="163">
        <v>16.265499999999999</v>
      </c>
      <c r="FO49" s="163">
        <v>16.515499999999999</v>
      </c>
      <c r="FP49" s="163">
        <v>24.695799999999998</v>
      </c>
      <c r="FQ49" s="163">
        <v>14.825699999999999</v>
      </c>
      <c r="FR49" s="163">
        <v>-14.2</v>
      </c>
      <c r="FS49" s="163">
        <v>-2.2078000000000002</v>
      </c>
      <c r="FT49" s="163">
        <v>0.2273</v>
      </c>
      <c r="FU49" s="163">
        <v>0.9</v>
      </c>
      <c r="FV49" s="163">
        <v>0.38</v>
      </c>
      <c r="FW49" s="163">
        <v>-16.390499999999999</v>
      </c>
      <c r="FX49" s="162"/>
      <c r="FY49" s="163">
        <v>4.4589999999999996</v>
      </c>
      <c r="FZ49" s="163">
        <v>0.84599999999999997</v>
      </c>
      <c r="GA49" s="162"/>
      <c r="GB49" s="163">
        <v>18.78</v>
      </c>
      <c r="GC49" s="163">
        <v>-29.376200000000001</v>
      </c>
      <c r="GD49" s="163">
        <v>-21.599</v>
      </c>
      <c r="GE49" s="163">
        <v>-1.75</v>
      </c>
      <c r="GF49" s="163">
        <v>18.129100000000001</v>
      </c>
      <c r="GG49" s="162"/>
      <c r="GH49" s="163">
        <v>21.931999999999999</v>
      </c>
      <c r="GI49" s="163">
        <v>-5.4619999999999997</v>
      </c>
      <c r="GJ49" s="163">
        <v>-5.9458000000000002</v>
      </c>
      <c r="GK49" s="163">
        <v>2.7223999999999999</v>
      </c>
      <c r="GL49" s="163">
        <v>6.6799999999999998E-2</v>
      </c>
      <c r="GM49" s="162"/>
      <c r="GN49" s="163">
        <v>-4.5156999999999998</v>
      </c>
      <c r="GO49" s="163">
        <v>-25.291699999999999</v>
      </c>
      <c r="GP49" s="163">
        <v>9.3393999999999995</v>
      </c>
      <c r="GQ49" s="163">
        <v>-20.998100000000001</v>
      </c>
      <c r="GR49" s="163">
        <v>4.3307000000000002</v>
      </c>
      <c r="GS49" s="163">
        <v>4.7317999999999998</v>
      </c>
      <c r="GT49" s="163">
        <v>154.13310000000001</v>
      </c>
      <c r="GU49" s="163">
        <v>-1.3556999999999999</v>
      </c>
      <c r="GV49" s="163">
        <v>-10.092499999999999</v>
      </c>
      <c r="GW49" s="163">
        <v>7.4333999999999998</v>
      </c>
      <c r="GX49" s="163">
        <v>1.0607</v>
      </c>
      <c r="GY49" s="163">
        <v>8.6666000000000007</v>
      </c>
      <c r="GZ49" s="163">
        <v>8.8933</v>
      </c>
      <c r="HA49" s="163">
        <v>0.4965</v>
      </c>
      <c r="HB49" s="163">
        <v>-3.4188000000000001</v>
      </c>
      <c r="HC49" s="163">
        <v>-2.4575</v>
      </c>
      <c r="HD49" s="163">
        <v>10.06</v>
      </c>
      <c r="HE49" s="163">
        <v>-7.9705000000000004</v>
      </c>
      <c r="HF49" s="163">
        <v>37.692999999999998</v>
      </c>
      <c r="HG49" s="163">
        <v>49.042200000000001</v>
      </c>
      <c r="HH49" s="163">
        <v>68.138999999999996</v>
      </c>
      <c r="HI49" s="163">
        <v>-1.7855000000000001</v>
      </c>
      <c r="HJ49" s="163">
        <v>47.482399999999998</v>
      </c>
      <c r="HK49" s="162"/>
      <c r="HL49" s="162"/>
      <c r="HM49" s="163">
        <v>0</v>
      </c>
      <c r="HN49" s="163">
        <v>0</v>
      </c>
      <c r="HO49" s="162"/>
      <c r="HP49" s="162"/>
      <c r="HQ49" s="163">
        <v>-14.2591</v>
      </c>
      <c r="HR49" s="163">
        <v>-13.402200000000001</v>
      </c>
      <c r="HS49" s="163">
        <v>-10.361599999999999</v>
      </c>
      <c r="HT49" s="163">
        <v>-10.4802</v>
      </c>
      <c r="HU49" s="163">
        <v>7.41</v>
      </c>
      <c r="HV49" s="163">
        <v>7.36</v>
      </c>
      <c r="HW49" s="163">
        <v>-22.2</v>
      </c>
      <c r="HX49" s="163">
        <v>-22.7</v>
      </c>
      <c r="HY49" s="163">
        <v>3.5700000000000003E-2</v>
      </c>
      <c r="HZ49" s="163">
        <v>1.84</v>
      </c>
      <c r="IA49" s="163">
        <v>54.376300000000001</v>
      </c>
      <c r="IB49" s="163">
        <v>20.8156</v>
      </c>
      <c r="IC49" s="163">
        <v>20.7072</v>
      </c>
      <c r="ID49" s="163">
        <v>-14.8</v>
      </c>
      <c r="IE49" s="163">
        <v>-27.3</v>
      </c>
      <c r="IF49" s="163">
        <v>-1.6</v>
      </c>
      <c r="IG49" s="163">
        <v>-2.2000000000000002</v>
      </c>
      <c r="IH49" s="162"/>
      <c r="II49" s="163">
        <v>-17.897400000000001</v>
      </c>
      <c r="IJ49" s="163">
        <v>-75.271000000000001</v>
      </c>
      <c r="IK49" s="163">
        <v>18.9467</v>
      </c>
      <c r="IL49" s="163">
        <v>-279.58229999999998</v>
      </c>
      <c r="IM49" s="163">
        <v>-29.5992</v>
      </c>
      <c r="IN49" s="163">
        <v>-28.477599999999999</v>
      </c>
      <c r="IO49" s="163">
        <v>121.8524</v>
      </c>
      <c r="IP49" s="163">
        <v>42.416200000000003</v>
      </c>
      <c r="IQ49" s="163">
        <v>109.2848</v>
      </c>
      <c r="IR49" s="163">
        <v>108.7411</v>
      </c>
      <c r="IS49" s="163">
        <v>58.846200000000003</v>
      </c>
      <c r="IT49" s="163">
        <v>17.683499999999999</v>
      </c>
      <c r="IU49" s="163">
        <v>17.264800000000001</v>
      </c>
      <c r="IV49" s="163">
        <v>-2.0741000000000001</v>
      </c>
      <c r="IW49" s="163">
        <v>223.4213</v>
      </c>
      <c r="IX49" s="163">
        <v>-207.6508</v>
      </c>
      <c r="IY49" s="163">
        <v>13.909000000000001</v>
      </c>
      <c r="IZ49" s="163">
        <v>-5.2758000000000003</v>
      </c>
      <c r="JA49" s="163">
        <v>-1.4978</v>
      </c>
      <c r="JB49" s="162"/>
      <c r="JC49" s="163">
        <v>-5.76</v>
      </c>
      <c r="JD49" s="163">
        <v>-0.39800000000000002</v>
      </c>
      <c r="JE49" s="163">
        <v>-0.39200000000000002</v>
      </c>
      <c r="JF49" s="163">
        <v>0.96</v>
      </c>
      <c r="JG49" s="163">
        <v>-0.24</v>
      </c>
      <c r="JH49" s="163">
        <v>-1.9177999999999999</v>
      </c>
      <c r="JI49" s="163">
        <v>-5.7115</v>
      </c>
      <c r="JJ49" s="163">
        <v>6.4775</v>
      </c>
      <c r="JK49" s="163">
        <v>0.93840000000000001</v>
      </c>
      <c r="JL49" s="163">
        <v>-6.1</v>
      </c>
      <c r="JM49" s="163">
        <v>-1.125</v>
      </c>
      <c r="JN49" s="163">
        <v>-0.78400000000000003</v>
      </c>
      <c r="JO49" s="163">
        <v>0</v>
      </c>
      <c r="JP49" s="163">
        <v>0</v>
      </c>
      <c r="JQ49" s="163">
        <v>3.7463000000000002</v>
      </c>
      <c r="JR49" s="163">
        <v>4.9984999999999999</v>
      </c>
      <c r="JS49" s="163">
        <v>3.5024999999999999</v>
      </c>
      <c r="JT49" s="162"/>
      <c r="JU49" s="163">
        <v>12.4</v>
      </c>
      <c r="JV49" s="163">
        <v>8.3149999999999995</v>
      </c>
      <c r="JW49" s="163">
        <v>0.59</v>
      </c>
      <c r="JX49" s="162"/>
      <c r="JY49" s="163">
        <v>-17.3202</v>
      </c>
      <c r="JZ49" s="163">
        <v>3.1699999999999999E-2</v>
      </c>
      <c r="KA49" s="163">
        <v>-20.148399999999999</v>
      </c>
      <c r="KB49" s="163">
        <v>-14.786099999999999</v>
      </c>
      <c r="KC49" s="163">
        <v>-3.5709</v>
      </c>
      <c r="KD49" s="163">
        <v>-22.120799999999999</v>
      </c>
      <c r="KE49" s="163">
        <v>-4.5686999999999998</v>
      </c>
      <c r="KF49" s="163">
        <v>-7.2</v>
      </c>
      <c r="KG49" s="163">
        <v>-8.8000000000000007</v>
      </c>
      <c r="KH49" s="163">
        <v>41.830199999999998</v>
      </c>
      <c r="KI49" s="163">
        <v>-112.7234</v>
      </c>
    </row>
    <row r="50" spans="1:295" ht="18" customHeight="1" x14ac:dyDescent="0.3">
      <c r="A50" s="161" t="s">
        <v>55</v>
      </c>
      <c r="B50" s="161" t="s">
        <v>940</v>
      </c>
      <c r="C50" s="165"/>
      <c r="D50" s="166">
        <v>3.3887</v>
      </c>
      <c r="E50" s="166">
        <v>-8.9559999999999995</v>
      </c>
      <c r="F50" s="166">
        <v>2.3795999999999999</v>
      </c>
      <c r="G50" s="166">
        <v>11.9465</v>
      </c>
      <c r="H50" s="166">
        <v>0</v>
      </c>
      <c r="I50" s="166">
        <v>15.288399999999999</v>
      </c>
      <c r="J50" s="165"/>
      <c r="K50" s="166">
        <v>20.399899999999999</v>
      </c>
      <c r="L50" s="166">
        <v>8.4997000000000007</v>
      </c>
      <c r="M50" s="166">
        <v>8.3027999999999995</v>
      </c>
      <c r="N50" s="166">
        <v>-6.66</v>
      </c>
      <c r="O50" s="165"/>
      <c r="P50" s="166">
        <v>2.2000000000000002</v>
      </c>
      <c r="Q50" s="165"/>
      <c r="R50" s="166">
        <v>-15.4</v>
      </c>
      <c r="S50" s="166">
        <v>5.6214000000000004</v>
      </c>
      <c r="T50" s="166">
        <v>0.98680000000000001</v>
      </c>
      <c r="U50" s="166">
        <v>5.6043000000000003</v>
      </c>
      <c r="V50" s="166">
        <v>5.5328999999999997</v>
      </c>
      <c r="W50" s="166">
        <v>9.8838000000000008</v>
      </c>
      <c r="X50" s="166">
        <v>2.0533999999999999</v>
      </c>
      <c r="Y50" s="166">
        <v>-6.9000000000000006E-2</v>
      </c>
      <c r="Z50" s="166">
        <v>1.6860999999999999</v>
      </c>
      <c r="AA50" s="165"/>
      <c r="AB50" s="166">
        <v>-1.1040000000000001</v>
      </c>
      <c r="AC50" s="166">
        <v>0.10299999999999999</v>
      </c>
      <c r="AD50" s="166">
        <v>0.112</v>
      </c>
      <c r="AE50" s="166">
        <v>4.3010000000000002</v>
      </c>
      <c r="AF50" s="166">
        <v>-13.32</v>
      </c>
      <c r="AG50" s="166">
        <v>-4.4000000000000004</v>
      </c>
      <c r="AH50" s="166">
        <v>4.9000000000000002E-2</v>
      </c>
      <c r="AI50" s="166">
        <v>0.27400000000000002</v>
      </c>
      <c r="AJ50" s="165"/>
      <c r="AK50" s="166">
        <v>-7.19</v>
      </c>
      <c r="AL50" s="165"/>
      <c r="AM50" s="166">
        <v>-10.06</v>
      </c>
      <c r="AN50" s="166">
        <v>-10.06</v>
      </c>
      <c r="AO50" s="166">
        <v>7.3930999999999996</v>
      </c>
      <c r="AP50" s="166">
        <v>3.4348999999999998</v>
      </c>
      <c r="AQ50" s="166">
        <v>22.451899999999998</v>
      </c>
      <c r="AR50" s="166">
        <v>24.471399999999999</v>
      </c>
      <c r="AS50" s="166">
        <v>-18.769100000000002</v>
      </c>
      <c r="AT50" s="166">
        <v>3.0289000000000001</v>
      </c>
      <c r="AU50" s="165"/>
      <c r="AV50" s="166">
        <v>0.52649999999999997</v>
      </c>
      <c r="AW50" s="166">
        <v>0.64439999999999997</v>
      </c>
      <c r="AX50" s="166">
        <v>-15.625400000000001</v>
      </c>
      <c r="AY50" s="166">
        <v>-13.132400000000001</v>
      </c>
      <c r="AZ50" s="166">
        <v>26.085799999999999</v>
      </c>
      <c r="BA50" s="166">
        <v>27.139700000000001</v>
      </c>
      <c r="BB50" s="166">
        <v>56.114699999999999</v>
      </c>
      <c r="BC50" s="166">
        <v>9.3821999999999992</v>
      </c>
      <c r="BD50" s="166">
        <v>-3.5</v>
      </c>
      <c r="BE50" s="166">
        <v>-3.5</v>
      </c>
      <c r="BF50" s="166">
        <v>-24.520399999999999</v>
      </c>
      <c r="BG50" s="166">
        <v>-33.8949</v>
      </c>
      <c r="BH50" s="166">
        <v>-2.4184999999999999</v>
      </c>
      <c r="BI50" s="165"/>
      <c r="BJ50" s="166">
        <v>3.2088999999999999</v>
      </c>
      <c r="BK50" s="166">
        <v>11.521100000000001</v>
      </c>
      <c r="BL50" s="166">
        <v>3.9315000000000002</v>
      </c>
      <c r="BM50" s="166">
        <v>2.6842000000000001</v>
      </c>
      <c r="BN50" s="166">
        <v>-134.5866</v>
      </c>
      <c r="BO50" s="166">
        <v>117.069</v>
      </c>
      <c r="BP50" s="166">
        <v>116.58069999999999</v>
      </c>
      <c r="BQ50" s="166">
        <v>-53.618299999999998</v>
      </c>
      <c r="BR50" s="166">
        <v>-86.620699999999999</v>
      </c>
      <c r="BS50" s="165"/>
      <c r="BT50" s="165"/>
      <c r="BU50" s="165"/>
      <c r="BV50" s="166">
        <v>23.890999999999998</v>
      </c>
      <c r="BW50" s="166">
        <v>9.7799999999999994</v>
      </c>
      <c r="BX50" s="166">
        <v>8.49</v>
      </c>
      <c r="BY50" s="166">
        <v>-5.88</v>
      </c>
      <c r="BZ50" s="166">
        <v>8.16</v>
      </c>
      <c r="CA50" s="166">
        <v>-11.5161</v>
      </c>
      <c r="CB50" s="166">
        <v>-10.9803</v>
      </c>
      <c r="CC50" s="166">
        <v>18.984999999999999</v>
      </c>
      <c r="CD50" s="166">
        <v>17.205100000000002</v>
      </c>
      <c r="CE50" s="165"/>
      <c r="CF50" s="166">
        <v>-2.9923999999999999</v>
      </c>
      <c r="CG50" s="166">
        <v>-3.2858000000000001</v>
      </c>
      <c r="CH50" s="166">
        <v>3.1271</v>
      </c>
      <c r="CI50" s="166">
        <v>24.032299999999999</v>
      </c>
      <c r="CJ50" s="165"/>
      <c r="CK50" s="165"/>
      <c r="CL50" s="166">
        <v>3.5</v>
      </c>
      <c r="CM50" s="166">
        <v>-48.8</v>
      </c>
      <c r="CN50" s="166">
        <v>-2.1</v>
      </c>
      <c r="CO50" s="166">
        <v>33.269599999999997</v>
      </c>
      <c r="CP50" s="166">
        <v>32.783799999999999</v>
      </c>
      <c r="CQ50" s="166">
        <v>32.152700000000003</v>
      </c>
      <c r="CR50" s="166">
        <v>69.730999999999995</v>
      </c>
      <c r="CS50" s="166">
        <v>69.517899999999997</v>
      </c>
      <c r="CT50" s="166">
        <v>-12.0967</v>
      </c>
      <c r="CU50" s="166">
        <v>-70.643699999999995</v>
      </c>
      <c r="CV50" s="166">
        <v>-5.9386000000000001</v>
      </c>
      <c r="CW50" s="166">
        <v>4.1612</v>
      </c>
      <c r="CX50" s="166">
        <v>29.27</v>
      </c>
      <c r="CY50" s="166">
        <v>10.49</v>
      </c>
      <c r="CZ50" s="166">
        <v>8.5985999999999994</v>
      </c>
      <c r="DA50" s="166">
        <v>7.4249000000000001</v>
      </c>
      <c r="DB50" s="166">
        <v>7.7309000000000001</v>
      </c>
      <c r="DC50" s="165"/>
      <c r="DD50" s="166">
        <v>-24.487500000000001</v>
      </c>
      <c r="DE50" s="166">
        <v>-24.439</v>
      </c>
      <c r="DF50" s="166">
        <v>36.198</v>
      </c>
      <c r="DG50" s="165"/>
      <c r="DH50" s="166">
        <v>-2.9691999999999998</v>
      </c>
      <c r="DI50" s="166">
        <v>-44.3</v>
      </c>
      <c r="DJ50" s="165"/>
      <c r="DK50" s="166">
        <v>-4.1260000000000003</v>
      </c>
      <c r="DL50" s="166">
        <v>6.7381000000000002</v>
      </c>
      <c r="DM50" s="166">
        <v>11.2027</v>
      </c>
      <c r="DN50" s="166">
        <v>16.890599999999999</v>
      </c>
      <c r="DO50" s="166">
        <v>7.43</v>
      </c>
      <c r="DP50" s="166">
        <v>-1.87</v>
      </c>
      <c r="DQ50" s="166">
        <v>8.9435000000000002</v>
      </c>
      <c r="DR50" s="166">
        <v>-34.576999999999998</v>
      </c>
      <c r="DS50" s="166">
        <v>-7.8</v>
      </c>
      <c r="DT50" s="166">
        <v>-7.93</v>
      </c>
      <c r="DU50" s="166">
        <v>30.21</v>
      </c>
      <c r="DV50" s="166">
        <v>5.34</v>
      </c>
      <c r="DW50" s="166">
        <v>-31.2545</v>
      </c>
      <c r="DX50" s="166">
        <v>-16.081800000000001</v>
      </c>
      <c r="DY50" s="166">
        <v>-31.285599999999999</v>
      </c>
      <c r="DZ50" s="166">
        <v>-29.5091</v>
      </c>
      <c r="EA50" s="166">
        <v>26.2745</v>
      </c>
      <c r="EB50" s="166">
        <v>2.0215000000000001</v>
      </c>
      <c r="EC50" s="166">
        <v>-9.3872</v>
      </c>
      <c r="ED50" s="166">
        <v>-8.3004999999999995</v>
      </c>
      <c r="EE50" s="166">
        <v>-21.224</v>
      </c>
      <c r="EF50" s="166">
        <v>-32.060499999999998</v>
      </c>
      <c r="EG50" s="166">
        <v>-15.29</v>
      </c>
      <c r="EH50" s="166">
        <v>-28.290800000000001</v>
      </c>
      <c r="EI50" s="166">
        <v>-29.511900000000001</v>
      </c>
      <c r="EJ50" s="165"/>
      <c r="EK50" s="166">
        <v>-8.2972000000000001</v>
      </c>
      <c r="EL50" s="166">
        <v>-7.6742999999999997</v>
      </c>
      <c r="EM50" s="166">
        <v>19.2166</v>
      </c>
      <c r="EN50" s="166">
        <v>-10.071199999999999</v>
      </c>
      <c r="EO50" s="166">
        <v>-9.4040999999999997</v>
      </c>
      <c r="EP50" s="166">
        <v>-12.804</v>
      </c>
      <c r="EQ50" s="166">
        <v>-16.723500000000001</v>
      </c>
      <c r="ER50" s="166">
        <v>-16.454599999999999</v>
      </c>
      <c r="ES50" s="166">
        <v>15.4985</v>
      </c>
      <c r="ET50" s="165"/>
      <c r="EU50" s="166">
        <v>-5.12</v>
      </c>
      <c r="EV50" s="166">
        <v>0</v>
      </c>
      <c r="EW50" s="166">
        <v>7.0509000000000004</v>
      </c>
      <c r="EX50" s="166">
        <v>-16.542300000000001</v>
      </c>
      <c r="EY50" s="166">
        <v>-15.951000000000001</v>
      </c>
      <c r="EZ50" s="166">
        <v>-15.8423</v>
      </c>
      <c r="FA50" s="166">
        <v>11.0006</v>
      </c>
      <c r="FB50" s="166">
        <v>16.7285</v>
      </c>
      <c r="FC50" s="166">
        <v>-27.424299999999999</v>
      </c>
      <c r="FD50" s="166">
        <v>5.7127999999999997</v>
      </c>
      <c r="FE50" s="166">
        <v>5.4219999999999997</v>
      </c>
      <c r="FF50" s="165"/>
      <c r="FG50" s="166">
        <v>0</v>
      </c>
      <c r="FH50" s="166">
        <v>0</v>
      </c>
      <c r="FI50" s="165"/>
      <c r="FJ50" s="166">
        <v>3.0142000000000002</v>
      </c>
      <c r="FK50" s="166">
        <v>2.5118</v>
      </c>
      <c r="FL50" s="166">
        <v>10.7172</v>
      </c>
      <c r="FM50" s="166">
        <v>15.146800000000001</v>
      </c>
      <c r="FN50" s="166">
        <v>14.716100000000001</v>
      </c>
      <c r="FO50" s="166">
        <v>18.345600000000001</v>
      </c>
      <c r="FP50" s="166">
        <v>26.5886</v>
      </c>
      <c r="FQ50" s="166">
        <v>15.8804</v>
      </c>
      <c r="FR50" s="166">
        <v>-14.2</v>
      </c>
      <c r="FS50" s="166">
        <v>-1.9075</v>
      </c>
      <c r="FT50" s="166">
        <v>0.21809999999999999</v>
      </c>
      <c r="FU50" s="166">
        <v>0.98</v>
      </c>
      <c r="FV50" s="166">
        <v>0.16</v>
      </c>
      <c r="FW50" s="166">
        <v>-16.319800000000001</v>
      </c>
      <c r="FX50" s="165"/>
      <c r="FY50" s="166">
        <v>2.2509999999999999</v>
      </c>
      <c r="FZ50" s="166">
        <v>0.85399999999999998</v>
      </c>
      <c r="GA50" s="165"/>
      <c r="GB50" s="166">
        <v>19.079999999999998</v>
      </c>
      <c r="GC50" s="166">
        <v>-30.282499999999999</v>
      </c>
      <c r="GD50" s="166">
        <v>-22.636199999999999</v>
      </c>
      <c r="GE50" s="166">
        <v>-1.56</v>
      </c>
      <c r="GF50" s="166">
        <v>19.6342</v>
      </c>
      <c r="GG50" s="165"/>
      <c r="GH50" s="166">
        <v>20.909400000000002</v>
      </c>
      <c r="GI50" s="166">
        <v>-6.1576000000000004</v>
      </c>
      <c r="GJ50" s="166">
        <v>-6.7380000000000004</v>
      </c>
      <c r="GK50" s="166">
        <v>2.625</v>
      </c>
      <c r="GL50" s="166">
        <v>3.5999999999999997E-2</v>
      </c>
      <c r="GM50" s="165"/>
      <c r="GN50" s="166">
        <v>-4.6565000000000003</v>
      </c>
      <c r="GO50" s="166">
        <v>-25.748699999999999</v>
      </c>
      <c r="GP50" s="166">
        <v>9.7664000000000009</v>
      </c>
      <c r="GQ50" s="166">
        <v>-20.516500000000001</v>
      </c>
      <c r="GR50" s="166">
        <v>4.9198000000000004</v>
      </c>
      <c r="GS50" s="166">
        <v>4.5975999999999999</v>
      </c>
      <c r="GT50" s="166">
        <v>149.10390000000001</v>
      </c>
      <c r="GU50" s="166">
        <v>-1.4914000000000001</v>
      </c>
      <c r="GV50" s="166">
        <v>-7.3617999999999997</v>
      </c>
      <c r="GW50" s="166">
        <v>6.3876999999999997</v>
      </c>
      <c r="GX50" s="166">
        <v>0.95230000000000004</v>
      </c>
      <c r="GY50" s="166">
        <v>8.4762000000000004</v>
      </c>
      <c r="GZ50" s="166">
        <v>8.7508999999999997</v>
      </c>
      <c r="HA50" s="166">
        <v>0</v>
      </c>
      <c r="HB50" s="166">
        <v>-5.1939000000000002</v>
      </c>
      <c r="HC50" s="166">
        <v>-3.0868000000000002</v>
      </c>
      <c r="HD50" s="166">
        <v>9.2200000000000006</v>
      </c>
      <c r="HE50" s="166">
        <v>-5.6654</v>
      </c>
      <c r="HF50" s="166">
        <v>39.731400000000001</v>
      </c>
      <c r="HG50" s="166">
        <v>45.032400000000003</v>
      </c>
      <c r="HH50" s="166">
        <v>69.448300000000003</v>
      </c>
      <c r="HI50" s="166">
        <v>-3.2271000000000001</v>
      </c>
      <c r="HJ50" s="166">
        <v>46.328000000000003</v>
      </c>
      <c r="HK50" s="165"/>
      <c r="HL50" s="165"/>
      <c r="HM50" s="166">
        <v>0</v>
      </c>
      <c r="HN50" s="166">
        <v>0</v>
      </c>
      <c r="HO50" s="165"/>
      <c r="HP50" s="165"/>
      <c r="HQ50" s="166">
        <v>-14.270099999999999</v>
      </c>
      <c r="HR50" s="166">
        <v>-13.7317</v>
      </c>
      <c r="HS50" s="166">
        <v>-9.6486000000000001</v>
      </c>
      <c r="HT50" s="166">
        <v>-9.9710000000000001</v>
      </c>
      <c r="HU50" s="166">
        <v>6.52</v>
      </c>
      <c r="HV50" s="166">
        <v>6.5</v>
      </c>
      <c r="HW50" s="166">
        <v>-22.7</v>
      </c>
      <c r="HX50" s="166">
        <v>-22.9</v>
      </c>
      <c r="HY50" s="166">
        <v>0.1419</v>
      </c>
      <c r="HZ50" s="166">
        <v>0.24</v>
      </c>
      <c r="IA50" s="166">
        <v>50.479399999999998</v>
      </c>
      <c r="IB50" s="166">
        <v>22.0245</v>
      </c>
      <c r="IC50" s="166">
        <v>21.262699999999999</v>
      </c>
      <c r="ID50" s="166">
        <v>-15.2</v>
      </c>
      <c r="IE50" s="166">
        <v>-27</v>
      </c>
      <c r="IF50" s="166">
        <v>-1.1000000000000001</v>
      </c>
      <c r="IG50" s="166">
        <v>-1.7</v>
      </c>
      <c r="IH50" s="165"/>
      <c r="II50" s="165"/>
      <c r="IJ50" s="166">
        <v>-76.3215</v>
      </c>
      <c r="IK50" s="166">
        <v>16.535599999999999</v>
      </c>
      <c r="IL50" s="166">
        <v>-279.49310000000003</v>
      </c>
      <c r="IM50" s="166">
        <v>-30.3109</v>
      </c>
      <c r="IN50" s="166">
        <v>-29.451899999999998</v>
      </c>
      <c r="IO50" s="166">
        <v>121.1769</v>
      </c>
      <c r="IP50" s="166">
        <v>44.678800000000003</v>
      </c>
      <c r="IQ50" s="166">
        <v>109.846</v>
      </c>
      <c r="IR50" s="166">
        <v>106.6104</v>
      </c>
      <c r="IS50" s="166">
        <v>55.534300000000002</v>
      </c>
      <c r="IT50" s="166">
        <v>18.277999999999999</v>
      </c>
      <c r="IU50" s="166">
        <v>15.6883</v>
      </c>
      <c r="IV50" s="166">
        <v>-0.23730000000000001</v>
      </c>
      <c r="IW50" s="166">
        <v>215.16739999999999</v>
      </c>
      <c r="IX50" s="166">
        <v>-207.315</v>
      </c>
      <c r="IY50" s="166">
        <v>9.7858999999999998</v>
      </c>
      <c r="IZ50" s="166">
        <v>-1.3805000000000001</v>
      </c>
      <c r="JA50" s="166">
        <v>-1.615</v>
      </c>
      <c r="JB50" s="165"/>
      <c r="JC50" s="166">
        <v>-6.32</v>
      </c>
      <c r="JD50" s="166">
        <v>-0.35399999999999998</v>
      </c>
      <c r="JE50" s="166">
        <v>-0.35099999999999998</v>
      </c>
      <c r="JF50" s="166">
        <v>1.44</v>
      </c>
      <c r="JG50" s="166">
        <v>0.24</v>
      </c>
      <c r="JH50" s="166">
        <v>-2.4535999999999998</v>
      </c>
      <c r="JI50" s="166">
        <v>-6.1814</v>
      </c>
      <c r="JJ50" s="166">
        <v>6.8864000000000001</v>
      </c>
      <c r="JK50" s="166">
        <v>0.93840000000000001</v>
      </c>
      <c r="JL50" s="166">
        <v>-6.6</v>
      </c>
      <c r="JM50" s="166">
        <v>-1.74</v>
      </c>
      <c r="JN50" s="166">
        <v>-1.151</v>
      </c>
      <c r="JO50" s="165"/>
      <c r="JP50" s="165"/>
      <c r="JQ50" s="166">
        <v>3.9283999999999999</v>
      </c>
      <c r="JR50" s="166">
        <v>3.3702000000000001</v>
      </c>
      <c r="JS50" s="166">
        <v>4.0529000000000002</v>
      </c>
      <c r="JT50" s="165"/>
      <c r="JU50" s="166">
        <v>12</v>
      </c>
      <c r="JV50" s="166">
        <v>8.2416</v>
      </c>
      <c r="JW50" s="166">
        <v>0.43</v>
      </c>
      <c r="JX50" s="165"/>
      <c r="JY50" s="166">
        <v>-16.836600000000001</v>
      </c>
      <c r="JZ50" s="166">
        <v>-0.10100000000000001</v>
      </c>
      <c r="KA50" s="166">
        <v>-21.5901</v>
      </c>
      <c r="KB50" s="166">
        <v>-13.797599999999999</v>
      </c>
      <c r="KC50" s="166">
        <v>-3.0619000000000001</v>
      </c>
      <c r="KD50" s="166">
        <v>-23.5943</v>
      </c>
      <c r="KE50" s="166">
        <v>-3.7252000000000001</v>
      </c>
      <c r="KF50" s="166">
        <v>-6.6</v>
      </c>
      <c r="KG50" s="166">
        <v>-8.8000000000000007</v>
      </c>
      <c r="KH50" s="166">
        <v>47.470700000000001</v>
      </c>
      <c r="KI50" s="166">
        <v>-120.91849999999999</v>
      </c>
    </row>
    <row r="51" spans="1:295" ht="18" customHeight="1" x14ac:dyDescent="0.3">
      <c r="A51" s="161" t="s">
        <v>55</v>
      </c>
      <c r="B51" s="161" t="s">
        <v>941</v>
      </c>
      <c r="C51" s="165"/>
      <c r="D51" s="166">
        <v>3.1625000000000001</v>
      </c>
      <c r="E51" s="166">
        <v>-8.6782000000000004</v>
      </c>
      <c r="F51" s="166">
        <v>2.0893999999999999</v>
      </c>
      <c r="G51" s="166">
        <v>11.9777</v>
      </c>
      <c r="H51" s="165"/>
      <c r="I51" s="166">
        <v>14.9313</v>
      </c>
      <c r="J51" s="165"/>
      <c r="K51" s="166">
        <v>19.193300000000001</v>
      </c>
      <c r="L51" s="166">
        <v>7.9218000000000002</v>
      </c>
      <c r="M51" s="166">
        <v>7.6634000000000002</v>
      </c>
      <c r="N51" s="166">
        <v>-4.4400000000000004</v>
      </c>
      <c r="O51" s="166">
        <v>-26.4</v>
      </c>
      <c r="P51" s="166">
        <v>2.2000000000000002</v>
      </c>
      <c r="Q51" s="166">
        <v>3.3119999999999998</v>
      </c>
      <c r="R51" s="166">
        <v>-15.4</v>
      </c>
      <c r="S51" s="166">
        <v>5.4561999999999999</v>
      </c>
      <c r="T51" s="166">
        <v>1.6043000000000001</v>
      </c>
      <c r="U51" s="166">
        <v>4.9862000000000002</v>
      </c>
      <c r="V51" s="166">
        <v>4.7567000000000004</v>
      </c>
      <c r="W51" s="166">
        <v>8.7883999999999993</v>
      </c>
      <c r="X51" s="166">
        <v>2.0066999999999999</v>
      </c>
      <c r="Y51" s="166">
        <v>3.39E-2</v>
      </c>
      <c r="Z51" s="166">
        <v>1.5938000000000001</v>
      </c>
      <c r="AA51" s="165"/>
      <c r="AB51" s="166">
        <v>-0.93559999999999999</v>
      </c>
      <c r="AC51" s="166">
        <v>-5.8999999999999997E-2</v>
      </c>
      <c r="AD51" s="166">
        <v>-3.5000000000000003E-2</v>
      </c>
      <c r="AE51" s="166">
        <v>4.1340000000000003</v>
      </c>
      <c r="AF51" s="166">
        <v>-15.54</v>
      </c>
      <c r="AG51" s="165"/>
      <c r="AH51" s="166">
        <v>0.22500000000000001</v>
      </c>
      <c r="AI51" s="166">
        <v>0.26300000000000001</v>
      </c>
      <c r="AJ51" s="165"/>
      <c r="AK51" s="166">
        <v>-7.71</v>
      </c>
      <c r="AL51" s="165"/>
      <c r="AM51" s="166">
        <v>-11.06</v>
      </c>
      <c r="AN51" s="166">
        <v>-11.03</v>
      </c>
      <c r="AO51" s="166">
        <v>7.8578000000000001</v>
      </c>
      <c r="AP51" s="166">
        <v>3.5503999999999998</v>
      </c>
      <c r="AQ51" s="166">
        <v>19.997599999999998</v>
      </c>
      <c r="AR51" s="166">
        <v>22.117000000000001</v>
      </c>
      <c r="AS51" s="166">
        <v>-19.389099999999999</v>
      </c>
      <c r="AT51" s="166">
        <v>1.6594</v>
      </c>
      <c r="AU51" s="165"/>
      <c r="AV51" s="166">
        <v>8.7439999999999998</v>
      </c>
      <c r="AW51" s="166">
        <v>7.9351000000000003</v>
      </c>
      <c r="AX51" s="166">
        <v>-18.2743</v>
      </c>
      <c r="AY51" s="166">
        <v>-16.0212</v>
      </c>
      <c r="AZ51" s="166">
        <v>31.393899999999999</v>
      </c>
      <c r="BA51" s="166">
        <v>33.596699999999998</v>
      </c>
      <c r="BB51" s="166">
        <v>55.308799999999998</v>
      </c>
      <c r="BC51" s="166">
        <v>9.6701999999999995</v>
      </c>
      <c r="BD51" s="166">
        <v>-3.8</v>
      </c>
      <c r="BE51" s="166">
        <v>-3.8</v>
      </c>
      <c r="BF51" s="166">
        <v>-23.709399999999999</v>
      </c>
      <c r="BG51" s="166">
        <v>-34.108199999999997</v>
      </c>
      <c r="BH51" s="166">
        <v>-2.3517999999999999</v>
      </c>
      <c r="BI51" s="165"/>
      <c r="BJ51" s="166">
        <v>2.7675999999999998</v>
      </c>
      <c r="BK51" s="166">
        <v>11.617900000000001</v>
      </c>
      <c r="BL51" s="166">
        <v>3.6827000000000001</v>
      </c>
      <c r="BM51" s="166">
        <v>2.6366999999999998</v>
      </c>
      <c r="BN51" s="166">
        <v>-133.94569999999999</v>
      </c>
      <c r="BO51" s="166">
        <v>114.29179999999999</v>
      </c>
      <c r="BP51" s="166">
        <v>114.5359</v>
      </c>
      <c r="BQ51" s="166">
        <v>-50.152099999999997</v>
      </c>
      <c r="BR51" s="166">
        <v>-89.9054</v>
      </c>
      <c r="BS51" s="165"/>
      <c r="BT51" s="165"/>
      <c r="BU51" s="165"/>
      <c r="BV51" s="166">
        <v>22.8931</v>
      </c>
      <c r="BW51" s="166">
        <v>9.64</v>
      </c>
      <c r="BX51" s="166">
        <v>8.17</v>
      </c>
      <c r="BY51" s="166">
        <v>-6.37</v>
      </c>
      <c r="BZ51" s="166">
        <v>8.06</v>
      </c>
      <c r="CA51" s="166">
        <v>-10.310499999999999</v>
      </c>
      <c r="CB51" s="166">
        <v>-10.310499999999999</v>
      </c>
      <c r="CC51" s="166">
        <v>19.545500000000001</v>
      </c>
      <c r="CD51" s="166">
        <v>17.262699999999999</v>
      </c>
      <c r="CE51" s="165"/>
      <c r="CF51" s="166">
        <v>-2.7839</v>
      </c>
      <c r="CG51" s="166">
        <v>-2.5421</v>
      </c>
      <c r="CH51" s="166">
        <v>2.8351000000000002</v>
      </c>
      <c r="CI51" s="166">
        <v>24.506</v>
      </c>
      <c r="CJ51" s="165"/>
      <c r="CK51" s="165"/>
      <c r="CL51" s="166">
        <v>3.2</v>
      </c>
      <c r="CM51" s="166">
        <v>-50.4</v>
      </c>
      <c r="CN51" s="166">
        <v>-2.16</v>
      </c>
      <c r="CO51" s="166">
        <v>33.276699999999998</v>
      </c>
      <c r="CP51" s="166">
        <v>32.846400000000003</v>
      </c>
      <c r="CQ51" s="166">
        <v>32.125999999999998</v>
      </c>
      <c r="CR51" s="166">
        <v>68.9208</v>
      </c>
      <c r="CS51" s="166">
        <v>69.190899999999999</v>
      </c>
      <c r="CT51" s="166">
        <v>-13.8611</v>
      </c>
      <c r="CU51" s="166">
        <v>-68.779899999999998</v>
      </c>
      <c r="CV51" s="166">
        <v>-7.7435999999999998</v>
      </c>
      <c r="CW51" s="166">
        <v>3.9944999999999999</v>
      </c>
      <c r="CX51" s="166">
        <v>28.42</v>
      </c>
      <c r="CY51" s="166">
        <v>10.14</v>
      </c>
      <c r="CZ51" s="166">
        <v>7.8174000000000001</v>
      </c>
      <c r="DA51" s="166">
        <v>6.7412999999999998</v>
      </c>
      <c r="DB51" s="166">
        <v>7.2442000000000002</v>
      </c>
      <c r="DC51" s="165"/>
      <c r="DD51" s="166">
        <v>-25.517299999999999</v>
      </c>
      <c r="DE51" s="166">
        <v>-25.111599999999999</v>
      </c>
      <c r="DF51" s="166">
        <v>36.8703</v>
      </c>
      <c r="DG51" s="165"/>
      <c r="DH51" s="166">
        <v>-2.6928000000000001</v>
      </c>
      <c r="DI51" s="165"/>
      <c r="DJ51" s="165"/>
      <c r="DK51" s="166">
        <v>-4.2455999999999996</v>
      </c>
      <c r="DL51" s="166">
        <v>5.9901</v>
      </c>
      <c r="DM51" s="166">
        <v>10.414099999999999</v>
      </c>
      <c r="DN51" s="166">
        <v>15.591699999999999</v>
      </c>
      <c r="DO51" s="166">
        <v>6.68</v>
      </c>
      <c r="DP51" s="166">
        <v>-1.64</v>
      </c>
      <c r="DQ51" s="166">
        <v>9.8734999999999999</v>
      </c>
      <c r="DR51" s="166">
        <v>-36.362099999999998</v>
      </c>
      <c r="DS51" s="166">
        <v>-8.7100000000000009</v>
      </c>
      <c r="DT51" s="166">
        <v>-8.75</v>
      </c>
      <c r="DU51" s="166">
        <v>30.85</v>
      </c>
      <c r="DV51" s="166">
        <v>5.21</v>
      </c>
      <c r="DW51" s="166">
        <v>-33.490900000000003</v>
      </c>
      <c r="DX51" s="166">
        <v>-16.372699999999998</v>
      </c>
      <c r="DY51" s="166">
        <v>-30.253599999999999</v>
      </c>
      <c r="DZ51" s="166">
        <v>-29.409099999999999</v>
      </c>
      <c r="EA51" s="166">
        <v>24.2546</v>
      </c>
      <c r="EB51" s="166">
        <v>9.8199999999999996E-2</v>
      </c>
      <c r="EC51" s="166">
        <v>-10.4756</v>
      </c>
      <c r="ED51" s="166">
        <v>-10.1571</v>
      </c>
      <c r="EE51" s="166">
        <v>-21.4665</v>
      </c>
      <c r="EF51" s="166">
        <v>-32.250300000000003</v>
      </c>
      <c r="EG51" s="166">
        <v>-15.481999999999999</v>
      </c>
      <c r="EH51" s="166">
        <v>-33.227499999999999</v>
      </c>
      <c r="EI51" s="166">
        <v>-29.198799999999999</v>
      </c>
      <c r="EJ51" s="165"/>
      <c r="EK51" s="166">
        <v>-8.2346000000000004</v>
      </c>
      <c r="EL51" s="166">
        <v>-7.6467999999999998</v>
      </c>
      <c r="EM51" s="166">
        <v>19.355899999999998</v>
      </c>
      <c r="EN51" s="166">
        <v>-10.0151</v>
      </c>
      <c r="EO51" s="166">
        <v>-9.5532000000000004</v>
      </c>
      <c r="EP51" s="166">
        <v>-12.292</v>
      </c>
      <c r="EQ51" s="166">
        <v>-16.937000000000001</v>
      </c>
      <c r="ER51" s="166">
        <v>-16.674299999999999</v>
      </c>
      <c r="ES51" s="166">
        <v>15.287000000000001</v>
      </c>
      <c r="ET51" s="165"/>
      <c r="EU51" s="166">
        <v>-5.0599999999999996</v>
      </c>
      <c r="EV51" s="166">
        <v>0</v>
      </c>
      <c r="EW51" s="166">
        <v>6.9553000000000003</v>
      </c>
      <c r="EX51" s="166">
        <v>-15.9244</v>
      </c>
      <c r="EY51" s="166">
        <v>-16.760899999999999</v>
      </c>
      <c r="EZ51" s="166">
        <v>-16.544699999999999</v>
      </c>
      <c r="FA51" s="166">
        <v>11.264200000000001</v>
      </c>
      <c r="FB51" s="166">
        <v>16.582100000000001</v>
      </c>
      <c r="FC51" s="166">
        <v>-28.171199999999999</v>
      </c>
      <c r="FD51" s="166">
        <v>5.9961000000000002</v>
      </c>
      <c r="FE51" s="166">
        <v>5.7057000000000002</v>
      </c>
      <c r="FF51" s="165"/>
      <c r="FG51" s="166">
        <v>0</v>
      </c>
      <c r="FH51" s="166">
        <v>0</v>
      </c>
      <c r="FI51" s="166">
        <v>0</v>
      </c>
      <c r="FJ51" s="166">
        <v>2.1768999999999998</v>
      </c>
      <c r="FK51" s="166">
        <v>1.5071000000000001</v>
      </c>
      <c r="FL51" s="166">
        <v>11.2196</v>
      </c>
      <c r="FM51" s="166">
        <v>14.0274</v>
      </c>
      <c r="FN51" s="166">
        <v>14.007899999999999</v>
      </c>
      <c r="FO51" s="166">
        <v>19.746700000000001</v>
      </c>
      <c r="FP51" s="166">
        <v>28.773700000000002</v>
      </c>
      <c r="FQ51" s="166">
        <v>16.500499999999999</v>
      </c>
      <c r="FR51" s="166">
        <v>-13.81</v>
      </c>
      <c r="FS51" s="166">
        <v>-1.4131</v>
      </c>
      <c r="FT51" s="166">
        <v>0.25380000000000003</v>
      </c>
      <c r="FU51" s="166">
        <v>1.05</v>
      </c>
      <c r="FV51" s="166">
        <v>1.2</v>
      </c>
      <c r="FW51" s="166">
        <v>-16.700900000000001</v>
      </c>
      <c r="FX51" s="165"/>
      <c r="FY51" s="166">
        <v>2.2130000000000001</v>
      </c>
      <c r="FZ51" s="166">
        <v>0.78600000000000003</v>
      </c>
      <c r="GA51" s="165"/>
      <c r="GB51" s="166">
        <v>19.559999999999999</v>
      </c>
      <c r="GC51" s="166">
        <v>-33.124899999999997</v>
      </c>
      <c r="GD51" s="166">
        <v>-24.667400000000001</v>
      </c>
      <c r="GE51" s="166">
        <v>-1.59</v>
      </c>
      <c r="GF51" s="166">
        <v>20.8841</v>
      </c>
      <c r="GG51" s="165"/>
      <c r="GH51" s="166">
        <v>23.514199999999999</v>
      </c>
      <c r="GI51" s="166">
        <v>-7.2647000000000004</v>
      </c>
      <c r="GJ51" s="166">
        <v>-7.7499000000000002</v>
      </c>
      <c r="GK51" s="166">
        <v>2.5505</v>
      </c>
      <c r="GL51" s="165"/>
      <c r="GM51" s="165"/>
      <c r="GN51" s="165"/>
      <c r="GO51" s="166">
        <v>-22.709299999999999</v>
      </c>
      <c r="GP51" s="166">
        <v>9.7181999999999995</v>
      </c>
      <c r="GQ51" s="166">
        <v>-21.669899999999998</v>
      </c>
      <c r="GR51" s="166">
        <v>5.3114999999999997</v>
      </c>
      <c r="GS51" s="166">
        <v>5.3821000000000003</v>
      </c>
      <c r="GT51" s="166">
        <v>163.20400000000001</v>
      </c>
      <c r="GU51" s="166">
        <v>-1.3133999999999999</v>
      </c>
      <c r="GV51" s="166">
        <v>-8.2293000000000003</v>
      </c>
      <c r="GW51" s="166">
        <v>9.6274999999999995</v>
      </c>
      <c r="GX51" s="166">
        <v>1.9255</v>
      </c>
      <c r="GY51" s="166">
        <v>8.1245999999999992</v>
      </c>
      <c r="GZ51" s="166">
        <v>8.3633000000000006</v>
      </c>
      <c r="HA51" s="166">
        <v>1.1882999999999999</v>
      </c>
      <c r="HB51" s="166">
        <v>-4.1840000000000002</v>
      </c>
      <c r="HC51" s="166">
        <v>-2.8994</v>
      </c>
      <c r="HD51" s="166">
        <v>8.3800000000000008</v>
      </c>
      <c r="HE51" s="166">
        <v>-4.8217999999999996</v>
      </c>
      <c r="HF51" s="166">
        <v>42.646700000000003</v>
      </c>
      <c r="HG51" s="166">
        <v>44.7288</v>
      </c>
      <c r="HH51" s="166">
        <v>69.613900000000001</v>
      </c>
      <c r="HI51" s="166">
        <v>-3.7881</v>
      </c>
      <c r="HJ51" s="166">
        <v>46.142299999999999</v>
      </c>
      <c r="HK51" s="165"/>
      <c r="HL51" s="165"/>
      <c r="HM51" s="166">
        <v>0</v>
      </c>
      <c r="HN51" s="166">
        <v>0</v>
      </c>
      <c r="HO51" s="165"/>
      <c r="HP51" s="165"/>
      <c r="HQ51" s="166">
        <v>-14.995200000000001</v>
      </c>
      <c r="HR51" s="166">
        <v>-14.0229</v>
      </c>
      <c r="HS51" s="166">
        <v>-9.8640000000000008</v>
      </c>
      <c r="HT51" s="166">
        <v>-9.7483000000000004</v>
      </c>
      <c r="HU51" s="166">
        <v>6.29</v>
      </c>
      <c r="HV51" s="166">
        <v>6.42</v>
      </c>
      <c r="HW51" s="166">
        <v>-21.1</v>
      </c>
      <c r="HX51" s="166">
        <v>-21.1</v>
      </c>
      <c r="HY51" s="166">
        <v>0.19500000000000001</v>
      </c>
      <c r="HZ51" s="166">
        <v>0.48</v>
      </c>
      <c r="IA51" s="166">
        <v>49.248800000000003</v>
      </c>
      <c r="IB51" s="166">
        <v>22.937999999999999</v>
      </c>
      <c r="IC51" s="166">
        <v>22.9223</v>
      </c>
      <c r="ID51" s="166">
        <v>-15.7</v>
      </c>
      <c r="IE51" s="166">
        <v>-26.9</v>
      </c>
      <c r="IF51" s="166">
        <v>-0.7</v>
      </c>
      <c r="IG51" s="166">
        <v>-1.3</v>
      </c>
      <c r="IH51" s="165"/>
      <c r="II51" s="166">
        <v>-17.834299999999999</v>
      </c>
      <c r="IJ51" s="166">
        <v>-75.418700000000001</v>
      </c>
      <c r="IK51" s="166">
        <v>16.443300000000001</v>
      </c>
      <c r="IL51" s="166">
        <v>-277.09640000000002</v>
      </c>
      <c r="IM51" s="166">
        <v>-31.65</v>
      </c>
      <c r="IN51" s="166">
        <v>-29.022200000000002</v>
      </c>
      <c r="IO51" s="166">
        <v>119.7214</v>
      </c>
      <c r="IP51" s="166">
        <v>43.162300000000002</v>
      </c>
      <c r="IQ51" s="166">
        <v>104.849</v>
      </c>
      <c r="IR51" s="166">
        <v>108.3061</v>
      </c>
      <c r="IS51" s="166">
        <v>52.200899999999997</v>
      </c>
      <c r="IT51" s="166">
        <v>16.743400000000001</v>
      </c>
      <c r="IU51" s="166">
        <v>17.315000000000001</v>
      </c>
      <c r="IV51" s="166">
        <v>0.77359999999999995</v>
      </c>
      <c r="IW51" s="166">
        <v>217.4357</v>
      </c>
      <c r="IX51" s="165"/>
      <c r="IY51" s="166">
        <v>8.3559999999999999</v>
      </c>
      <c r="IZ51" s="166">
        <v>0.57809999999999995</v>
      </c>
      <c r="JA51" s="166">
        <v>-1.6858</v>
      </c>
      <c r="JB51" s="165"/>
      <c r="JC51" s="166">
        <v>-5.28</v>
      </c>
      <c r="JD51" s="166">
        <v>-0.314</v>
      </c>
      <c r="JE51" s="166">
        <v>-0.312</v>
      </c>
      <c r="JF51" s="166">
        <v>0.56000000000000005</v>
      </c>
      <c r="JG51" s="166">
        <v>0.24</v>
      </c>
      <c r="JH51" s="166">
        <v>-2.2746</v>
      </c>
      <c r="JI51" s="166">
        <v>-6.3278999999999996</v>
      </c>
      <c r="JJ51" s="166">
        <v>6.5629</v>
      </c>
      <c r="JK51" s="166">
        <v>0.91100000000000003</v>
      </c>
      <c r="JL51" s="166">
        <v>-6.2</v>
      </c>
      <c r="JM51" s="166">
        <v>-0.47799999999999998</v>
      </c>
      <c r="JN51" s="166">
        <v>-0.125</v>
      </c>
      <c r="JO51" s="165"/>
      <c r="JP51" s="165"/>
      <c r="JQ51" s="166">
        <v>4.1218000000000004</v>
      </c>
      <c r="JR51" s="166">
        <v>4.6119000000000003</v>
      </c>
      <c r="JS51" s="166">
        <v>4.2900999999999998</v>
      </c>
      <c r="JT51" s="165"/>
      <c r="JU51" s="166">
        <v>11.9</v>
      </c>
      <c r="JV51" s="166">
        <v>8.6912000000000003</v>
      </c>
      <c r="JW51" s="166">
        <v>0.43</v>
      </c>
      <c r="JX51" s="165"/>
      <c r="JY51" s="166">
        <v>-17.727</v>
      </c>
      <c r="JZ51" s="166">
        <v>0.27950000000000003</v>
      </c>
      <c r="KA51" s="166">
        <v>-20.6004</v>
      </c>
      <c r="KB51" s="166">
        <v>-14.315200000000001</v>
      </c>
      <c r="KC51" s="166">
        <v>-3.3614000000000002</v>
      </c>
      <c r="KD51" s="166">
        <v>-23.03</v>
      </c>
      <c r="KE51" s="166">
        <v>-3.7299000000000002</v>
      </c>
      <c r="KF51" s="166">
        <v>-6.3</v>
      </c>
      <c r="KG51" s="166">
        <v>-8.6999999999999993</v>
      </c>
      <c r="KH51" s="166">
        <v>47.513800000000003</v>
      </c>
      <c r="KI51" s="166">
        <v>-121.8103</v>
      </c>
    </row>
    <row r="52" spans="1:295" ht="18" customHeight="1" x14ac:dyDescent="0.3">
      <c r="A52" s="161" t="s">
        <v>55</v>
      </c>
      <c r="B52" s="161" t="s">
        <v>942</v>
      </c>
      <c r="C52" s="165"/>
      <c r="D52" s="166">
        <v>2.9140999999999999</v>
      </c>
      <c r="E52" s="166">
        <v>-8.3828999999999994</v>
      </c>
      <c r="F52" s="166">
        <v>3.1248999999999998</v>
      </c>
      <c r="G52" s="166">
        <v>12.0548</v>
      </c>
      <c r="H52" s="165"/>
      <c r="I52" s="166">
        <v>14.1899</v>
      </c>
      <c r="J52" s="165"/>
      <c r="K52" s="166">
        <v>17.661000000000001</v>
      </c>
      <c r="L52" s="166">
        <v>7.0928000000000004</v>
      </c>
      <c r="M52" s="166">
        <v>6.8052999999999999</v>
      </c>
      <c r="N52" s="166">
        <v>-2.2200000000000002</v>
      </c>
      <c r="O52" s="166">
        <v>-24.2</v>
      </c>
      <c r="P52" s="166">
        <v>2.2000000000000002</v>
      </c>
      <c r="Q52" s="166">
        <v>1.6559999999999999</v>
      </c>
      <c r="R52" s="166">
        <v>-15.4</v>
      </c>
      <c r="S52" s="166">
        <v>5.4756</v>
      </c>
      <c r="T52" s="166">
        <v>3.4601000000000002</v>
      </c>
      <c r="U52" s="166">
        <v>4.5007999999999999</v>
      </c>
      <c r="V52" s="166">
        <v>4.3118999999999996</v>
      </c>
      <c r="W52" s="166">
        <v>7.8922999999999996</v>
      </c>
      <c r="X52" s="166">
        <v>2.0470000000000002</v>
      </c>
      <c r="Y52" s="166">
        <v>-5.6300000000000003E-2</v>
      </c>
      <c r="Z52" s="166">
        <v>1.7554000000000001</v>
      </c>
      <c r="AA52" s="165"/>
      <c r="AB52" s="166">
        <v>-1.1789000000000001</v>
      </c>
      <c r="AC52" s="166">
        <v>-0.192</v>
      </c>
      <c r="AD52" s="166">
        <v>-0.17499999999999999</v>
      </c>
      <c r="AE52" s="166">
        <v>4.1689999999999996</v>
      </c>
      <c r="AF52" s="166">
        <v>-17.760000000000002</v>
      </c>
      <c r="AG52" s="166">
        <v>-6.6</v>
      </c>
      <c r="AH52" s="166">
        <v>0.22800000000000001</v>
      </c>
      <c r="AI52" s="166">
        <v>0.25600000000000001</v>
      </c>
      <c r="AJ52" s="165"/>
      <c r="AK52" s="166">
        <v>-8.41</v>
      </c>
      <c r="AL52" s="165"/>
      <c r="AM52" s="166">
        <v>-11.65</v>
      </c>
      <c r="AN52" s="166">
        <v>-11.84</v>
      </c>
      <c r="AO52" s="166">
        <v>7.9649999999999999</v>
      </c>
      <c r="AP52" s="166">
        <v>3.4133</v>
      </c>
      <c r="AQ52" s="166">
        <v>19.3963</v>
      </c>
      <c r="AR52" s="166">
        <v>21.294499999999999</v>
      </c>
      <c r="AS52" s="166">
        <v>-19.5398</v>
      </c>
      <c r="AT52" s="166">
        <v>0.76239999999999997</v>
      </c>
      <c r="AU52" s="165"/>
      <c r="AV52" s="166">
        <v>0.84689999999999999</v>
      </c>
      <c r="AW52" s="166">
        <v>0.95130000000000003</v>
      </c>
      <c r="AX52" s="166">
        <v>-17.033799999999999</v>
      </c>
      <c r="AY52" s="166">
        <v>-14.8444</v>
      </c>
      <c r="AZ52" s="166">
        <v>30.318100000000001</v>
      </c>
      <c r="BA52" s="166">
        <v>31.026299999999999</v>
      </c>
      <c r="BB52" s="166">
        <v>53.425400000000003</v>
      </c>
      <c r="BC52" s="166">
        <v>11.6731</v>
      </c>
      <c r="BD52" s="166">
        <v>-3.9</v>
      </c>
      <c r="BE52" s="166">
        <v>-3.9</v>
      </c>
      <c r="BF52" s="166">
        <v>-26.255199999999999</v>
      </c>
      <c r="BG52" s="166">
        <v>-34.641300000000001</v>
      </c>
      <c r="BH52" s="166">
        <v>-2.6890999999999998</v>
      </c>
      <c r="BI52" s="165"/>
      <c r="BJ52" s="166">
        <v>1.1466000000000001</v>
      </c>
      <c r="BK52" s="166">
        <v>11.000400000000001</v>
      </c>
      <c r="BL52" s="166">
        <v>2.8809999999999998</v>
      </c>
      <c r="BM52" s="166">
        <v>2.0253999999999999</v>
      </c>
      <c r="BN52" s="166">
        <v>-148.8082</v>
      </c>
      <c r="BO52" s="166">
        <v>111.6977</v>
      </c>
      <c r="BP52" s="166">
        <v>112.4607</v>
      </c>
      <c r="BQ52" s="166">
        <v>-38.345199999999998</v>
      </c>
      <c r="BR52" s="166">
        <v>-104.9614</v>
      </c>
      <c r="BS52" s="165"/>
      <c r="BT52" s="165"/>
      <c r="BU52" s="165"/>
      <c r="BV52" s="166">
        <v>21.535900000000002</v>
      </c>
      <c r="BW52" s="166">
        <v>9.58</v>
      </c>
      <c r="BX52" s="166">
        <v>7.49</v>
      </c>
      <c r="BY52" s="166">
        <v>-7.42</v>
      </c>
      <c r="BZ52" s="166">
        <v>7.96</v>
      </c>
      <c r="CA52" s="166">
        <v>-6.5597000000000003</v>
      </c>
      <c r="CB52" s="166">
        <v>-6.1577999999999999</v>
      </c>
      <c r="CC52" s="166">
        <v>15.7468</v>
      </c>
      <c r="CD52" s="166">
        <v>13.334899999999999</v>
      </c>
      <c r="CE52" s="165"/>
      <c r="CF52" s="166">
        <v>-1.8075000000000001</v>
      </c>
      <c r="CG52" s="166">
        <v>-1.8637999999999999</v>
      </c>
      <c r="CH52" s="166">
        <v>1.3448</v>
      </c>
      <c r="CI52" s="166">
        <v>25.758800000000001</v>
      </c>
      <c r="CJ52" s="165"/>
      <c r="CK52" s="165"/>
      <c r="CL52" s="166">
        <v>2.5</v>
      </c>
      <c r="CM52" s="166">
        <v>-52.1</v>
      </c>
      <c r="CN52" s="166">
        <v>-2.25</v>
      </c>
      <c r="CO52" s="166">
        <v>33.040100000000002</v>
      </c>
      <c r="CP52" s="166">
        <v>32.9773</v>
      </c>
      <c r="CQ52" s="166">
        <v>31.772600000000001</v>
      </c>
      <c r="CR52" s="166">
        <v>67.708100000000002</v>
      </c>
      <c r="CS52" s="166">
        <v>67.835899999999995</v>
      </c>
      <c r="CT52" s="166">
        <v>-13.254099999999999</v>
      </c>
      <c r="CU52" s="166">
        <v>-67.238500000000002</v>
      </c>
      <c r="CV52" s="166">
        <v>-6.7766000000000002</v>
      </c>
      <c r="CW52" s="166">
        <v>4.2297000000000002</v>
      </c>
      <c r="CX52" s="166">
        <v>26.87</v>
      </c>
      <c r="CY52" s="166">
        <v>9.57</v>
      </c>
      <c r="CZ52" s="166">
        <v>7.3486000000000002</v>
      </c>
      <c r="DA52" s="166">
        <v>6.2530999999999999</v>
      </c>
      <c r="DB52" s="166">
        <v>6.9261999999999997</v>
      </c>
      <c r="DC52" s="165"/>
      <c r="DD52" s="166">
        <v>-26.631399999999999</v>
      </c>
      <c r="DE52" s="166">
        <v>-26.5855</v>
      </c>
      <c r="DF52" s="166">
        <v>40.242400000000004</v>
      </c>
      <c r="DG52" s="165"/>
      <c r="DH52" s="166">
        <v>-2.6276999999999999</v>
      </c>
      <c r="DI52" s="165"/>
      <c r="DJ52" s="166">
        <v>-43.2</v>
      </c>
      <c r="DK52" s="166">
        <v>-4.3944999999999999</v>
      </c>
      <c r="DL52" s="166">
        <v>4.681</v>
      </c>
      <c r="DM52" s="166">
        <v>9.6255000000000006</v>
      </c>
      <c r="DN52" s="166">
        <v>13.7363</v>
      </c>
      <c r="DO52" s="166">
        <v>5.35</v>
      </c>
      <c r="DP52" s="166">
        <v>-1.77</v>
      </c>
      <c r="DQ52" s="166">
        <v>9.0830000000000002</v>
      </c>
      <c r="DR52" s="166">
        <v>-39.902299999999997</v>
      </c>
      <c r="DS52" s="166">
        <v>-9.52</v>
      </c>
      <c r="DT52" s="166">
        <v>-9.5500000000000007</v>
      </c>
      <c r="DU52" s="166">
        <v>30.95</v>
      </c>
      <c r="DV52" s="166">
        <v>4.0599999999999996</v>
      </c>
      <c r="DW52" s="166">
        <v>-36.672699999999999</v>
      </c>
      <c r="DX52" s="166">
        <v>-18.436399999999999</v>
      </c>
      <c r="DY52" s="166">
        <v>-27.8018</v>
      </c>
      <c r="DZ52" s="166">
        <v>-26.381799999999998</v>
      </c>
      <c r="EA52" s="166">
        <v>17.489000000000001</v>
      </c>
      <c r="EB52" s="166">
        <v>-6.1717000000000004</v>
      </c>
      <c r="EC52" s="166">
        <v>-15.6447</v>
      </c>
      <c r="ED52" s="166">
        <v>-15.190200000000001</v>
      </c>
      <c r="EE52" s="166">
        <v>-21.393599999999999</v>
      </c>
      <c r="EF52" s="166">
        <v>-30.171500000000002</v>
      </c>
      <c r="EG52" s="166">
        <v>-14.702</v>
      </c>
      <c r="EH52" s="166">
        <v>-46.447299999999998</v>
      </c>
      <c r="EI52" s="166">
        <v>-24.3215</v>
      </c>
      <c r="EJ52" s="165"/>
      <c r="EK52" s="166">
        <v>-8.0949000000000009</v>
      </c>
      <c r="EL52" s="166">
        <v>-7.5270000000000001</v>
      </c>
      <c r="EM52" s="166">
        <v>18.960699999999999</v>
      </c>
      <c r="EN52" s="166">
        <v>-10.900499999999999</v>
      </c>
      <c r="EO52" s="166">
        <v>-9.9425000000000008</v>
      </c>
      <c r="EP52" s="166">
        <v>-7.1719999999999997</v>
      </c>
      <c r="EQ52" s="166">
        <v>-16.099499999999999</v>
      </c>
      <c r="ER52" s="166">
        <v>-15.7507</v>
      </c>
      <c r="ES52" s="166">
        <v>12.938499999999999</v>
      </c>
      <c r="ET52" s="165"/>
      <c r="EU52" s="166">
        <v>-5.55</v>
      </c>
      <c r="EV52" s="166">
        <v>0</v>
      </c>
      <c r="EW52" s="166">
        <v>6.7606999999999999</v>
      </c>
      <c r="EX52" s="166">
        <v>-16.870200000000001</v>
      </c>
      <c r="EY52" s="166">
        <v>-16.557500000000001</v>
      </c>
      <c r="EZ52" s="166">
        <v>-16.432099999999998</v>
      </c>
      <c r="FA52" s="166">
        <v>11.300800000000001</v>
      </c>
      <c r="FB52" s="166">
        <v>14.0023</v>
      </c>
      <c r="FC52" s="166">
        <v>-27.837499999999999</v>
      </c>
      <c r="FD52" s="166">
        <v>5.7927</v>
      </c>
      <c r="FE52" s="166">
        <v>5.4706000000000001</v>
      </c>
      <c r="FF52" s="165"/>
      <c r="FG52" s="166">
        <v>0</v>
      </c>
      <c r="FH52" s="166">
        <v>0</v>
      </c>
      <c r="FI52" s="166">
        <v>0</v>
      </c>
      <c r="FJ52" s="166">
        <v>-0.66979999999999995</v>
      </c>
      <c r="FK52" s="166">
        <v>-1.0046999999999999</v>
      </c>
      <c r="FL52" s="166">
        <v>17.248000000000001</v>
      </c>
      <c r="FM52" s="166">
        <v>11.903700000000001</v>
      </c>
      <c r="FN52" s="166">
        <v>12.0085</v>
      </c>
      <c r="FO52" s="166">
        <v>23.164899999999999</v>
      </c>
      <c r="FP52" s="166">
        <v>30.618200000000002</v>
      </c>
      <c r="FQ52" s="166">
        <v>13.893000000000001</v>
      </c>
      <c r="FR52" s="166">
        <v>-13.3</v>
      </c>
      <c r="FS52" s="166">
        <v>-2.1162999999999998</v>
      </c>
      <c r="FT52" s="166">
        <v>0.21809999999999999</v>
      </c>
      <c r="FU52" s="166">
        <v>0.99</v>
      </c>
      <c r="FV52" s="166">
        <v>0.53</v>
      </c>
      <c r="FW52" s="166">
        <v>-14.8149</v>
      </c>
      <c r="FX52" s="165"/>
      <c r="FY52" s="166">
        <v>4.0129999999999999</v>
      </c>
      <c r="FZ52" s="166">
        <v>0.13100000000000001</v>
      </c>
      <c r="GA52" s="166">
        <v>3.8681999999999999</v>
      </c>
      <c r="GB52" s="166">
        <v>20.2</v>
      </c>
      <c r="GC52" s="166">
        <v>-34.676000000000002</v>
      </c>
      <c r="GD52" s="166">
        <v>-26.171600000000002</v>
      </c>
      <c r="GE52" s="166">
        <v>-1.51</v>
      </c>
      <c r="GF52" s="166">
        <v>20.776800000000001</v>
      </c>
      <c r="GG52" s="165"/>
      <c r="GH52" s="166">
        <v>23.378900000000002</v>
      </c>
      <c r="GI52" s="166">
        <v>-6.5652999999999997</v>
      </c>
      <c r="GJ52" s="166">
        <v>-7.0944000000000003</v>
      </c>
      <c r="GK52" s="166">
        <v>2.5758999999999999</v>
      </c>
      <c r="GL52" s="165"/>
      <c r="GM52" s="165"/>
      <c r="GN52" s="166">
        <v>-5.0458999999999996</v>
      </c>
      <c r="GO52" s="166">
        <v>-21.6845</v>
      </c>
      <c r="GP52" s="166">
        <v>10.4513</v>
      </c>
      <c r="GQ52" s="166">
        <v>-22.614100000000001</v>
      </c>
      <c r="GR52" s="166">
        <v>3.9605000000000001</v>
      </c>
      <c r="GS52" s="166">
        <v>4.4352</v>
      </c>
      <c r="GT52" s="166">
        <v>159.86619999999999</v>
      </c>
      <c r="GU52" s="166">
        <v>-1.9161999999999999</v>
      </c>
      <c r="GV52" s="166">
        <v>-9.4791000000000007</v>
      </c>
      <c r="GW52" s="166">
        <v>9.8061000000000007</v>
      </c>
      <c r="GX52" s="166">
        <v>1.4147000000000001</v>
      </c>
      <c r="GY52" s="166">
        <v>7.7949999999999999</v>
      </c>
      <c r="GZ52" s="166">
        <v>7.9825999999999997</v>
      </c>
      <c r="HA52" s="166">
        <v>1</v>
      </c>
      <c r="HB52" s="166">
        <v>-4.6779000000000002</v>
      </c>
      <c r="HC52" s="166">
        <v>-3.6261999999999999</v>
      </c>
      <c r="HD52" s="166">
        <v>6.71</v>
      </c>
      <c r="HE52" s="166">
        <v>-3.3370000000000002</v>
      </c>
      <c r="HF52" s="166">
        <v>50.428899999999999</v>
      </c>
      <c r="HG52" s="166">
        <v>37.775399999999998</v>
      </c>
      <c r="HH52" s="166">
        <v>73.652199999999993</v>
      </c>
      <c r="HI52" s="166">
        <v>-4.6512000000000002</v>
      </c>
      <c r="HJ52" s="166">
        <v>46.226900000000001</v>
      </c>
      <c r="HK52" s="165"/>
      <c r="HL52" s="165"/>
      <c r="HM52" s="166">
        <v>0</v>
      </c>
      <c r="HN52" s="166">
        <v>0</v>
      </c>
      <c r="HO52" s="165"/>
      <c r="HP52" s="165"/>
      <c r="HQ52" s="166">
        <v>-15.094099999999999</v>
      </c>
      <c r="HR52" s="166">
        <v>-14.0943</v>
      </c>
      <c r="HS52" s="166">
        <v>-9.5538000000000007</v>
      </c>
      <c r="HT52" s="166">
        <v>-9.6915999999999993</v>
      </c>
      <c r="HU52" s="166">
        <v>6.2</v>
      </c>
      <c r="HV52" s="166">
        <v>6.41</v>
      </c>
      <c r="HW52" s="166">
        <v>-20.399999999999999</v>
      </c>
      <c r="HX52" s="166">
        <v>-20.100000000000001</v>
      </c>
      <c r="HY52" s="166">
        <v>0.19500000000000001</v>
      </c>
      <c r="HZ52" s="166">
        <v>-0.48</v>
      </c>
      <c r="IA52" s="166">
        <v>41.281799999999997</v>
      </c>
      <c r="IB52" s="166">
        <v>25.185500000000001</v>
      </c>
      <c r="IC52" s="166">
        <v>25.065300000000001</v>
      </c>
      <c r="ID52" s="166">
        <v>-16.100000000000001</v>
      </c>
      <c r="IE52" s="166">
        <v>-26</v>
      </c>
      <c r="IF52" s="166">
        <v>-1.6</v>
      </c>
      <c r="IG52" s="166">
        <v>-2.1</v>
      </c>
      <c r="IH52" s="166">
        <v>-17.78</v>
      </c>
      <c r="II52" s="166">
        <v>-17.769500000000001</v>
      </c>
      <c r="IJ52" s="166">
        <v>-75.533199999999994</v>
      </c>
      <c r="IK52" s="166">
        <v>10.366899999999999</v>
      </c>
      <c r="IL52" s="165"/>
      <c r="IM52" s="166">
        <v>-27.883400000000002</v>
      </c>
      <c r="IN52" s="166">
        <v>-29.216699999999999</v>
      </c>
      <c r="IO52" s="166">
        <v>113.55289999999999</v>
      </c>
      <c r="IP52" s="166">
        <v>49.993299999999998</v>
      </c>
      <c r="IQ52" s="166">
        <v>107.8254</v>
      </c>
      <c r="IR52" s="166">
        <v>104.0556</v>
      </c>
      <c r="IS52" s="166">
        <v>48.879199999999997</v>
      </c>
      <c r="IT52" s="166">
        <v>18.338100000000001</v>
      </c>
      <c r="IU52" s="166">
        <v>16.932300000000001</v>
      </c>
      <c r="IV52" s="166">
        <v>2.1065</v>
      </c>
      <c r="IW52" s="166">
        <v>210.80950000000001</v>
      </c>
      <c r="IX52" s="166">
        <v>-204.53299999999999</v>
      </c>
      <c r="IY52" s="166">
        <v>3.0735999999999999</v>
      </c>
      <c r="IZ52" s="166">
        <v>3.2149999999999999</v>
      </c>
      <c r="JA52" s="166">
        <v>-1.8737999999999999</v>
      </c>
      <c r="JB52" s="165"/>
      <c r="JC52" s="166">
        <v>-4.88</v>
      </c>
      <c r="JD52" s="166">
        <v>-0.26900000000000002</v>
      </c>
      <c r="JE52" s="166">
        <v>-0.26500000000000001</v>
      </c>
      <c r="JF52" s="166">
        <v>0</v>
      </c>
      <c r="JG52" s="166">
        <v>1.04</v>
      </c>
      <c r="JH52" s="166">
        <v>-2.3833000000000002</v>
      </c>
      <c r="JI52" s="166">
        <v>-6.7948000000000004</v>
      </c>
      <c r="JJ52" s="166">
        <v>6.3310000000000004</v>
      </c>
      <c r="JK52" s="166">
        <v>1.4359</v>
      </c>
      <c r="JL52" s="166">
        <v>-6.1</v>
      </c>
      <c r="JM52" s="166">
        <v>1.1719999999999999</v>
      </c>
      <c r="JN52" s="166">
        <v>0.36099999999999999</v>
      </c>
      <c r="JO52" s="165"/>
      <c r="JP52" s="165"/>
      <c r="JQ52" s="166">
        <v>3.8022</v>
      </c>
      <c r="JR52" s="166">
        <v>3.67</v>
      </c>
      <c r="JS52" s="166">
        <v>3.5623999999999998</v>
      </c>
      <c r="JT52" s="165"/>
      <c r="JU52" s="166">
        <v>10.9</v>
      </c>
      <c r="JV52" s="166">
        <v>9.3335000000000008</v>
      </c>
      <c r="JW52" s="166">
        <v>0.44</v>
      </c>
      <c r="JX52" s="165"/>
      <c r="JY52" s="166">
        <v>-16.907499999999999</v>
      </c>
      <c r="JZ52" s="166">
        <v>-0.67869999999999997</v>
      </c>
      <c r="KA52" s="166">
        <v>-20.727799999999998</v>
      </c>
      <c r="KB52" s="166">
        <v>-13.270300000000001</v>
      </c>
      <c r="KC52" s="166">
        <v>-3.4428000000000001</v>
      </c>
      <c r="KD52" s="166">
        <v>-23.636199999999999</v>
      </c>
      <c r="KE52" s="166">
        <v>-4.0753000000000004</v>
      </c>
      <c r="KF52" s="166">
        <v>-5.5</v>
      </c>
      <c r="KG52" s="166">
        <v>-9.1999999999999993</v>
      </c>
      <c r="KH52" s="166">
        <v>57.401200000000003</v>
      </c>
      <c r="KI52" s="166">
        <v>-131.10339999999999</v>
      </c>
    </row>
    <row r="53" spans="1:295" ht="18" customHeight="1" x14ac:dyDescent="0.3">
      <c r="A53" s="161" t="s">
        <v>55</v>
      </c>
      <c r="B53" s="161" t="s">
        <v>943</v>
      </c>
      <c r="C53" s="165"/>
      <c r="D53" s="166">
        <v>2.4140999999999999</v>
      </c>
      <c r="E53" s="166">
        <v>-7.8232999999999997</v>
      </c>
      <c r="F53" s="166">
        <v>4.6502999999999997</v>
      </c>
      <c r="G53" s="166">
        <v>11.839600000000001</v>
      </c>
      <c r="H53" s="165"/>
      <c r="I53" s="166">
        <v>13.085000000000001</v>
      </c>
      <c r="J53" s="165"/>
      <c r="K53" s="166">
        <v>16.354199999999999</v>
      </c>
      <c r="L53" s="166">
        <v>6.4088000000000003</v>
      </c>
      <c r="M53" s="166">
        <v>6.1272000000000002</v>
      </c>
      <c r="N53" s="166">
        <v>-2.2200000000000002</v>
      </c>
      <c r="O53" s="166">
        <v>-22</v>
      </c>
      <c r="P53" s="166">
        <v>0</v>
      </c>
      <c r="Q53" s="166">
        <v>1.6559999999999999</v>
      </c>
      <c r="R53" s="166">
        <v>-15.4</v>
      </c>
      <c r="S53" s="166">
        <v>5.4771000000000001</v>
      </c>
      <c r="T53" s="166">
        <v>4.1902999999999997</v>
      </c>
      <c r="U53" s="166">
        <v>3.8807</v>
      </c>
      <c r="V53" s="166">
        <v>3.5831</v>
      </c>
      <c r="W53" s="166">
        <v>6.7182000000000004</v>
      </c>
      <c r="X53" s="166">
        <v>2.004</v>
      </c>
      <c r="Y53" s="166">
        <v>-2.2700000000000001E-2</v>
      </c>
      <c r="Z53" s="166">
        <v>1.7029000000000001</v>
      </c>
      <c r="AA53" s="165"/>
      <c r="AB53" s="166">
        <v>-1.2479</v>
      </c>
      <c r="AC53" s="166">
        <v>-0.255</v>
      </c>
      <c r="AD53" s="166">
        <v>-0.22700000000000001</v>
      </c>
      <c r="AE53" s="166">
        <v>3.8980000000000001</v>
      </c>
      <c r="AF53" s="166">
        <v>-17.760000000000002</v>
      </c>
      <c r="AG53" s="166">
        <v>-11</v>
      </c>
      <c r="AH53" s="166">
        <v>-0.66300000000000003</v>
      </c>
      <c r="AI53" s="166">
        <v>0.25700000000000001</v>
      </c>
      <c r="AJ53" s="165"/>
      <c r="AK53" s="166">
        <v>-9.08</v>
      </c>
      <c r="AL53" s="165"/>
      <c r="AM53" s="166">
        <v>-12.04</v>
      </c>
      <c r="AN53" s="166">
        <v>-12.12</v>
      </c>
      <c r="AO53" s="166">
        <v>7.0472999999999999</v>
      </c>
      <c r="AP53" s="166">
        <v>3.6972999999999998</v>
      </c>
      <c r="AQ53" s="166">
        <v>19.003399999999999</v>
      </c>
      <c r="AR53" s="166">
        <v>21.219000000000001</v>
      </c>
      <c r="AS53" s="166">
        <v>-19.812799999999999</v>
      </c>
      <c r="AT53" s="166">
        <v>-2E-3</v>
      </c>
      <c r="AU53" s="165"/>
      <c r="AV53" s="166">
        <v>0.185</v>
      </c>
      <c r="AW53" s="166">
        <v>0.34670000000000001</v>
      </c>
      <c r="AX53" s="166">
        <v>-16.845600000000001</v>
      </c>
      <c r="AY53" s="166">
        <v>-14.5281</v>
      </c>
      <c r="AZ53" s="166">
        <v>31.680499999999999</v>
      </c>
      <c r="BA53" s="166">
        <v>32.658299999999997</v>
      </c>
      <c r="BB53" s="166">
        <v>46.931100000000001</v>
      </c>
      <c r="BC53" s="166">
        <v>13.4138</v>
      </c>
      <c r="BD53" s="166">
        <v>-4.3</v>
      </c>
      <c r="BE53" s="166">
        <v>-4.0999999999999996</v>
      </c>
      <c r="BF53" s="166">
        <v>-26.457699999999999</v>
      </c>
      <c r="BG53" s="166">
        <v>-34.930100000000003</v>
      </c>
      <c r="BH53" s="166">
        <v>-2.6974</v>
      </c>
      <c r="BI53" s="165"/>
      <c r="BJ53" s="166">
        <v>-0.93189999999999995</v>
      </c>
      <c r="BK53" s="166">
        <v>1.1609</v>
      </c>
      <c r="BL53" s="166">
        <v>0.82010000000000005</v>
      </c>
      <c r="BM53" s="166">
        <v>1.4021999999999999</v>
      </c>
      <c r="BN53" s="166">
        <v>-153.78270000000001</v>
      </c>
      <c r="BO53" s="166">
        <v>110.11069999999999</v>
      </c>
      <c r="BP53" s="166">
        <v>111.11790000000001</v>
      </c>
      <c r="BQ53" s="166">
        <v>-33.8994</v>
      </c>
      <c r="BR53" s="166">
        <v>-116.1751</v>
      </c>
      <c r="BS53" s="165"/>
      <c r="BT53" s="165"/>
      <c r="BU53" s="165"/>
      <c r="BV53" s="166">
        <v>21.555800000000001</v>
      </c>
      <c r="BW53" s="166">
        <v>11.21</v>
      </c>
      <c r="BX53" s="166">
        <v>8.75</v>
      </c>
      <c r="BY53" s="166">
        <v>-7.42</v>
      </c>
      <c r="BZ53" s="166">
        <v>8.67</v>
      </c>
      <c r="CA53" s="166">
        <v>-3.6126999999999998</v>
      </c>
      <c r="CB53" s="166">
        <v>-3.2107999999999999</v>
      </c>
      <c r="CC53" s="166">
        <v>12.4282</v>
      </c>
      <c r="CD53" s="166">
        <v>10.8309</v>
      </c>
      <c r="CE53" s="165"/>
      <c r="CF53" s="166">
        <v>0.56930000000000003</v>
      </c>
      <c r="CG53" s="166">
        <v>0.83599999999999997</v>
      </c>
      <c r="CH53" s="166">
        <v>-0.84770000000000001</v>
      </c>
      <c r="CI53" s="166">
        <v>28.652799999999999</v>
      </c>
      <c r="CJ53" s="165"/>
      <c r="CK53" s="165"/>
      <c r="CL53" s="166">
        <v>0.8</v>
      </c>
      <c r="CM53" s="166">
        <v>-56.8</v>
      </c>
      <c r="CN53" s="166">
        <v>-2.06</v>
      </c>
      <c r="CO53" s="166">
        <v>32.970399999999998</v>
      </c>
      <c r="CP53" s="166">
        <v>33.365099999999998</v>
      </c>
      <c r="CQ53" s="166">
        <v>32.195399999999999</v>
      </c>
      <c r="CR53" s="166">
        <v>68.597399999999993</v>
      </c>
      <c r="CS53" s="166">
        <v>68.8292</v>
      </c>
      <c r="CT53" s="166">
        <v>-13.0931</v>
      </c>
      <c r="CU53" s="166">
        <v>-65.755499999999998</v>
      </c>
      <c r="CV53" s="166">
        <v>-10.3361</v>
      </c>
      <c r="CW53" s="166">
        <v>4.2077999999999998</v>
      </c>
      <c r="CX53" s="166">
        <v>25.7</v>
      </c>
      <c r="CY53" s="166">
        <v>8.91</v>
      </c>
      <c r="CZ53" s="166">
        <v>6.4111000000000002</v>
      </c>
      <c r="DA53" s="166">
        <v>5.4718</v>
      </c>
      <c r="DB53" s="166">
        <v>6.5167000000000002</v>
      </c>
      <c r="DC53" s="165"/>
      <c r="DD53" s="166">
        <v>-29.296199999999999</v>
      </c>
      <c r="DE53" s="166">
        <v>-29.236899999999999</v>
      </c>
      <c r="DF53" s="166">
        <v>44.008000000000003</v>
      </c>
      <c r="DG53" s="165"/>
      <c r="DH53" s="166">
        <v>-2.3877000000000002</v>
      </c>
      <c r="DI53" s="166">
        <v>-42.2</v>
      </c>
      <c r="DJ53" s="166">
        <v>-40.5</v>
      </c>
      <c r="DK53" s="166">
        <v>-4.6851000000000003</v>
      </c>
      <c r="DL53" s="166">
        <v>3.3719999999999999</v>
      </c>
      <c r="DM53" s="166">
        <v>8.2060999999999993</v>
      </c>
      <c r="DN53" s="166">
        <v>11.6953</v>
      </c>
      <c r="DO53" s="166">
        <v>3.9</v>
      </c>
      <c r="DP53" s="166">
        <v>-1.64</v>
      </c>
      <c r="DQ53" s="166">
        <v>8.0289999999999999</v>
      </c>
      <c r="DR53" s="166">
        <v>-43.827500000000001</v>
      </c>
      <c r="DS53" s="166">
        <v>-9.43</v>
      </c>
      <c r="DT53" s="166">
        <v>-9.44</v>
      </c>
      <c r="DU53" s="166">
        <v>29.06</v>
      </c>
      <c r="DV53" s="166">
        <v>3.29</v>
      </c>
      <c r="DW53" s="166">
        <v>-40.7273</v>
      </c>
      <c r="DX53" s="166">
        <v>-20.5364</v>
      </c>
      <c r="DY53" s="166">
        <v>-26.414300000000001</v>
      </c>
      <c r="DZ53" s="166">
        <v>-24.909099999999999</v>
      </c>
      <c r="EA53" s="166">
        <v>10.859</v>
      </c>
      <c r="EB53" s="166">
        <v>-12.6793</v>
      </c>
      <c r="EC53" s="166">
        <v>-21.289899999999999</v>
      </c>
      <c r="ED53" s="166">
        <v>-21.1401</v>
      </c>
      <c r="EE53" s="166">
        <v>-19.704499999999999</v>
      </c>
      <c r="EF53" s="166">
        <v>-28.724599999999999</v>
      </c>
      <c r="EG53" s="166">
        <v>-14.516</v>
      </c>
      <c r="EH53" s="166">
        <v>-53.313899999999997</v>
      </c>
      <c r="EI53" s="166">
        <v>-18.931000000000001</v>
      </c>
      <c r="EJ53" s="165"/>
      <c r="EK53" s="166">
        <v>-7.2229000000000001</v>
      </c>
      <c r="EL53" s="166">
        <v>-6.8204000000000002</v>
      </c>
      <c r="EM53" s="166">
        <v>19.203299999999999</v>
      </c>
      <c r="EN53" s="166">
        <v>-11.5641</v>
      </c>
      <c r="EO53" s="166">
        <v>-10.406599999999999</v>
      </c>
      <c r="EP53" s="166">
        <v>-17.923999999999999</v>
      </c>
      <c r="EQ53" s="166">
        <v>-13.2333</v>
      </c>
      <c r="ER53" s="166">
        <v>-12.8263</v>
      </c>
      <c r="ES53" s="166">
        <v>14.5235</v>
      </c>
      <c r="ET53" s="166">
        <v>19.18</v>
      </c>
      <c r="EU53" s="166">
        <v>-5</v>
      </c>
      <c r="EV53" s="166">
        <v>0.5</v>
      </c>
      <c r="EW53" s="166">
        <v>6.6886999999999999</v>
      </c>
      <c r="EX53" s="166">
        <v>-16.971399999999999</v>
      </c>
      <c r="EY53" s="166">
        <v>-16.735499999999998</v>
      </c>
      <c r="EZ53" s="166">
        <v>-16.465299999999999</v>
      </c>
      <c r="FA53" s="166">
        <v>11.688000000000001</v>
      </c>
      <c r="FB53" s="166">
        <v>15.2174</v>
      </c>
      <c r="FC53" s="166">
        <v>-28.377099999999999</v>
      </c>
      <c r="FD53" s="166">
        <v>5.9333</v>
      </c>
      <c r="FE53" s="166">
        <v>5.6401000000000003</v>
      </c>
      <c r="FF53" s="165"/>
      <c r="FG53" s="166">
        <v>0</v>
      </c>
      <c r="FH53" s="166">
        <v>0</v>
      </c>
      <c r="FI53" s="165"/>
      <c r="FJ53" s="166">
        <v>-4.0190000000000001</v>
      </c>
      <c r="FK53" s="166">
        <v>-4.1863999999999999</v>
      </c>
      <c r="FL53" s="166">
        <v>20.931999999999999</v>
      </c>
      <c r="FM53" s="166">
        <v>10.1464</v>
      </c>
      <c r="FN53" s="166">
        <v>10.2182</v>
      </c>
      <c r="FO53" s="166">
        <v>26.0243</v>
      </c>
      <c r="FP53" s="166">
        <v>34.803400000000003</v>
      </c>
      <c r="FQ53" s="166">
        <v>11.7104</v>
      </c>
      <c r="FR53" s="166">
        <v>-12.61</v>
      </c>
      <c r="FS53" s="166">
        <v>-2.1143999999999998</v>
      </c>
      <c r="FT53" s="166">
        <v>0.23549999999999999</v>
      </c>
      <c r="FU53" s="166">
        <v>0.86</v>
      </c>
      <c r="FV53" s="166">
        <v>0.91</v>
      </c>
      <c r="FW53" s="166">
        <v>-11.509600000000001</v>
      </c>
      <c r="FX53" s="165"/>
      <c r="FY53" s="166">
        <v>7.1440000000000001</v>
      </c>
      <c r="FZ53" s="166">
        <v>9.9000000000000005E-2</v>
      </c>
      <c r="GA53" s="165"/>
      <c r="GB53" s="166">
        <v>17.96</v>
      </c>
      <c r="GC53" s="166">
        <v>-36.490600000000001</v>
      </c>
      <c r="GD53" s="166">
        <v>-27.844200000000001</v>
      </c>
      <c r="GE53" s="166">
        <v>-2.41</v>
      </c>
      <c r="GF53" s="166">
        <v>26.727799999999998</v>
      </c>
      <c r="GG53" s="165"/>
      <c r="GH53" s="166">
        <v>22.1675</v>
      </c>
      <c r="GI53" s="166">
        <v>-5.4417</v>
      </c>
      <c r="GJ53" s="166">
        <v>-5.6603000000000003</v>
      </c>
      <c r="GK53" s="166">
        <v>2.4676</v>
      </c>
      <c r="GL53" s="166">
        <v>6.83E-2</v>
      </c>
      <c r="GM53" s="165"/>
      <c r="GN53" s="166">
        <v>-6.5284000000000004</v>
      </c>
      <c r="GO53" s="166">
        <v>-21.726900000000001</v>
      </c>
      <c r="GP53" s="166">
        <v>9.6986000000000008</v>
      </c>
      <c r="GQ53" s="166">
        <v>-22.531700000000001</v>
      </c>
      <c r="GR53" s="166">
        <v>5.4919000000000002</v>
      </c>
      <c r="GS53" s="166">
        <v>4.2032999999999996</v>
      </c>
      <c r="GT53" s="166">
        <v>154.6362</v>
      </c>
      <c r="GU53" s="166">
        <v>-2.5524</v>
      </c>
      <c r="GV53" s="166">
        <v>-10.616300000000001</v>
      </c>
      <c r="GW53" s="166">
        <v>10.645200000000001</v>
      </c>
      <c r="GX53" s="166">
        <v>1.7346999999999999</v>
      </c>
      <c r="GY53" s="166">
        <v>7.3913000000000002</v>
      </c>
      <c r="GZ53" s="166">
        <v>7.4604999999999997</v>
      </c>
      <c r="HA53" s="166">
        <v>1</v>
      </c>
      <c r="HB53" s="166">
        <v>-5.8826000000000001</v>
      </c>
      <c r="HC53" s="166">
        <v>-4.5793999999999997</v>
      </c>
      <c r="HD53" s="166">
        <v>4.1900000000000004</v>
      </c>
      <c r="HE53" s="166">
        <v>0</v>
      </c>
      <c r="HF53" s="166">
        <v>58.456000000000003</v>
      </c>
      <c r="HG53" s="166">
        <v>29.515499999999999</v>
      </c>
      <c r="HH53" s="166">
        <v>74.959299999999999</v>
      </c>
      <c r="HI53" s="166">
        <v>-5.5898000000000003</v>
      </c>
      <c r="HJ53" s="166">
        <v>44.8917</v>
      </c>
      <c r="HK53" s="165"/>
      <c r="HL53" s="165"/>
      <c r="HM53" s="166">
        <v>0</v>
      </c>
      <c r="HN53" s="166">
        <v>0</v>
      </c>
      <c r="HO53" s="165"/>
      <c r="HP53" s="165"/>
      <c r="HQ53" s="166">
        <v>-14.1877</v>
      </c>
      <c r="HR53" s="166">
        <v>-13.242800000000001</v>
      </c>
      <c r="HS53" s="166">
        <v>-10.130699999999999</v>
      </c>
      <c r="HT53" s="166">
        <v>-10.331</v>
      </c>
      <c r="HU53" s="166">
        <v>1.17</v>
      </c>
      <c r="HV53" s="166">
        <v>1.22</v>
      </c>
      <c r="HW53" s="166">
        <v>-19.8</v>
      </c>
      <c r="HX53" s="166">
        <v>-20.100000000000001</v>
      </c>
      <c r="HY53" s="166">
        <v>0.2646</v>
      </c>
      <c r="HZ53" s="166">
        <v>-0.4</v>
      </c>
      <c r="IA53" s="166">
        <v>36.813499999999998</v>
      </c>
      <c r="IB53" s="166">
        <v>25.976500000000001</v>
      </c>
      <c r="IC53" s="166">
        <v>26.2912</v>
      </c>
      <c r="ID53" s="166">
        <v>-16.5</v>
      </c>
      <c r="IE53" s="166">
        <v>-25.3</v>
      </c>
      <c r="IF53" s="166">
        <v>-0.7</v>
      </c>
      <c r="IG53" s="166">
        <v>-1.6</v>
      </c>
      <c r="IH53" s="165"/>
      <c r="II53" s="165"/>
      <c r="IJ53" s="166">
        <v>-77.410700000000006</v>
      </c>
      <c r="IK53" s="166">
        <v>5.0728</v>
      </c>
      <c r="IL53" s="166">
        <v>-275.06299999999999</v>
      </c>
      <c r="IM53" s="166">
        <v>-25.380199999999999</v>
      </c>
      <c r="IN53" s="166">
        <v>-30.9756</v>
      </c>
      <c r="IO53" s="166">
        <v>110.9851</v>
      </c>
      <c r="IP53" s="166">
        <v>54.725700000000003</v>
      </c>
      <c r="IQ53" s="166">
        <v>108.0153</v>
      </c>
      <c r="IR53" s="166">
        <v>99.652299999999997</v>
      </c>
      <c r="IS53" s="166">
        <v>45.449599999999997</v>
      </c>
      <c r="IT53" s="166">
        <v>17.024699999999999</v>
      </c>
      <c r="IU53" s="166">
        <v>14.856999999999999</v>
      </c>
      <c r="IV53" s="166">
        <v>2.0710999999999999</v>
      </c>
      <c r="IW53" s="166">
        <v>204.09229999999999</v>
      </c>
      <c r="IX53" s="166">
        <v>-201.72130000000001</v>
      </c>
      <c r="IY53" s="166">
        <v>1.7379</v>
      </c>
      <c r="IZ53" s="166">
        <v>6.5427</v>
      </c>
      <c r="JA53" s="166">
        <v>-1.8982000000000001</v>
      </c>
      <c r="JB53" s="165"/>
      <c r="JC53" s="166">
        <v>-4.6399999999999997</v>
      </c>
      <c r="JD53" s="166">
        <v>-0.255</v>
      </c>
      <c r="JE53" s="166">
        <v>-0.254</v>
      </c>
      <c r="JF53" s="166">
        <v>-0.24</v>
      </c>
      <c r="JG53" s="166">
        <v>0.8</v>
      </c>
      <c r="JH53" s="166">
        <v>-2.0739000000000001</v>
      </c>
      <c r="JI53" s="166">
        <v>-6.6208999999999998</v>
      </c>
      <c r="JJ53" s="166">
        <v>6.5354000000000001</v>
      </c>
      <c r="JK53" s="166">
        <v>1.7014</v>
      </c>
      <c r="JL53" s="166">
        <v>-6.2</v>
      </c>
      <c r="JM53" s="166">
        <v>0.14099999999999999</v>
      </c>
      <c r="JN53" s="166">
        <v>-0.315</v>
      </c>
      <c r="JO53" s="165"/>
      <c r="JP53" s="165"/>
      <c r="JQ53" s="166">
        <v>4.2427000000000001</v>
      </c>
      <c r="JR53" s="166">
        <v>4.3475999999999999</v>
      </c>
      <c r="JS53" s="166">
        <v>3.6339000000000001</v>
      </c>
      <c r="JT53" s="165"/>
      <c r="JU53" s="166">
        <v>10.199999999999999</v>
      </c>
      <c r="JV53" s="166">
        <v>9.5869</v>
      </c>
      <c r="JW53" s="166">
        <v>0.27</v>
      </c>
      <c r="JX53" s="165"/>
      <c r="JY53" s="166">
        <v>-16.081199999999999</v>
      </c>
      <c r="JZ53" s="166">
        <v>-1.1660999999999999</v>
      </c>
      <c r="KA53" s="166">
        <v>-20.309699999999999</v>
      </c>
      <c r="KB53" s="166">
        <v>-13.211399999999999</v>
      </c>
      <c r="KC53" s="166">
        <v>0</v>
      </c>
      <c r="KD53" s="166">
        <v>-23.535499999999999</v>
      </c>
      <c r="KE53" s="166">
        <v>-5.3201999999999998</v>
      </c>
      <c r="KF53" s="166">
        <v>-5.3</v>
      </c>
      <c r="KG53" s="166">
        <v>-9.3000000000000007</v>
      </c>
      <c r="KH53" s="166">
        <v>65.922399999999996</v>
      </c>
      <c r="KI53" s="166">
        <v>-139.33459999999999</v>
      </c>
    </row>
    <row r="54" spans="1:295" ht="18" customHeight="1" x14ac:dyDescent="0.3">
      <c r="A54" s="161" t="s">
        <v>55</v>
      </c>
      <c r="B54" s="161" t="s">
        <v>944</v>
      </c>
      <c r="C54" s="165"/>
      <c r="D54" s="166">
        <v>1.5938000000000001</v>
      </c>
      <c r="E54" s="166">
        <v>-6.7274000000000003</v>
      </c>
      <c r="F54" s="166">
        <v>4.1759000000000004</v>
      </c>
      <c r="G54" s="166">
        <v>11.3203</v>
      </c>
      <c r="H54" s="165"/>
      <c r="I54" s="166">
        <v>12.1739</v>
      </c>
      <c r="J54" s="165"/>
      <c r="K54" s="166">
        <v>13.9627</v>
      </c>
      <c r="L54" s="166">
        <v>5.1067999999999998</v>
      </c>
      <c r="M54" s="166">
        <v>4.9874000000000001</v>
      </c>
      <c r="N54" s="166">
        <v>-6.66</v>
      </c>
      <c r="O54" s="166">
        <v>-19.8</v>
      </c>
      <c r="P54" s="166">
        <v>-2.2000000000000002</v>
      </c>
      <c r="Q54" s="166">
        <v>1.6559999999999999</v>
      </c>
      <c r="R54" s="166">
        <v>-13.2</v>
      </c>
      <c r="S54" s="166">
        <v>5.6109</v>
      </c>
      <c r="T54" s="166">
        <v>0.23419999999999999</v>
      </c>
      <c r="U54" s="166">
        <v>3.5137</v>
      </c>
      <c r="V54" s="166">
        <v>3.3439000000000001</v>
      </c>
      <c r="W54" s="166">
        <v>6.4218000000000002</v>
      </c>
      <c r="X54" s="166">
        <v>2.0099999999999998</v>
      </c>
      <c r="Y54" s="166">
        <v>-5.0500000000000003E-2</v>
      </c>
      <c r="Z54" s="166">
        <v>1.5912999999999999</v>
      </c>
      <c r="AA54" s="165"/>
      <c r="AB54" s="166">
        <v>-1.1348</v>
      </c>
      <c r="AC54" s="166">
        <v>-0.28599999999999998</v>
      </c>
      <c r="AD54" s="166">
        <v>-0.3</v>
      </c>
      <c r="AE54" s="166">
        <v>3.2730000000000001</v>
      </c>
      <c r="AF54" s="166">
        <v>-15.54</v>
      </c>
      <c r="AG54" s="166">
        <v>-13.2</v>
      </c>
      <c r="AH54" s="166">
        <v>-1.3640000000000001</v>
      </c>
      <c r="AI54" s="166">
        <v>0.23599999999999999</v>
      </c>
      <c r="AJ54" s="165"/>
      <c r="AK54" s="166">
        <v>-9.66</v>
      </c>
      <c r="AL54" s="165"/>
      <c r="AM54" s="166">
        <v>-11.75</v>
      </c>
      <c r="AN54" s="166">
        <v>-11.68</v>
      </c>
      <c r="AO54" s="166">
        <v>7.0505000000000004</v>
      </c>
      <c r="AP54" s="166">
        <v>3.9921000000000002</v>
      </c>
      <c r="AQ54" s="166">
        <v>17.583200000000001</v>
      </c>
      <c r="AR54" s="166">
        <v>18.4649</v>
      </c>
      <c r="AS54" s="166">
        <v>-19.078800000000001</v>
      </c>
      <c r="AT54" s="166">
        <v>-11.0717</v>
      </c>
      <c r="AU54" s="165"/>
      <c r="AV54" s="166">
        <v>23.614899999999999</v>
      </c>
      <c r="AW54" s="166">
        <v>14.0002</v>
      </c>
      <c r="AX54" s="166">
        <v>-19.026399999999999</v>
      </c>
      <c r="AY54" s="166">
        <v>-20.315200000000001</v>
      </c>
      <c r="AZ54" s="166">
        <v>44.972999999999999</v>
      </c>
      <c r="BA54" s="166">
        <v>28.650400000000001</v>
      </c>
      <c r="BB54" s="166">
        <v>-13.243499999999999</v>
      </c>
      <c r="BC54" s="166">
        <v>12.110099999999999</v>
      </c>
      <c r="BD54" s="166">
        <v>-3.8</v>
      </c>
      <c r="BE54" s="166">
        <v>-3.7</v>
      </c>
      <c r="BF54" s="166">
        <v>-17.963899999999999</v>
      </c>
      <c r="BG54" s="166">
        <v>-34.851799999999997</v>
      </c>
      <c r="BH54" s="166">
        <v>-2.4056999999999999</v>
      </c>
      <c r="BI54" s="165"/>
      <c r="BJ54" s="166">
        <v>-4.6890000000000001</v>
      </c>
      <c r="BK54" s="166">
        <v>1.3210999999999999</v>
      </c>
      <c r="BL54" s="166">
        <v>0</v>
      </c>
      <c r="BM54" s="166">
        <v>1.5036</v>
      </c>
      <c r="BN54" s="166">
        <v>-91.921700000000001</v>
      </c>
      <c r="BO54" s="166">
        <v>101.2299</v>
      </c>
      <c r="BP54" s="166">
        <v>101.6571</v>
      </c>
      <c r="BQ54" s="166">
        <v>-49.227499999999999</v>
      </c>
      <c r="BR54" s="166">
        <v>-84.700999999999993</v>
      </c>
      <c r="BS54" s="165"/>
      <c r="BT54" s="165"/>
      <c r="BU54" s="165"/>
      <c r="BV54" s="166">
        <v>19.400200000000002</v>
      </c>
      <c r="BW54" s="166">
        <v>11.23</v>
      </c>
      <c r="BX54" s="166">
        <v>8.66</v>
      </c>
      <c r="BY54" s="166">
        <v>-8.14</v>
      </c>
      <c r="BZ54" s="166">
        <v>8.14</v>
      </c>
      <c r="CA54" s="166">
        <v>-3.3447</v>
      </c>
      <c r="CB54" s="166">
        <v>-3.3447</v>
      </c>
      <c r="CC54" s="166">
        <v>13.276</v>
      </c>
      <c r="CD54" s="166">
        <v>11.0548</v>
      </c>
      <c r="CE54" s="165"/>
      <c r="CF54" s="166">
        <v>1.0919000000000001</v>
      </c>
      <c r="CG54" s="166">
        <v>0.8931</v>
      </c>
      <c r="CH54" s="166">
        <v>-3.7471000000000001</v>
      </c>
      <c r="CI54" s="166">
        <v>26.862500000000001</v>
      </c>
      <c r="CJ54" s="165"/>
      <c r="CK54" s="165"/>
      <c r="CL54" s="166">
        <v>-2.9</v>
      </c>
      <c r="CM54" s="166">
        <v>-53.5</v>
      </c>
      <c r="CN54" s="166">
        <v>-2</v>
      </c>
      <c r="CO54" s="166">
        <v>32.008000000000003</v>
      </c>
      <c r="CP54" s="166">
        <v>31.799299999999999</v>
      </c>
      <c r="CQ54" s="166">
        <v>30.6907</v>
      </c>
      <c r="CR54" s="166">
        <v>63.846400000000003</v>
      </c>
      <c r="CS54" s="166">
        <v>64.873999999999995</v>
      </c>
      <c r="CT54" s="166">
        <v>-10.9903</v>
      </c>
      <c r="CU54" s="166">
        <v>-63.2637</v>
      </c>
      <c r="CV54" s="166">
        <v>-7.2591000000000001</v>
      </c>
      <c r="CW54" s="166">
        <v>3.8786</v>
      </c>
      <c r="CX54" s="166">
        <v>25.59</v>
      </c>
      <c r="CY54" s="166">
        <v>8.8000000000000007</v>
      </c>
      <c r="CZ54" s="166">
        <v>6.4111000000000002</v>
      </c>
      <c r="DA54" s="166">
        <v>5.2765000000000004</v>
      </c>
      <c r="DB54" s="166">
        <v>6.3857999999999997</v>
      </c>
      <c r="DC54" s="165"/>
      <c r="DD54" s="166">
        <v>-28.288499999999999</v>
      </c>
      <c r="DE54" s="166">
        <v>-27.546800000000001</v>
      </c>
      <c r="DF54" s="166">
        <v>38.468200000000003</v>
      </c>
      <c r="DG54" s="165"/>
      <c r="DH54" s="166">
        <v>-2.3424</v>
      </c>
      <c r="DI54" s="166">
        <v>-39.799999999999997</v>
      </c>
      <c r="DJ54" s="166">
        <v>-37.799999999999997</v>
      </c>
      <c r="DK54" s="166">
        <v>-4.0343999999999998</v>
      </c>
      <c r="DL54" s="166">
        <v>2.6240000000000001</v>
      </c>
      <c r="DM54" s="166">
        <v>8.0484000000000009</v>
      </c>
      <c r="DN54" s="166">
        <v>10.7675</v>
      </c>
      <c r="DO54" s="166">
        <v>3.05</v>
      </c>
      <c r="DP54" s="166">
        <v>-1.68</v>
      </c>
      <c r="DQ54" s="166">
        <v>8.1530000000000005</v>
      </c>
      <c r="DR54" s="166">
        <v>-38.9422</v>
      </c>
      <c r="DS54" s="166">
        <v>-9.4600000000000009</v>
      </c>
      <c r="DT54" s="166">
        <v>-9.56</v>
      </c>
      <c r="DU54" s="166">
        <v>27.95</v>
      </c>
      <c r="DV54" s="166">
        <v>2.11</v>
      </c>
      <c r="DW54" s="166">
        <v>-39.054499999999997</v>
      </c>
      <c r="DX54" s="166">
        <v>-18.881799999999998</v>
      </c>
      <c r="DY54" s="166">
        <v>-24.7959</v>
      </c>
      <c r="DZ54" s="166">
        <v>-23.327300000000001</v>
      </c>
      <c r="EA54" s="166">
        <v>10.3003</v>
      </c>
      <c r="EB54" s="166">
        <v>-13.9346</v>
      </c>
      <c r="EC54" s="166">
        <v>-21.924800000000001</v>
      </c>
      <c r="ED54" s="166">
        <v>-21.657399999999999</v>
      </c>
      <c r="EE54" s="166">
        <v>-19.623999999999999</v>
      </c>
      <c r="EF54" s="166">
        <v>-26.2423</v>
      </c>
      <c r="EG54" s="166">
        <v>-14.528</v>
      </c>
      <c r="EH54" s="166">
        <v>-40.863599999999998</v>
      </c>
      <c r="EI54" s="166">
        <v>-16.393000000000001</v>
      </c>
      <c r="EJ54" s="165"/>
      <c r="EK54" s="166">
        <v>-7.8292000000000002</v>
      </c>
      <c r="EL54" s="166">
        <v>-7.4188000000000001</v>
      </c>
      <c r="EM54" s="166">
        <v>15.4884</v>
      </c>
      <c r="EN54" s="166">
        <v>-12.6343</v>
      </c>
      <c r="EO54" s="166">
        <v>-11.065300000000001</v>
      </c>
      <c r="EP54" s="166">
        <v>-13.827999999999999</v>
      </c>
      <c r="EQ54" s="166">
        <v>-11.929399999999999</v>
      </c>
      <c r="ER54" s="166">
        <v>-11.7239</v>
      </c>
      <c r="ES54" s="166">
        <v>13.8652</v>
      </c>
      <c r="ET54" s="166">
        <v>19.77</v>
      </c>
      <c r="EU54" s="166">
        <v>-4.62</v>
      </c>
      <c r="EV54" s="166">
        <v>2.9</v>
      </c>
      <c r="EW54" s="166">
        <v>6.3609999999999998</v>
      </c>
      <c r="EX54" s="166">
        <v>-18.104800000000001</v>
      </c>
      <c r="EY54" s="166">
        <v>-17.104299999999999</v>
      </c>
      <c r="EZ54" s="166">
        <v>-16.915400000000002</v>
      </c>
      <c r="FA54" s="166">
        <v>11.436199999999999</v>
      </c>
      <c r="FB54" s="166">
        <v>14.962899999999999</v>
      </c>
      <c r="FC54" s="166">
        <v>-25.522400000000001</v>
      </c>
      <c r="FD54" s="166">
        <v>6.3529</v>
      </c>
      <c r="FE54" s="166">
        <v>6.0970000000000004</v>
      </c>
      <c r="FF54" s="165"/>
      <c r="FG54" s="166">
        <v>0</v>
      </c>
      <c r="FH54" s="166">
        <v>0</v>
      </c>
      <c r="FI54" s="166">
        <v>0</v>
      </c>
      <c r="FJ54" s="166">
        <v>-4.8562000000000003</v>
      </c>
      <c r="FK54" s="166">
        <v>-5.1910999999999996</v>
      </c>
      <c r="FL54" s="166">
        <v>24.951000000000001</v>
      </c>
      <c r="FM54" s="166">
        <v>8.5603999999999996</v>
      </c>
      <c r="FN54" s="166">
        <v>8.42</v>
      </c>
      <c r="FO54" s="166">
        <v>27.118500000000001</v>
      </c>
      <c r="FP54" s="166">
        <v>34.932600000000001</v>
      </c>
      <c r="FQ54" s="166">
        <v>11.3344</v>
      </c>
      <c r="FR54" s="166">
        <v>-13.14</v>
      </c>
      <c r="FS54" s="166">
        <v>-2.1198999999999999</v>
      </c>
      <c r="FT54" s="166">
        <v>0.2364</v>
      </c>
      <c r="FU54" s="166">
        <v>1</v>
      </c>
      <c r="FV54" s="166">
        <v>1.47</v>
      </c>
      <c r="FW54" s="166">
        <v>-12.906599999999999</v>
      </c>
      <c r="FX54" s="165"/>
      <c r="FY54" s="166">
        <v>7.2569999999999997</v>
      </c>
      <c r="FZ54" s="166">
        <v>-8.6999999999999994E-2</v>
      </c>
      <c r="GA54" s="165"/>
      <c r="GB54" s="166">
        <v>17.11</v>
      </c>
      <c r="GC54" s="166">
        <v>-36.575699999999998</v>
      </c>
      <c r="GD54" s="166">
        <v>-28.8157</v>
      </c>
      <c r="GE54" s="166">
        <v>-2.58</v>
      </c>
      <c r="GF54" s="166">
        <v>25.0367</v>
      </c>
      <c r="GG54" s="165"/>
      <c r="GH54" s="166">
        <v>21.283899999999999</v>
      </c>
      <c r="GI54" s="166">
        <v>-5.0125000000000002</v>
      </c>
      <c r="GJ54" s="166">
        <v>-5.2016999999999998</v>
      </c>
      <c r="GK54" s="166">
        <v>2.1110000000000002</v>
      </c>
      <c r="GL54" s="165"/>
      <c r="GM54" s="165"/>
      <c r="GN54" s="166">
        <v>-6.7337999999999996</v>
      </c>
      <c r="GO54" s="166">
        <v>-21.276399999999999</v>
      </c>
      <c r="GP54" s="166">
        <v>8.9735999999999994</v>
      </c>
      <c r="GQ54" s="166">
        <v>-21.611000000000001</v>
      </c>
      <c r="GR54" s="166">
        <v>4.7327000000000004</v>
      </c>
      <c r="GS54" s="166">
        <v>5.4721000000000002</v>
      </c>
      <c r="GT54" s="166">
        <v>160.8562</v>
      </c>
      <c r="GU54" s="166">
        <v>-1.0926</v>
      </c>
      <c r="GV54" s="166">
        <v>-10.820600000000001</v>
      </c>
      <c r="GW54" s="166">
        <v>8.6544000000000008</v>
      </c>
      <c r="GX54" s="166">
        <v>1.9293</v>
      </c>
      <c r="GY54" s="166">
        <v>7.2374999999999998</v>
      </c>
      <c r="GZ54" s="166">
        <v>7.2469000000000001</v>
      </c>
      <c r="HA54" s="166">
        <v>1.1209</v>
      </c>
      <c r="HB54" s="166">
        <v>-6.3234000000000004</v>
      </c>
      <c r="HC54" s="166">
        <v>-4.2794999999999996</v>
      </c>
      <c r="HD54" s="166">
        <v>3.35</v>
      </c>
      <c r="HE54" s="166">
        <v>0</v>
      </c>
      <c r="HF54" s="166">
        <v>50.5886</v>
      </c>
      <c r="HG54" s="166">
        <v>34.474200000000003</v>
      </c>
      <c r="HH54" s="166">
        <v>74.694699999999997</v>
      </c>
      <c r="HI54" s="166">
        <v>-6.4965999999999999</v>
      </c>
      <c r="HJ54" s="166">
        <v>43.717599999999997</v>
      </c>
      <c r="HK54" s="165"/>
      <c r="HL54" s="166">
        <v>0</v>
      </c>
      <c r="HM54" s="166">
        <v>0</v>
      </c>
      <c r="HN54" s="166">
        <v>0</v>
      </c>
      <c r="HO54" s="165"/>
      <c r="HP54" s="165"/>
      <c r="HQ54" s="166">
        <v>-13.874599999999999</v>
      </c>
      <c r="HR54" s="166">
        <v>-13.610900000000001</v>
      </c>
      <c r="HS54" s="166">
        <v>-9.3244000000000007</v>
      </c>
      <c r="HT54" s="166">
        <v>-9.4717000000000002</v>
      </c>
      <c r="HU54" s="166">
        <v>6.1</v>
      </c>
      <c r="HV54" s="166">
        <v>6.33</v>
      </c>
      <c r="HW54" s="166">
        <v>-20.399999999999999</v>
      </c>
      <c r="HX54" s="166">
        <v>-20.3</v>
      </c>
      <c r="HY54" s="166">
        <v>0.35249999999999998</v>
      </c>
      <c r="HZ54" s="166">
        <v>-0.72</v>
      </c>
      <c r="IA54" s="166">
        <v>37.042099999999998</v>
      </c>
      <c r="IB54" s="166">
        <v>27.698599999999999</v>
      </c>
      <c r="IC54" s="166">
        <v>27.560099999999998</v>
      </c>
      <c r="ID54" s="166">
        <v>-16.899999999999999</v>
      </c>
      <c r="IE54" s="166">
        <v>-25.2</v>
      </c>
      <c r="IF54" s="166">
        <v>-1.2</v>
      </c>
      <c r="IG54" s="166">
        <v>-1.9</v>
      </c>
      <c r="IH54" s="166">
        <v>-17.758700000000001</v>
      </c>
      <c r="II54" s="166">
        <v>-17.794</v>
      </c>
      <c r="IJ54" s="166">
        <v>-75.264600000000002</v>
      </c>
      <c r="IK54" s="166">
        <v>4.2766000000000002</v>
      </c>
      <c r="IL54" s="166">
        <v>-273.45659999999998</v>
      </c>
      <c r="IM54" s="166">
        <v>-27.526399999999999</v>
      </c>
      <c r="IN54" s="166">
        <v>-30.0137</v>
      </c>
      <c r="IO54" s="166">
        <v>108.32170000000001</v>
      </c>
      <c r="IP54" s="166">
        <v>51.070300000000003</v>
      </c>
      <c r="IQ54" s="166">
        <v>107.2092</v>
      </c>
      <c r="IR54" s="166">
        <v>102.2409</v>
      </c>
      <c r="IS54" s="166">
        <v>44.112499999999997</v>
      </c>
      <c r="IT54" s="166">
        <v>18.1706</v>
      </c>
      <c r="IU54" s="166">
        <v>18.617100000000001</v>
      </c>
      <c r="IV54" s="166">
        <v>1.5273000000000001</v>
      </c>
      <c r="IW54" s="166">
        <v>206.13900000000001</v>
      </c>
      <c r="IX54" s="165"/>
      <c r="IY54" s="166">
        <v>0.6704</v>
      </c>
      <c r="IZ54" s="166">
        <v>5.0585000000000004</v>
      </c>
      <c r="JA54" s="166">
        <v>-1.9910000000000001</v>
      </c>
      <c r="JB54" s="165"/>
      <c r="JC54" s="166">
        <v>-4.6399999999999997</v>
      </c>
      <c r="JD54" s="166">
        <v>-0.23200000000000001</v>
      </c>
      <c r="JE54" s="166">
        <v>-0.22600000000000001</v>
      </c>
      <c r="JF54" s="166">
        <v>-0.16</v>
      </c>
      <c r="JG54" s="166">
        <v>0.8</v>
      </c>
      <c r="JH54" s="166">
        <v>-2.0379</v>
      </c>
      <c r="JI54" s="166">
        <v>-7.0602999999999998</v>
      </c>
      <c r="JJ54" s="166">
        <v>6.7979000000000003</v>
      </c>
      <c r="JK54" s="166">
        <v>2.0829</v>
      </c>
      <c r="JL54" s="166">
        <v>-6.9</v>
      </c>
      <c r="JM54" s="166">
        <v>-0.439</v>
      </c>
      <c r="JN54" s="166">
        <v>-0.82199999999999995</v>
      </c>
      <c r="JO54" s="165"/>
      <c r="JP54" s="165"/>
      <c r="JQ54" s="166">
        <v>3.6867000000000001</v>
      </c>
      <c r="JR54" s="166">
        <v>3.5931999999999999</v>
      </c>
      <c r="JS54" s="166">
        <v>4.0735999999999999</v>
      </c>
      <c r="JT54" s="165"/>
      <c r="JU54" s="166">
        <v>10.4</v>
      </c>
      <c r="JV54" s="166">
        <v>10.1134</v>
      </c>
      <c r="JW54" s="166">
        <v>0.19</v>
      </c>
      <c r="JX54" s="165"/>
      <c r="JY54" s="166">
        <v>-17.220600000000001</v>
      </c>
      <c r="JZ54" s="166">
        <v>-1.2999000000000001</v>
      </c>
      <c r="KA54" s="166">
        <v>-20.241700000000002</v>
      </c>
      <c r="KB54" s="166">
        <v>-13.0869</v>
      </c>
      <c r="KC54" s="166">
        <v>0</v>
      </c>
      <c r="KD54" s="166">
        <v>-23.135899999999999</v>
      </c>
      <c r="KE54" s="166">
        <v>-5.2488000000000001</v>
      </c>
      <c r="KF54" s="166">
        <v>-5.3</v>
      </c>
      <c r="KG54" s="166">
        <v>-8.8000000000000007</v>
      </c>
      <c r="KH54" s="166">
        <v>66.423500000000004</v>
      </c>
      <c r="KI54" s="166">
        <v>-141.1266</v>
      </c>
    </row>
    <row r="55" spans="1:295" ht="18" customHeight="1" x14ac:dyDescent="0.3">
      <c r="A55" s="161" t="s">
        <v>55</v>
      </c>
      <c r="B55" s="161" t="s">
        <v>945</v>
      </c>
      <c r="C55" s="165"/>
      <c r="D55" s="166">
        <v>0.85360000000000003</v>
      </c>
      <c r="E55" s="166">
        <v>-5.7500999999999998</v>
      </c>
      <c r="F55" s="166">
        <v>5.0404</v>
      </c>
      <c r="G55" s="166">
        <v>11.478300000000001</v>
      </c>
      <c r="H55" s="165"/>
      <c r="I55" s="166">
        <v>11.7316</v>
      </c>
      <c r="J55" s="165"/>
      <c r="K55" s="166">
        <v>12.863799999999999</v>
      </c>
      <c r="L55" s="166">
        <v>4.5838999999999999</v>
      </c>
      <c r="M55" s="166">
        <v>4.3090999999999999</v>
      </c>
      <c r="N55" s="166">
        <v>-4.4400000000000004</v>
      </c>
      <c r="O55" s="166">
        <v>-24.2</v>
      </c>
      <c r="P55" s="166">
        <v>0</v>
      </c>
      <c r="Q55" s="166">
        <v>1.6559999999999999</v>
      </c>
      <c r="R55" s="166">
        <v>-15.4</v>
      </c>
      <c r="S55" s="166">
        <v>5.3575999999999997</v>
      </c>
      <c r="T55" s="166">
        <v>2.1608000000000001</v>
      </c>
      <c r="U55" s="166">
        <v>3.0918999999999999</v>
      </c>
      <c r="V55" s="166">
        <v>2.9272</v>
      </c>
      <c r="W55" s="166">
        <v>5.4329000000000001</v>
      </c>
      <c r="X55" s="166">
        <v>1.2699</v>
      </c>
      <c r="Y55" s="166">
        <v>-3.5700000000000003E-2</v>
      </c>
      <c r="Z55" s="166">
        <v>1.5698000000000001</v>
      </c>
      <c r="AA55" s="165"/>
      <c r="AB55" s="166">
        <v>-1.1852</v>
      </c>
      <c r="AC55" s="166">
        <v>-0.42699999999999999</v>
      </c>
      <c r="AD55" s="166">
        <v>-0.42099999999999999</v>
      </c>
      <c r="AE55" s="166">
        <v>2.8180000000000001</v>
      </c>
      <c r="AF55" s="166">
        <v>-15.54</v>
      </c>
      <c r="AG55" s="166">
        <v>-11</v>
      </c>
      <c r="AH55" s="166">
        <v>-1.1779999999999999</v>
      </c>
      <c r="AI55" s="166">
        <v>0.223</v>
      </c>
      <c r="AJ55" s="165"/>
      <c r="AK55" s="166">
        <v>-10.23</v>
      </c>
      <c r="AL55" s="165"/>
      <c r="AM55" s="166">
        <v>-11.92</v>
      </c>
      <c r="AN55" s="166">
        <v>-12.05</v>
      </c>
      <c r="AO55" s="166">
        <v>7.1029</v>
      </c>
      <c r="AP55" s="166">
        <v>3.9277000000000002</v>
      </c>
      <c r="AQ55" s="166">
        <v>16.689399999999999</v>
      </c>
      <c r="AR55" s="166">
        <v>18.649799999999999</v>
      </c>
      <c r="AS55" s="166">
        <v>-19.468399999999999</v>
      </c>
      <c r="AT55" s="166">
        <v>-7.6662999999999997</v>
      </c>
      <c r="AU55" s="165"/>
      <c r="AV55" s="166">
        <v>17.1495</v>
      </c>
      <c r="AW55" s="166">
        <v>16.480899999999998</v>
      </c>
      <c r="AX55" s="166">
        <v>-20.717199999999998</v>
      </c>
      <c r="AY55" s="166">
        <v>-19.3932</v>
      </c>
      <c r="AZ55" s="166">
        <v>37.190899999999999</v>
      </c>
      <c r="BA55" s="166">
        <v>32.403700000000001</v>
      </c>
      <c r="BB55" s="166">
        <v>-25.622499999999999</v>
      </c>
      <c r="BC55" s="166">
        <v>12.424099999999999</v>
      </c>
      <c r="BD55" s="166">
        <v>-4.5</v>
      </c>
      <c r="BE55" s="166">
        <v>-4.7</v>
      </c>
      <c r="BF55" s="166">
        <v>-19.411200000000001</v>
      </c>
      <c r="BG55" s="166">
        <v>-34.511800000000001</v>
      </c>
      <c r="BH55" s="166">
        <v>-2.6800999999999999</v>
      </c>
      <c r="BI55" s="165"/>
      <c r="BJ55" s="166">
        <v>-3.5541</v>
      </c>
      <c r="BK55" s="166">
        <v>0.74660000000000004</v>
      </c>
      <c r="BL55" s="165"/>
      <c r="BM55" s="166">
        <v>0.73919999999999997</v>
      </c>
      <c r="BN55" s="166">
        <v>-96.499499999999998</v>
      </c>
      <c r="BO55" s="166">
        <v>71.230199999999996</v>
      </c>
      <c r="BP55" s="166">
        <v>71.108099999999993</v>
      </c>
      <c r="BQ55" s="166">
        <v>-35.974200000000003</v>
      </c>
      <c r="BR55" s="166">
        <v>-142.04089999999999</v>
      </c>
      <c r="BS55" s="165"/>
      <c r="BT55" s="165"/>
      <c r="BU55" s="165"/>
      <c r="BV55" s="166">
        <v>15.8775</v>
      </c>
      <c r="BW55" s="166">
        <v>11.24</v>
      </c>
      <c r="BX55" s="166">
        <v>8.6199999999999992</v>
      </c>
      <c r="BY55" s="166">
        <v>-8.89</v>
      </c>
      <c r="BZ55" s="166">
        <v>7.2</v>
      </c>
      <c r="CA55" s="166">
        <v>-1.8712</v>
      </c>
      <c r="CB55" s="166">
        <v>-1.8712</v>
      </c>
      <c r="CC55" s="166">
        <v>10.819000000000001</v>
      </c>
      <c r="CD55" s="166">
        <v>9.1351999999999993</v>
      </c>
      <c r="CE55" s="165"/>
      <c r="CF55" s="166">
        <v>-6.8076999999999996</v>
      </c>
      <c r="CG55" s="166">
        <v>-6.7046000000000001</v>
      </c>
      <c r="CH55" s="166">
        <v>-4.2026000000000003</v>
      </c>
      <c r="CI55" s="166">
        <v>21.3733</v>
      </c>
      <c r="CJ55" s="165"/>
      <c r="CK55" s="165"/>
      <c r="CL55" s="166">
        <v>-5</v>
      </c>
      <c r="CM55" s="166">
        <v>-40.9</v>
      </c>
      <c r="CN55" s="166">
        <v>-1.92</v>
      </c>
      <c r="CO55" s="166">
        <v>25.6386</v>
      </c>
      <c r="CP55" s="166">
        <v>25.741399999999999</v>
      </c>
      <c r="CQ55" s="166">
        <v>24.915099999999999</v>
      </c>
      <c r="CR55" s="166">
        <v>51.036299999999997</v>
      </c>
      <c r="CS55" s="166">
        <v>51.192</v>
      </c>
      <c r="CT55" s="166">
        <v>-11.443099999999999</v>
      </c>
      <c r="CU55" s="166">
        <v>-47.588700000000003</v>
      </c>
      <c r="CV55" s="166">
        <v>-9.8714999999999993</v>
      </c>
      <c r="CW55" s="166">
        <v>3.7099000000000002</v>
      </c>
      <c r="CX55" s="166">
        <v>25.24</v>
      </c>
      <c r="CY55" s="166">
        <v>8.73</v>
      </c>
      <c r="CZ55" s="166">
        <v>5.4736000000000002</v>
      </c>
      <c r="DA55" s="166">
        <v>4.4951999999999996</v>
      </c>
      <c r="DB55" s="166">
        <v>5.8472999999999997</v>
      </c>
      <c r="DC55" s="165"/>
      <c r="DD55" s="166">
        <v>-21.6264</v>
      </c>
      <c r="DE55" s="166">
        <v>-22.012</v>
      </c>
      <c r="DF55" s="166">
        <v>35.801699999999997</v>
      </c>
      <c r="DG55" s="165"/>
      <c r="DH55" s="166">
        <v>-2.1076999999999999</v>
      </c>
      <c r="DI55" s="166">
        <v>-28.5</v>
      </c>
      <c r="DJ55" s="166">
        <v>-28.2</v>
      </c>
      <c r="DK55" s="166">
        <v>-4.4861000000000004</v>
      </c>
      <c r="DL55" s="166">
        <v>1.1278999999999999</v>
      </c>
      <c r="DM55" s="166">
        <v>7.4175000000000004</v>
      </c>
      <c r="DN55" s="166">
        <v>8.7264999999999997</v>
      </c>
      <c r="DO55" s="166">
        <v>1.55</v>
      </c>
      <c r="DP55" s="166">
        <v>-1.73</v>
      </c>
      <c r="DQ55" s="166">
        <v>7.7035</v>
      </c>
      <c r="DR55" s="166">
        <v>-37.119599999999998</v>
      </c>
      <c r="DS55" s="166">
        <v>-9.25</v>
      </c>
      <c r="DT55" s="166">
        <v>-9.34</v>
      </c>
      <c r="DU55" s="166">
        <v>26.31</v>
      </c>
      <c r="DV55" s="166">
        <v>0.83</v>
      </c>
      <c r="DW55" s="166">
        <v>-36</v>
      </c>
      <c r="DX55" s="166">
        <v>-18.2727</v>
      </c>
      <c r="DY55" s="166">
        <v>-21.171500000000002</v>
      </c>
      <c r="DZ55" s="166">
        <v>-20.4636</v>
      </c>
      <c r="EA55" s="166">
        <v>10.0425</v>
      </c>
      <c r="EB55" s="166">
        <v>-16.396599999999999</v>
      </c>
      <c r="EC55" s="166">
        <v>-24.145900000000001</v>
      </c>
      <c r="ED55" s="166">
        <v>-23.6707</v>
      </c>
      <c r="EE55" s="166">
        <v>-18.492100000000001</v>
      </c>
      <c r="EF55" s="166">
        <v>-25.2073</v>
      </c>
      <c r="EG55" s="166">
        <v>-12.743</v>
      </c>
      <c r="EH55" s="166">
        <v>-57.2958</v>
      </c>
      <c r="EI55" s="166">
        <v>-11.24</v>
      </c>
      <c r="EJ55" s="165"/>
      <c r="EK55" s="166">
        <v>-7.1201999999999996</v>
      </c>
      <c r="EL55" s="166">
        <v>-7.1418999999999997</v>
      </c>
      <c r="EM55" s="166">
        <v>16.2913</v>
      </c>
      <c r="EN55" s="166">
        <v>-15.625999999999999</v>
      </c>
      <c r="EO55" s="166">
        <v>-15.576000000000001</v>
      </c>
      <c r="EP55" s="166">
        <v>9.7439999999999998</v>
      </c>
      <c r="EQ55" s="166">
        <v>-13.2499</v>
      </c>
      <c r="ER55" s="166">
        <v>-11.9399</v>
      </c>
      <c r="ES55" s="166">
        <v>7.9833999999999996</v>
      </c>
      <c r="ET55" s="166">
        <v>9.26</v>
      </c>
      <c r="EU55" s="166">
        <v>-10.49</v>
      </c>
      <c r="EV55" s="166">
        <v>-0.9</v>
      </c>
      <c r="EW55" s="166">
        <v>3.2450999999999999</v>
      </c>
      <c r="EX55" s="166">
        <v>-24.147099999999998</v>
      </c>
      <c r="EY55" s="166">
        <v>-15.664099999999999</v>
      </c>
      <c r="EZ55" s="166">
        <v>-15.521699999999999</v>
      </c>
      <c r="FA55" s="166">
        <v>11.773099999999999</v>
      </c>
      <c r="FB55" s="166">
        <v>9.7942999999999998</v>
      </c>
      <c r="FC55" s="166">
        <v>-24.055700000000002</v>
      </c>
      <c r="FD55" s="166">
        <v>5.2248999999999999</v>
      </c>
      <c r="FE55" s="166">
        <v>5.0731999999999999</v>
      </c>
      <c r="FF55" s="165"/>
      <c r="FG55" s="166">
        <v>4.6050000000000004</v>
      </c>
      <c r="FH55" s="166">
        <v>4.8598999999999997</v>
      </c>
      <c r="FI55" s="166">
        <v>3.2738999999999998</v>
      </c>
      <c r="FJ55" s="166">
        <v>-6.8657000000000004</v>
      </c>
      <c r="FK55" s="166">
        <v>-7.2005999999999997</v>
      </c>
      <c r="FL55" s="166">
        <v>26.458100000000002</v>
      </c>
      <c r="FM55" s="166">
        <v>5.3788</v>
      </c>
      <c r="FN55" s="166">
        <v>5.8727</v>
      </c>
      <c r="FO55" s="166">
        <v>26.733799999999999</v>
      </c>
      <c r="FP55" s="166">
        <v>34.827300000000001</v>
      </c>
      <c r="FQ55" s="166">
        <v>11.729900000000001</v>
      </c>
      <c r="FR55" s="166">
        <v>-12.01</v>
      </c>
      <c r="FS55" s="166">
        <v>-0.79610000000000003</v>
      </c>
      <c r="FT55" s="166">
        <v>0.1925</v>
      </c>
      <c r="FU55" s="166">
        <v>1.34</v>
      </c>
      <c r="FV55" s="166">
        <v>2.29</v>
      </c>
      <c r="FW55" s="166">
        <v>-10.9671</v>
      </c>
      <c r="FX55" s="165"/>
      <c r="FY55" s="166">
        <v>7.3840000000000003</v>
      </c>
      <c r="FZ55" s="166">
        <v>-6.6000000000000003E-2</v>
      </c>
      <c r="GA55" s="166">
        <v>4.4843999999999999</v>
      </c>
      <c r="GB55" s="166">
        <v>17.399999999999999</v>
      </c>
      <c r="GC55" s="166">
        <v>-36.280799999999999</v>
      </c>
      <c r="GD55" s="166">
        <v>-27.902899999999999</v>
      </c>
      <c r="GE55" s="166">
        <v>-2.66</v>
      </c>
      <c r="GF55" s="166">
        <v>24.3751</v>
      </c>
      <c r="GG55" s="165"/>
      <c r="GH55" s="166">
        <v>21.0046</v>
      </c>
      <c r="GI55" s="166">
        <v>-4.7377000000000002</v>
      </c>
      <c r="GJ55" s="166">
        <v>-4.9604999999999997</v>
      </c>
      <c r="GK55" s="166">
        <v>2.0716999999999999</v>
      </c>
      <c r="GL55" s="165"/>
      <c r="GM55" s="165"/>
      <c r="GN55" s="165"/>
      <c r="GO55" s="166">
        <v>-20.149100000000001</v>
      </c>
      <c r="GP55" s="166">
        <v>8.7583000000000002</v>
      </c>
      <c r="GQ55" s="166">
        <v>-22.130099999999999</v>
      </c>
      <c r="GR55" s="166">
        <v>5.0972999999999997</v>
      </c>
      <c r="GS55" s="166">
        <v>3.8828999999999998</v>
      </c>
      <c r="GT55" s="166">
        <v>155.83260000000001</v>
      </c>
      <c r="GU55" s="166">
        <v>-1.9120999999999999</v>
      </c>
      <c r="GV55" s="166">
        <v>-10.9765</v>
      </c>
      <c r="GW55" s="166">
        <v>8.9856999999999996</v>
      </c>
      <c r="GX55" s="166">
        <v>2.1465000000000001</v>
      </c>
      <c r="GY55" s="166">
        <v>6.8639000000000001</v>
      </c>
      <c r="GZ55" s="166">
        <v>6.9226000000000001</v>
      </c>
      <c r="HA55" s="166">
        <v>1</v>
      </c>
      <c r="HB55" s="166">
        <v>-5.5460000000000003</v>
      </c>
      <c r="HC55" s="166">
        <v>-4.5446999999999997</v>
      </c>
      <c r="HD55" s="166">
        <v>2.5099999999999998</v>
      </c>
      <c r="HE55" s="166">
        <v>0</v>
      </c>
      <c r="HF55" s="166">
        <v>63.748899999999999</v>
      </c>
      <c r="HG55" s="166">
        <v>24.702000000000002</v>
      </c>
      <c r="HH55" s="166">
        <v>78.384600000000006</v>
      </c>
      <c r="HI55" s="166">
        <v>-4.8277000000000001</v>
      </c>
      <c r="HJ55" s="166">
        <v>44.0291</v>
      </c>
      <c r="HK55" s="165"/>
      <c r="HL55" s="166">
        <v>0</v>
      </c>
      <c r="HM55" s="166">
        <v>0</v>
      </c>
      <c r="HN55" s="166">
        <v>0</v>
      </c>
      <c r="HO55" s="165"/>
      <c r="HP55" s="165"/>
      <c r="HQ55" s="166">
        <v>-14.6052</v>
      </c>
      <c r="HR55" s="166">
        <v>-14.171200000000001</v>
      </c>
      <c r="HS55" s="166">
        <v>-8.8529999999999998</v>
      </c>
      <c r="HT55" s="166">
        <v>-9.3583999999999996</v>
      </c>
      <c r="HU55" s="166">
        <v>9.4</v>
      </c>
      <c r="HV55" s="166">
        <v>9.43</v>
      </c>
      <c r="HW55" s="166">
        <v>-20.399999999999999</v>
      </c>
      <c r="HX55" s="166">
        <v>-21.3</v>
      </c>
      <c r="HY55" s="166">
        <v>0.1767</v>
      </c>
      <c r="HZ55" s="166">
        <v>-1.52</v>
      </c>
      <c r="IA55" s="166">
        <v>37.5199</v>
      </c>
      <c r="IB55" s="166">
        <v>27.755299999999998</v>
      </c>
      <c r="IC55" s="166">
        <v>28.2226</v>
      </c>
      <c r="ID55" s="166">
        <v>-16.899999999999999</v>
      </c>
      <c r="IE55" s="166">
        <v>-25.1</v>
      </c>
      <c r="IF55" s="166">
        <v>0</v>
      </c>
      <c r="IG55" s="166">
        <v>-0.8</v>
      </c>
      <c r="IH55" s="165"/>
      <c r="II55" s="166">
        <v>-17.780200000000001</v>
      </c>
      <c r="IJ55" s="166">
        <v>-71.749300000000005</v>
      </c>
      <c r="IK55" s="166">
        <v>-0.96819999999999995</v>
      </c>
      <c r="IL55" s="166">
        <v>-270.1463</v>
      </c>
      <c r="IM55" s="166">
        <v>-25.603200000000001</v>
      </c>
      <c r="IN55" s="166">
        <v>-28.621400000000001</v>
      </c>
      <c r="IO55" s="166">
        <v>107.633</v>
      </c>
      <c r="IP55" s="166">
        <v>57.979199999999999</v>
      </c>
      <c r="IQ55" s="166">
        <v>104.0107</v>
      </c>
      <c r="IR55" s="166">
        <v>99.798599999999993</v>
      </c>
      <c r="IS55" s="166">
        <v>39.950800000000001</v>
      </c>
      <c r="IT55" s="166">
        <v>19.097100000000001</v>
      </c>
      <c r="IU55" s="166">
        <v>18.922799999999999</v>
      </c>
      <c r="IV55" s="166">
        <v>3.8433999999999999</v>
      </c>
      <c r="IW55" s="166">
        <v>196.2467</v>
      </c>
      <c r="IX55" s="166">
        <v>-201.24719999999999</v>
      </c>
      <c r="IY55" s="166">
        <v>-5.1322000000000001</v>
      </c>
      <c r="IZ55" s="166">
        <v>10.5837</v>
      </c>
      <c r="JA55" s="166">
        <v>-1.8273999999999999</v>
      </c>
      <c r="JB55" s="165"/>
      <c r="JC55" s="166">
        <v>-4.8</v>
      </c>
      <c r="JD55" s="166">
        <v>-0.20799999999999999</v>
      </c>
      <c r="JE55" s="166">
        <v>-0.20399999999999999</v>
      </c>
      <c r="JF55" s="166">
        <v>-0.16</v>
      </c>
      <c r="JG55" s="166">
        <v>1.04</v>
      </c>
      <c r="JH55" s="166">
        <v>-2.0516999999999999</v>
      </c>
      <c r="JI55" s="166">
        <v>-7.0877999999999997</v>
      </c>
      <c r="JJ55" s="166">
        <v>6.9443999999999999</v>
      </c>
      <c r="JK55" s="166">
        <v>1.7899</v>
      </c>
      <c r="JL55" s="166">
        <v>-7.2</v>
      </c>
      <c r="JM55" s="166">
        <v>-0.52300000000000002</v>
      </c>
      <c r="JN55" s="166">
        <v>-2.6459999999999999</v>
      </c>
      <c r="JO55" s="165"/>
      <c r="JP55" s="165"/>
      <c r="JQ55" s="166">
        <v>3.9255</v>
      </c>
      <c r="JR55" s="166">
        <v>4.5599999999999996</v>
      </c>
      <c r="JS55" s="166">
        <v>3.4508999999999999</v>
      </c>
      <c r="JT55" s="165"/>
      <c r="JU55" s="166">
        <v>11.1</v>
      </c>
      <c r="JV55" s="166">
        <v>9.7946000000000009</v>
      </c>
      <c r="JW55" s="166">
        <v>7.0000000000000007E-2</v>
      </c>
      <c r="JX55" s="165"/>
      <c r="JY55" s="166">
        <v>-17.1601</v>
      </c>
      <c r="JZ55" s="166">
        <v>-0.67979999999999996</v>
      </c>
      <c r="KA55" s="166">
        <v>-19.9756</v>
      </c>
      <c r="KB55" s="166">
        <v>-14.3879</v>
      </c>
      <c r="KC55" s="166">
        <v>-2.7435</v>
      </c>
      <c r="KD55" s="166">
        <v>-21.963000000000001</v>
      </c>
      <c r="KE55" s="166">
        <v>-5.6909000000000001</v>
      </c>
      <c r="KF55" s="166">
        <v>-5.3</v>
      </c>
      <c r="KG55" s="166">
        <v>-8.6</v>
      </c>
      <c r="KH55" s="166">
        <v>76.261799999999994</v>
      </c>
      <c r="KI55" s="166">
        <v>-158.44900000000001</v>
      </c>
    </row>
    <row r="56" spans="1:295" ht="18" customHeight="1" x14ac:dyDescent="0.3">
      <c r="A56" s="161" t="s">
        <v>946</v>
      </c>
      <c r="B56" s="161" t="s">
        <v>56</v>
      </c>
      <c r="C56" s="168"/>
      <c r="D56" s="169">
        <v>-4.4000000000000003E-3</v>
      </c>
      <c r="E56" s="169">
        <v>-4.7126000000000001</v>
      </c>
      <c r="F56" s="169">
        <v>6.0202999999999998</v>
      </c>
      <c r="G56" s="169">
        <v>11.1393</v>
      </c>
      <c r="H56" s="168"/>
      <c r="I56" s="169">
        <v>11.0945</v>
      </c>
      <c r="J56" s="168"/>
      <c r="K56" s="169">
        <v>11.4414</v>
      </c>
      <c r="L56" s="169">
        <v>4.1379000000000001</v>
      </c>
      <c r="M56" s="169">
        <v>3.8769999999999998</v>
      </c>
      <c r="N56" s="169">
        <v>-2.2200000000000002</v>
      </c>
      <c r="O56" s="169">
        <v>-24.2</v>
      </c>
      <c r="P56" s="168"/>
      <c r="Q56" s="168"/>
      <c r="R56" s="169">
        <v>-17.600000000000001</v>
      </c>
      <c r="S56" s="169">
        <v>5.7252000000000001</v>
      </c>
      <c r="T56" s="169">
        <v>2.9678</v>
      </c>
      <c r="U56" s="169">
        <v>2.8351000000000002</v>
      </c>
      <c r="V56" s="169">
        <v>2.7172999999999998</v>
      </c>
      <c r="W56" s="169">
        <v>5.0770999999999997</v>
      </c>
      <c r="X56" s="169">
        <v>1.2264999999999999</v>
      </c>
      <c r="Y56" s="169">
        <v>2.4899999999999999E-2</v>
      </c>
      <c r="Z56" s="169">
        <v>1.5609</v>
      </c>
      <c r="AA56" s="168"/>
      <c r="AB56" s="169">
        <v>-1.1466000000000001</v>
      </c>
      <c r="AC56" s="169">
        <v>-0.57499999999999996</v>
      </c>
      <c r="AD56" s="169">
        <v>-0.56000000000000005</v>
      </c>
      <c r="AE56" s="169">
        <v>3.0049999999999999</v>
      </c>
      <c r="AF56" s="169">
        <v>-17.760000000000002</v>
      </c>
      <c r="AG56" s="169">
        <v>-11</v>
      </c>
      <c r="AH56" s="169">
        <v>-0.82699999999999996</v>
      </c>
      <c r="AI56" s="169">
        <v>0.20899999999999999</v>
      </c>
      <c r="AJ56" s="168"/>
      <c r="AK56" s="169">
        <v>-10.9</v>
      </c>
      <c r="AL56" s="168"/>
      <c r="AM56" s="169">
        <v>-12.91</v>
      </c>
      <c r="AN56" s="169">
        <v>-12.71</v>
      </c>
      <c r="AO56" s="169">
        <v>6.8320999999999996</v>
      </c>
      <c r="AP56" s="169">
        <v>3.8092000000000001</v>
      </c>
      <c r="AQ56" s="169">
        <v>15.916</v>
      </c>
      <c r="AR56" s="169">
        <v>17.407900000000001</v>
      </c>
      <c r="AS56" s="169">
        <v>-19.410499999999999</v>
      </c>
      <c r="AT56" s="169">
        <v>-8.9626000000000001</v>
      </c>
      <c r="AU56" s="168"/>
      <c r="AV56" s="169">
        <v>19.241399999999999</v>
      </c>
      <c r="AW56" s="169">
        <v>19.2239</v>
      </c>
      <c r="AX56" s="169">
        <v>-23.473700000000001</v>
      </c>
      <c r="AY56" s="169">
        <v>-22.039200000000001</v>
      </c>
      <c r="AZ56" s="169">
        <v>31.1187</v>
      </c>
      <c r="BA56" s="169">
        <v>35.270099999999999</v>
      </c>
      <c r="BB56" s="169">
        <v>-33.8611</v>
      </c>
      <c r="BC56" s="169">
        <v>11.8528</v>
      </c>
      <c r="BD56" s="169">
        <v>-4.2</v>
      </c>
      <c r="BE56" s="169">
        <v>-4.2</v>
      </c>
      <c r="BF56" s="169">
        <v>-19.305</v>
      </c>
      <c r="BG56" s="169">
        <v>-34.801499999999997</v>
      </c>
      <c r="BH56" s="169">
        <v>-2.5152000000000001</v>
      </c>
      <c r="BI56" s="168"/>
      <c r="BJ56" s="169">
        <v>-1.4137</v>
      </c>
      <c r="BK56" s="169">
        <v>0.69640000000000002</v>
      </c>
      <c r="BL56" s="168"/>
      <c r="BM56" s="169">
        <v>0.7893</v>
      </c>
      <c r="BN56" s="169">
        <v>-106.479</v>
      </c>
      <c r="BO56" s="169">
        <v>47.120600000000003</v>
      </c>
      <c r="BP56" s="169">
        <v>47.1511</v>
      </c>
      <c r="BQ56" s="169">
        <v>-36.359200000000001</v>
      </c>
      <c r="BR56" s="169">
        <v>-189.75210000000001</v>
      </c>
      <c r="BS56" s="168"/>
      <c r="BT56" s="168"/>
      <c r="BU56" s="168"/>
      <c r="BV56" s="169">
        <v>13.8317</v>
      </c>
      <c r="BW56" s="169">
        <v>11.3</v>
      </c>
      <c r="BX56" s="169">
        <v>8.52</v>
      </c>
      <c r="BY56" s="169">
        <v>-9.4499999999999993</v>
      </c>
      <c r="BZ56" s="169">
        <v>6.85</v>
      </c>
      <c r="CA56" s="169">
        <v>-5.2201000000000004</v>
      </c>
      <c r="CB56" s="169">
        <v>-4.8182999999999998</v>
      </c>
      <c r="CC56" s="169">
        <v>14.7171</v>
      </c>
      <c r="CD56" s="169">
        <v>13.0053</v>
      </c>
      <c r="CE56" s="168"/>
      <c r="CF56" s="169">
        <v>-12.8222</v>
      </c>
      <c r="CG56" s="169">
        <v>-12.7363</v>
      </c>
      <c r="CH56" s="169">
        <v>-1.625</v>
      </c>
      <c r="CI56" s="169">
        <v>12.148099999999999</v>
      </c>
      <c r="CJ56" s="168"/>
      <c r="CK56" s="168"/>
      <c r="CL56" s="169">
        <v>-11.7</v>
      </c>
      <c r="CM56" s="169">
        <v>-21.5</v>
      </c>
      <c r="CN56" s="169">
        <v>-1.94</v>
      </c>
      <c r="CO56" s="169">
        <v>20.6297</v>
      </c>
      <c r="CP56" s="169">
        <v>21.1175</v>
      </c>
      <c r="CQ56" s="169">
        <v>20.5867</v>
      </c>
      <c r="CR56" s="169">
        <v>40.597700000000003</v>
      </c>
      <c r="CS56" s="169">
        <v>40.920699999999997</v>
      </c>
      <c r="CT56" s="169">
        <v>-13.450799999999999</v>
      </c>
      <c r="CU56" s="169">
        <v>-33.674799999999998</v>
      </c>
      <c r="CV56" s="169">
        <v>-11.6073</v>
      </c>
      <c r="CW56" s="169">
        <v>3.7382</v>
      </c>
      <c r="CX56" s="169">
        <v>24.2</v>
      </c>
      <c r="CY56" s="169">
        <v>8.15</v>
      </c>
      <c r="CZ56" s="169">
        <v>5.3174000000000001</v>
      </c>
      <c r="DA56" s="169">
        <v>4.2023000000000001</v>
      </c>
      <c r="DB56" s="169">
        <v>5.8230000000000004</v>
      </c>
      <c r="DC56" s="168"/>
      <c r="DD56" s="169">
        <v>-12.977600000000001</v>
      </c>
      <c r="DE56" s="169">
        <v>-12.808400000000001</v>
      </c>
      <c r="DF56" s="169">
        <v>20.674199999999999</v>
      </c>
      <c r="DG56" s="168"/>
      <c r="DH56" s="169">
        <v>-2.0463</v>
      </c>
      <c r="DI56" s="169">
        <v>-21.2</v>
      </c>
      <c r="DJ56" s="169">
        <v>-21</v>
      </c>
      <c r="DK56" s="169">
        <v>-4.2748999999999997</v>
      </c>
      <c r="DL56" s="169">
        <v>0.37990000000000002</v>
      </c>
      <c r="DM56" s="169">
        <v>7.5751999999999997</v>
      </c>
      <c r="DN56" s="169">
        <v>7.7988</v>
      </c>
      <c r="DO56" s="169">
        <v>0.77</v>
      </c>
      <c r="DP56" s="169">
        <v>-2.1</v>
      </c>
      <c r="DQ56" s="169">
        <v>8.0444999999999993</v>
      </c>
      <c r="DR56" s="169">
        <v>-22.308800000000002</v>
      </c>
      <c r="DS56" s="169">
        <v>-8.68</v>
      </c>
      <c r="DT56" s="169">
        <v>-8.75</v>
      </c>
      <c r="DU56" s="169">
        <v>24.59</v>
      </c>
      <c r="DV56" s="169">
        <v>-1.22</v>
      </c>
      <c r="DW56" s="169">
        <v>-23.145499999999998</v>
      </c>
      <c r="DX56" s="169">
        <v>-11.4091</v>
      </c>
      <c r="DY56" s="169">
        <v>-21.416799999999999</v>
      </c>
      <c r="DZ56" s="169">
        <v>-19.690899999999999</v>
      </c>
      <c r="EA56" s="168"/>
      <c r="EB56" s="169">
        <v>-14.367800000000001</v>
      </c>
      <c r="EC56" s="169">
        <v>-20.994599999999998</v>
      </c>
      <c r="ED56" s="169">
        <v>-20.436499999999999</v>
      </c>
      <c r="EE56" s="169">
        <v>-21.069500000000001</v>
      </c>
      <c r="EF56" s="169">
        <v>-28.024899999999999</v>
      </c>
      <c r="EG56" s="169">
        <v>-12.704000000000001</v>
      </c>
      <c r="EH56" s="169">
        <v>-59.371099999999998</v>
      </c>
      <c r="EI56" s="169">
        <v>-9.2950999999999997</v>
      </c>
      <c r="EJ56" s="168"/>
      <c r="EK56" s="169">
        <v>-7.4623999999999997</v>
      </c>
      <c r="EL56" s="169">
        <v>-6.9176000000000002</v>
      </c>
      <c r="EM56" s="169">
        <v>16.789899999999999</v>
      </c>
      <c r="EN56" s="169">
        <v>-14.101699999999999</v>
      </c>
      <c r="EO56" s="169">
        <v>-13.7346</v>
      </c>
      <c r="EP56" s="169">
        <v>-14.852</v>
      </c>
      <c r="EQ56" s="169">
        <v>-9.6983999999999995</v>
      </c>
      <c r="ER56" s="169">
        <v>-9.4419000000000004</v>
      </c>
      <c r="ES56" s="169">
        <v>9.0093999999999994</v>
      </c>
      <c r="ET56" s="169">
        <v>19.7</v>
      </c>
      <c r="EU56" s="169">
        <v>-9.33</v>
      </c>
      <c r="EV56" s="169">
        <v>8</v>
      </c>
      <c r="EW56" s="169">
        <v>3.2711999999999999</v>
      </c>
      <c r="EX56" s="169">
        <v>-21.6187</v>
      </c>
      <c r="EY56" s="169">
        <v>-14.539099999999999</v>
      </c>
      <c r="EZ56" s="169">
        <v>-14.421799999999999</v>
      </c>
      <c r="FA56" s="169">
        <v>11.5448</v>
      </c>
      <c r="FB56" s="169">
        <v>11.335599999999999</v>
      </c>
      <c r="FC56" s="169">
        <v>-29.926600000000001</v>
      </c>
      <c r="FD56" s="169">
        <v>5.2122000000000002</v>
      </c>
      <c r="FE56" s="169">
        <v>4.8067000000000002</v>
      </c>
      <c r="FF56" s="168"/>
      <c r="FG56" s="169">
        <v>0</v>
      </c>
      <c r="FH56" s="169">
        <v>0</v>
      </c>
      <c r="FI56" s="169">
        <v>0</v>
      </c>
      <c r="FJ56" s="169">
        <v>-3.5165999999999999</v>
      </c>
      <c r="FK56" s="169">
        <v>-4.1863999999999999</v>
      </c>
      <c r="FL56" s="169">
        <v>27.965199999999999</v>
      </c>
      <c r="FM56" s="169">
        <v>5.8894000000000002</v>
      </c>
      <c r="FN56" s="169">
        <v>6.0448000000000004</v>
      </c>
      <c r="FO56" s="169">
        <v>29.659300000000002</v>
      </c>
      <c r="FP56" s="169">
        <v>35.742100000000001</v>
      </c>
      <c r="FQ56" s="169">
        <v>9.0492000000000008</v>
      </c>
      <c r="FR56" s="169">
        <v>-11.77</v>
      </c>
      <c r="FS56" s="169">
        <v>-2.1198999999999999</v>
      </c>
      <c r="FT56" s="169">
        <v>0.1925</v>
      </c>
      <c r="FU56" s="169">
        <v>1.43</v>
      </c>
      <c r="FV56" s="169">
        <v>1.42</v>
      </c>
      <c r="FW56" s="169">
        <v>-9.3226999999999993</v>
      </c>
      <c r="FX56" s="168"/>
      <c r="FY56" s="169">
        <v>7.5149999999999997</v>
      </c>
      <c r="FZ56" s="169">
        <v>-5.8999999999999997E-2</v>
      </c>
      <c r="GA56" s="168"/>
      <c r="GB56" s="169">
        <v>17.52</v>
      </c>
      <c r="GC56" s="169">
        <v>-37.732900000000001</v>
      </c>
      <c r="GD56" s="169">
        <v>-29.431999999999999</v>
      </c>
      <c r="GE56" s="169">
        <v>-2.56</v>
      </c>
      <c r="GF56" s="169">
        <v>26.237400000000001</v>
      </c>
      <c r="GG56" s="168"/>
      <c r="GH56" s="169">
        <v>21.172599999999999</v>
      </c>
      <c r="GI56" s="169">
        <v>-5.3338000000000001</v>
      </c>
      <c r="GJ56" s="169">
        <v>-5.5589000000000004</v>
      </c>
      <c r="GK56" s="169">
        <v>1.9581</v>
      </c>
      <c r="GL56" s="168"/>
      <c r="GM56" s="168"/>
      <c r="GN56" s="169">
        <v>-6.8475999999999999</v>
      </c>
      <c r="GO56" s="169">
        <v>-17.784800000000001</v>
      </c>
      <c r="GP56" s="169">
        <v>9.9343000000000004</v>
      </c>
      <c r="GQ56" s="169">
        <v>-22.309000000000001</v>
      </c>
      <c r="GR56" s="169">
        <v>3.7418999999999998</v>
      </c>
      <c r="GS56" s="169">
        <v>3.7694999999999999</v>
      </c>
      <c r="GT56" s="169">
        <v>153.48339999999999</v>
      </c>
      <c r="GU56" s="169">
        <v>-1.8711</v>
      </c>
      <c r="GV56" s="169">
        <v>-10.233000000000001</v>
      </c>
      <c r="GW56" s="169">
        <v>8.6684999999999999</v>
      </c>
      <c r="GX56" s="169">
        <v>2.6093000000000002</v>
      </c>
      <c r="GY56" s="169">
        <v>6.8418999999999999</v>
      </c>
      <c r="GZ56" s="169">
        <v>6.8909000000000002</v>
      </c>
      <c r="HA56" s="169">
        <v>2</v>
      </c>
      <c r="HB56" s="169">
        <v>-7.8579999999999997</v>
      </c>
      <c r="HC56" s="169">
        <v>-5.9271000000000003</v>
      </c>
      <c r="HD56" s="169">
        <v>-0.84</v>
      </c>
      <c r="HE56" s="169">
        <v>4.2282000000000002</v>
      </c>
      <c r="HF56" s="169">
        <v>71.004400000000004</v>
      </c>
      <c r="HG56" s="169">
        <v>19.351500000000001</v>
      </c>
      <c r="HH56" s="169">
        <v>75.978899999999996</v>
      </c>
      <c r="HI56" s="169">
        <v>-8.3214000000000006</v>
      </c>
      <c r="HJ56" s="169">
        <v>42.514600000000002</v>
      </c>
      <c r="HK56" s="168"/>
      <c r="HL56" s="169">
        <v>6.2371999999999996</v>
      </c>
      <c r="HM56" s="169">
        <v>0</v>
      </c>
      <c r="HN56" s="169">
        <v>0</v>
      </c>
      <c r="HO56" s="168"/>
      <c r="HP56" s="168"/>
      <c r="HQ56" s="169">
        <v>-16.3246</v>
      </c>
      <c r="HR56" s="169">
        <v>-16.038900000000002</v>
      </c>
      <c r="HS56" s="169">
        <v>-9.6484000000000005</v>
      </c>
      <c r="HT56" s="169">
        <v>-9.5107999999999997</v>
      </c>
      <c r="HU56" s="169">
        <v>9.59</v>
      </c>
      <c r="HV56" s="169">
        <v>9.6300000000000008</v>
      </c>
      <c r="HW56" s="169">
        <v>-19.2</v>
      </c>
      <c r="HX56" s="169">
        <v>-19.5</v>
      </c>
      <c r="HY56" s="169">
        <v>0.21149999999999999</v>
      </c>
      <c r="HZ56" s="169">
        <v>-2.3199999999999998</v>
      </c>
      <c r="IA56" s="169">
        <v>32.434199999999997</v>
      </c>
      <c r="IB56" s="169">
        <v>27.297799999999999</v>
      </c>
      <c r="IC56" s="169">
        <v>26.875900000000001</v>
      </c>
      <c r="ID56" s="169">
        <v>-16.899999999999999</v>
      </c>
      <c r="IE56" s="169">
        <v>-21</v>
      </c>
      <c r="IF56" s="169">
        <v>1</v>
      </c>
      <c r="IG56" s="169">
        <v>0.4</v>
      </c>
      <c r="IH56" s="169">
        <v>-17.855899999999998</v>
      </c>
      <c r="II56" s="169">
        <v>-18.021699999999999</v>
      </c>
      <c r="IJ56" s="169">
        <v>-74.082599999999999</v>
      </c>
      <c r="IK56" s="169">
        <v>-8.0568000000000008</v>
      </c>
      <c r="IL56" s="169">
        <v>-266.03059999999999</v>
      </c>
      <c r="IM56" s="169">
        <v>-21.898299999999999</v>
      </c>
      <c r="IN56" s="169">
        <v>-28.3504</v>
      </c>
      <c r="IO56" s="169">
        <v>100.33</v>
      </c>
      <c r="IP56" s="169">
        <v>67.207700000000003</v>
      </c>
      <c r="IQ56" s="169">
        <v>109.2899</v>
      </c>
      <c r="IR56" s="169">
        <v>95.240799999999993</v>
      </c>
      <c r="IS56" s="169">
        <v>30.264199999999999</v>
      </c>
      <c r="IT56" s="169">
        <v>21.231200000000001</v>
      </c>
      <c r="IU56" s="169">
        <v>20.360299999999999</v>
      </c>
      <c r="IV56" s="169">
        <v>-0.27950000000000003</v>
      </c>
      <c r="IW56" s="169">
        <v>187.8023</v>
      </c>
      <c r="IX56" s="169">
        <v>-196.77099999999999</v>
      </c>
      <c r="IY56" s="169">
        <v>-16.2532</v>
      </c>
      <c r="IZ56" s="169">
        <v>18.652699999999999</v>
      </c>
      <c r="JA56" s="169">
        <v>-1.4051</v>
      </c>
      <c r="JB56" s="168"/>
      <c r="JC56" s="169">
        <v>-3.12</v>
      </c>
      <c r="JD56" s="169">
        <v>-0.19</v>
      </c>
      <c r="JE56" s="169">
        <v>-0.186</v>
      </c>
      <c r="JF56" s="169">
        <v>-1.44</v>
      </c>
      <c r="JG56" s="169">
        <v>1.84</v>
      </c>
      <c r="JH56" s="169">
        <v>-1.6197999999999999</v>
      </c>
      <c r="JI56" s="169">
        <v>-7.6158000000000001</v>
      </c>
      <c r="JJ56" s="169">
        <v>7.2374000000000001</v>
      </c>
      <c r="JK56" s="169">
        <v>2.0829</v>
      </c>
      <c r="JL56" s="169">
        <v>-6.6</v>
      </c>
      <c r="JM56" s="169">
        <v>2.6680000000000001</v>
      </c>
      <c r="JN56" s="169">
        <v>2.488</v>
      </c>
      <c r="JO56" s="168"/>
      <c r="JP56" s="168"/>
      <c r="JQ56" s="169">
        <v>3.4274</v>
      </c>
      <c r="JR56" s="169">
        <v>3.1629999999999998</v>
      </c>
      <c r="JS56" s="169">
        <v>3.8378000000000001</v>
      </c>
      <c r="JT56" s="168"/>
      <c r="JU56" s="169">
        <v>8.6999999999999993</v>
      </c>
      <c r="JV56" s="169">
        <v>10.385899999999999</v>
      </c>
      <c r="JW56" s="169">
        <v>0.1</v>
      </c>
      <c r="JX56" s="168"/>
      <c r="JY56" s="169">
        <v>-16.5943</v>
      </c>
      <c r="JZ56" s="169">
        <v>-1.3551</v>
      </c>
      <c r="KA56" s="169">
        <v>-21.671099999999999</v>
      </c>
      <c r="KB56" s="169">
        <v>-12.085900000000001</v>
      </c>
      <c r="KC56" s="169">
        <v>0</v>
      </c>
      <c r="KD56" s="169">
        <v>-24.595600000000001</v>
      </c>
      <c r="KE56" s="169">
        <v>-3.8026</v>
      </c>
      <c r="KF56" s="169">
        <v>-2.8</v>
      </c>
      <c r="KG56" s="169">
        <v>-9.4</v>
      </c>
      <c r="KH56" s="169">
        <v>85.361999999999995</v>
      </c>
      <c r="KI56" s="169">
        <v>-167.24610000000001</v>
      </c>
    </row>
    <row r="57" spans="1:295" x14ac:dyDescent="0.3">
      <c r="A57" s="229" t="s">
        <v>958</v>
      </c>
      <c r="B57" s="229"/>
      <c r="C57" s="171">
        <v>0</v>
      </c>
      <c r="D57" s="171">
        <v>3.6516000000000002</v>
      </c>
      <c r="E57" s="171">
        <v>-4.7126000000000001</v>
      </c>
      <c r="F57" s="171">
        <v>7.0777999999999999</v>
      </c>
      <c r="G57" s="171">
        <v>12.101699999999999</v>
      </c>
      <c r="H57" s="171">
        <v>0</v>
      </c>
      <c r="I57" s="171">
        <v>15.6957</v>
      </c>
      <c r="J57" s="171">
        <v>0</v>
      </c>
      <c r="K57" s="171">
        <v>22.683299999999999</v>
      </c>
      <c r="L57" s="171">
        <v>9.7906999999999993</v>
      </c>
      <c r="M57" s="171">
        <v>9.0251000000000001</v>
      </c>
      <c r="N57" s="171">
        <v>-2.2200000000000002</v>
      </c>
      <c r="O57" s="171">
        <v>-19.8</v>
      </c>
      <c r="P57" s="171">
        <v>4.4000000000000004</v>
      </c>
      <c r="Q57" s="171">
        <v>3.3119999999999998</v>
      </c>
      <c r="R57" s="171">
        <v>-13.2</v>
      </c>
      <c r="S57" s="171">
        <v>5.7447999999999997</v>
      </c>
      <c r="T57" s="171">
        <v>4.1902999999999997</v>
      </c>
      <c r="U57" s="171">
        <v>6.4703999999999997</v>
      </c>
      <c r="V57" s="171">
        <v>6.4070999999999998</v>
      </c>
      <c r="W57" s="171">
        <v>11.2158</v>
      </c>
      <c r="X57" s="171">
        <v>2.5979999999999999</v>
      </c>
      <c r="Y57" s="171">
        <v>2.33</v>
      </c>
      <c r="Z57" s="171">
        <v>1.8603000000000001</v>
      </c>
      <c r="AA57" s="171">
        <v>0</v>
      </c>
      <c r="AB57" s="171">
        <v>-0.28070000000000001</v>
      </c>
      <c r="AC57" s="171">
        <v>0.27500000000000002</v>
      </c>
      <c r="AD57" s="171">
        <v>0.29599999999999999</v>
      </c>
      <c r="AE57" s="171">
        <v>6.9589999999999996</v>
      </c>
      <c r="AF57" s="171">
        <v>-4.4400000000000004</v>
      </c>
      <c r="AG57" s="171">
        <v>-2.2000000000000002</v>
      </c>
      <c r="AH57" s="171">
        <v>6.3849999999999998</v>
      </c>
      <c r="AI57" s="171">
        <v>0.27800000000000002</v>
      </c>
      <c r="AJ57" s="171">
        <v>0</v>
      </c>
      <c r="AK57" s="171">
        <v>-4.9000000000000004</v>
      </c>
      <c r="AL57" s="171">
        <v>-10</v>
      </c>
      <c r="AM57" s="171">
        <v>-9.1</v>
      </c>
      <c r="AN57" s="171">
        <v>-9.15</v>
      </c>
      <c r="AO57" s="171">
        <v>7.9649999999999999</v>
      </c>
      <c r="AP57" s="171">
        <v>3.9921000000000002</v>
      </c>
      <c r="AQ57" s="171">
        <v>22.865500000000001</v>
      </c>
      <c r="AR57" s="171">
        <v>24.9816</v>
      </c>
      <c r="AS57" s="171">
        <v>-8.7235999999999994</v>
      </c>
      <c r="AT57" s="171">
        <v>3.4882</v>
      </c>
      <c r="AU57" s="171">
        <v>0</v>
      </c>
      <c r="AV57" s="171">
        <v>23.614899999999999</v>
      </c>
      <c r="AW57" s="171">
        <v>22.861899999999999</v>
      </c>
      <c r="AX57" s="171">
        <v>-14.8405</v>
      </c>
      <c r="AY57" s="171">
        <v>-12.5023</v>
      </c>
      <c r="AZ57" s="171">
        <v>49.886600000000001</v>
      </c>
      <c r="BA57" s="171">
        <v>50.476999999999997</v>
      </c>
      <c r="BB57" s="171">
        <v>64.932100000000005</v>
      </c>
      <c r="BC57" s="171">
        <v>15.6736</v>
      </c>
      <c r="BD57" s="171">
        <v>-3.3</v>
      </c>
      <c r="BE57" s="171">
        <v>-3.3</v>
      </c>
      <c r="BF57" s="171">
        <v>-16.942399999999999</v>
      </c>
      <c r="BG57" s="171">
        <v>-33.395299999999999</v>
      </c>
      <c r="BH57" s="171">
        <v>-1.5911</v>
      </c>
      <c r="BI57" s="171">
        <v>0</v>
      </c>
      <c r="BJ57" s="171">
        <v>4.4413999999999998</v>
      </c>
      <c r="BK57" s="171">
        <v>12.463800000000001</v>
      </c>
      <c r="BL57" s="171">
        <v>3.9315000000000002</v>
      </c>
      <c r="BM57" s="171">
        <v>2.6842000000000001</v>
      </c>
      <c r="BN57" s="171">
        <v>-76.479399999999998</v>
      </c>
      <c r="BO57" s="171">
        <v>125.8278</v>
      </c>
      <c r="BP57" s="171">
        <v>124.54600000000001</v>
      </c>
      <c r="BQ57" s="171">
        <v>-25.405200000000001</v>
      </c>
      <c r="BR57" s="171">
        <v>-66.567099999999996</v>
      </c>
      <c r="BS57" s="171">
        <v>0</v>
      </c>
      <c r="BT57" s="171">
        <v>0</v>
      </c>
      <c r="BU57" s="171">
        <v>0</v>
      </c>
      <c r="BV57" s="171">
        <v>25.168399999999998</v>
      </c>
      <c r="BW57" s="171">
        <v>12.89</v>
      </c>
      <c r="BX57" s="171">
        <v>12.73</v>
      </c>
      <c r="BY57" s="171">
        <v>0</v>
      </c>
      <c r="BZ57" s="171">
        <v>10.39</v>
      </c>
      <c r="CA57" s="171">
        <v>-1.3353999999999999</v>
      </c>
      <c r="CB57" s="171">
        <v>-1.0674999999999999</v>
      </c>
      <c r="CC57" s="171">
        <v>22.623799999999999</v>
      </c>
      <c r="CD57" s="171">
        <v>20.643899999999999</v>
      </c>
      <c r="CE57" s="171">
        <v>0</v>
      </c>
      <c r="CF57" s="171">
        <v>6.0275999999999996</v>
      </c>
      <c r="CG57" s="171">
        <v>6.1242999999999999</v>
      </c>
      <c r="CH57" s="171">
        <v>4.2882999999999996</v>
      </c>
      <c r="CI57" s="171">
        <v>28.652799999999999</v>
      </c>
      <c r="CJ57" s="171">
        <v>0</v>
      </c>
      <c r="CK57" s="171">
        <v>0</v>
      </c>
      <c r="CL57" s="171">
        <v>18.399999999999999</v>
      </c>
      <c r="CM57" s="171">
        <v>0.3</v>
      </c>
      <c r="CN57" s="171">
        <v>-1.45</v>
      </c>
      <c r="CO57" s="171">
        <v>37.639699999999998</v>
      </c>
      <c r="CP57" s="171">
        <v>37.791600000000003</v>
      </c>
      <c r="CQ57" s="171">
        <v>36.253799999999998</v>
      </c>
      <c r="CR57" s="171">
        <v>78.891000000000005</v>
      </c>
      <c r="CS57" s="171">
        <v>79.924400000000006</v>
      </c>
      <c r="CT57" s="171">
        <v>1</v>
      </c>
      <c r="CU57" s="171">
        <v>-19.6357</v>
      </c>
      <c r="CV57" s="171">
        <v>-4.9535999999999998</v>
      </c>
      <c r="CW57" s="171">
        <v>4.6077000000000004</v>
      </c>
      <c r="CX57" s="171">
        <v>33.369999999999997</v>
      </c>
      <c r="CY57" s="171">
        <v>12.22</v>
      </c>
      <c r="CZ57" s="171">
        <v>9.0673999999999992</v>
      </c>
      <c r="DA57" s="171">
        <v>7.9131999999999998</v>
      </c>
      <c r="DB57" s="171">
        <v>7.7309000000000001</v>
      </c>
      <c r="DC57" s="171">
        <v>0</v>
      </c>
      <c r="DD57" s="171">
        <v>-1.2726999999999999</v>
      </c>
      <c r="DE57" s="171">
        <v>-1.6181000000000001</v>
      </c>
      <c r="DF57" s="171">
        <v>44.008000000000003</v>
      </c>
      <c r="DG57" s="171">
        <v>0</v>
      </c>
      <c r="DH57" s="171">
        <v>-1.1591</v>
      </c>
      <c r="DI57" s="171">
        <v>-14.1</v>
      </c>
      <c r="DJ57" s="171">
        <v>-14.1</v>
      </c>
      <c r="DK57" s="171">
        <v>-2.6366999999999998</v>
      </c>
      <c r="DL57" s="171">
        <v>9.5432000000000006</v>
      </c>
      <c r="DM57" s="171">
        <v>17.195799999999998</v>
      </c>
      <c r="DN57" s="171">
        <v>20.230399999999999</v>
      </c>
      <c r="DO57" s="171">
        <v>10.44</v>
      </c>
      <c r="DP57" s="171">
        <v>-1.64</v>
      </c>
      <c r="DQ57" s="171">
        <v>12.849500000000001</v>
      </c>
      <c r="DR57" s="171">
        <v>-10.6281</v>
      </c>
      <c r="DS57" s="171">
        <v>-6.14</v>
      </c>
      <c r="DT57" s="171">
        <v>-6.23</v>
      </c>
      <c r="DU57" s="171">
        <v>40.03</v>
      </c>
      <c r="DV57" s="171">
        <v>7.01</v>
      </c>
      <c r="DW57" s="171">
        <v>-11.436400000000001</v>
      </c>
      <c r="DX57" s="171">
        <v>-5.3182</v>
      </c>
      <c r="DY57" s="171">
        <v>-16.5807</v>
      </c>
      <c r="DZ57" s="171">
        <v>-16.0182</v>
      </c>
      <c r="EA57" s="171">
        <v>37.303800000000003</v>
      </c>
      <c r="EB57" s="171">
        <v>7.9112</v>
      </c>
      <c r="EC57" s="171">
        <v>-1.3815999999999999</v>
      </c>
      <c r="ED57" s="171">
        <v>-0.79059999999999997</v>
      </c>
      <c r="EE57" s="171">
        <v>-2.3975</v>
      </c>
      <c r="EF57" s="171">
        <v>-8.6561000000000003</v>
      </c>
      <c r="EG57" s="171">
        <v>-10.166</v>
      </c>
      <c r="EH57" s="171">
        <v>-4.1288999999999998</v>
      </c>
      <c r="EI57" s="171">
        <v>0</v>
      </c>
      <c r="EJ57" s="171">
        <v>0</v>
      </c>
      <c r="EK57" s="171">
        <v>-7.1201999999999996</v>
      </c>
      <c r="EL57" s="171">
        <v>-6.8204000000000002</v>
      </c>
      <c r="EM57" s="171">
        <v>22.645199999999999</v>
      </c>
      <c r="EN57" s="171">
        <v>-7.1</v>
      </c>
      <c r="EO57" s="171">
        <v>0</v>
      </c>
      <c r="EP57" s="171">
        <v>40.975999999999999</v>
      </c>
      <c r="EQ57" s="171">
        <v>-9.6983999999999995</v>
      </c>
      <c r="ER57" s="171">
        <v>-9.4419000000000004</v>
      </c>
      <c r="ES57" s="171">
        <v>17.7912</v>
      </c>
      <c r="ET57" s="171">
        <v>19.77</v>
      </c>
      <c r="EU57" s="171">
        <v>0</v>
      </c>
      <c r="EV57" s="171">
        <v>17.399999999999999</v>
      </c>
      <c r="EW57" s="171">
        <v>8.4039000000000001</v>
      </c>
      <c r="EX57" s="171">
        <v>-10.2033</v>
      </c>
      <c r="EY57" s="171">
        <v>-11.964399999999999</v>
      </c>
      <c r="EZ57" s="171">
        <v>-11.7492</v>
      </c>
      <c r="FA57" s="171">
        <v>11.773099999999999</v>
      </c>
      <c r="FB57" s="171">
        <v>18.806899999999999</v>
      </c>
      <c r="FC57" s="171">
        <v>-12.101699999999999</v>
      </c>
      <c r="FD57" s="171">
        <v>6.4828000000000001</v>
      </c>
      <c r="FE57" s="171">
        <v>6.5770999999999997</v>
      </c>
      <c r="FF57" s="171">
        <v>0</v>
      </c>
      <c r="FG57" s="171">
        <v>5.1367000000000003</v>
      </c>
      <c r="FH57" s="171">
        <v>5.5904999999999996</v>
      </c>
      <c r="FI57" s="171">
        <v>3.6185999999999998</v>
      </c>
      <c r="FJ57" s="171">
        <v>5.6935000000000002</v>
      </c>
      <c r="FK57" s="171">
        <v>5.1910999999999996</v>
      </c>
      <c r="FL57" s="171">
        <v>27.965199999999999</v>
      </c>
      <c r="FM57" s="171">
        <v>16.824000000000002</v>
      </c>
      <c r="FN57" s="171">
        <v>16.952400000000001</v>
      </c>
      <c r="FO57" s="171">
        <v>30.941400000000002</v>
      </c>
      <c r="FP57" s="171">
        <v>39.2517</v>
      </c>
      <c r="FQ57" s="171">
        <v>16.8277</v>
      </c>
      <c r="FR57" s="171">
        <v>-10.95</v>
      </c>
      <c r="FS57" s="171">
        <v>-0.79610000000000003</v>
      </c>
      <c r="FT57" s="171">
        <v>0.25380000000000003</v>
      </c>
      <c r="FU57" s="171">
        <v>1.79</v>
      </c>
      <c r="FV57" s="171">
        <v>3.17</v>
      </c>
      <c r="FW57" s="171">
        <v>0</v>
      </c>
      <c r="FX57" s="171">
        <v>2.3540000000000001</v>
      </c>
      <c r="FY57" s="171">
        <v>7.923</v>
      </c>
      <c r="FZ57" s="171">
        <v>1.046</v>
      </c>
      <c r="GA57" s="171">
        <v>4.4843999999999999</v>
      </c>
      <c r="GB57" s="171">
        <v>29.54</v>
      </c>
      <c r="GC57" s="171">
        <v>-26.4101</v>
      </c>
      <c r="GD57" s="171">
        <v>-16.771999999999998</v>
      </c>
      <c r="GE57" s="171">
        <v>-0.74</v>
      </c>
      <c r="GF57" s="171">
        <v>26.727799999999998</v>
      </c>
      <c r="GG57" s="171">
        <v>0</v>
      </c>
      <c r="GH57" s="171">
        <v>31.016999999999999</v>
      </c>
      <c r="GI57" s="171">
        <v>-2.2200000000000002</v>
      </c>
      <c r="GJ57" s="171">
        <v>-2.3340999999999998</v>
      </c>
      <c r="GK57" s="171">
        <v>2.7810000000000001</v>
      </c>
      <c r="GL57" s="171">
        <v>6.83E-2</v>
      </c>
      <c r="GM57" s="171">
        <v>0</v>
      </c>
      <c r="GN57" s="171">
        <v>-3.3717000000000001</v>
      </c>
      <c r="GO57" s="171">
        <v>-17.784800000000001</v>
      </c>
      <c r="GP57" s="171">
        <v>10.4513</v>
      </c>
      <c r="GQ57" s="171">
        <v>-18.8537</v>
      </c>
      <c r="GR57" s="171">
        <v>6.8071999999999999</v>
      </c>
      <c r="GS57" s="171">
        <v>6.5673000000000004</v>
      </c>
      <c r="GT57" s="171">
        <v>168.46960000000001</v>
      </c>
      <c r="GU57" s="171">
        <v>-0.52990000000000004</v>
      </c>
      <c r="GV57" s="171">
        <v>-7.3617999999999997</v>
      </c>
      <c r="GW57" s="171">
        <v>10.645200000000001</v>
      </c>
      <c r="GX57" s="171">
        <v>4.0183999999999997</v>
      </c>
      <c r="GY57" s="171">
        <v>8.8204999999999991</v>
      </c>
      <c r="GZ57" s="171">
        <v>9.1227</v>
      </c>
      <c r="HA57" s="171">
        <v>3.4653</v>
      </c>
      <c r="HB57" s="171">
        <v>14.1282</v>
      </c>
      <c r="HC57" s="171">
        <v>15.9328</v>
      </c>
      <c r="HD57" s="171">
        <v>11.31</v>
      </c>
      <c r="HE57" s="171">
        <v>8.9175000000000004</v>
      </c>
      <c r="HF57" s="171">
        <v>86.676900000000003</v>
      </c>
      <c r="HG57" s="171">
        <v>50.698700000000002</v>
      </c>
      <c r="HH57" s="171">
        <v>88.941500000000005</v>
      </c>
      <c r="HI57" s="171">
        <v>-1.7283999999999999</v>
      </c>
      <c r="HJ57" s="171">
        <v>48.093000000000004</v>
      </c>
      <c r="HK57" s="171">
        <v>0</v>
      </c>
      <c r="HL57" s="171">
        <v>11.0509</v>
      </c>
      <c r="HM57" s="171">
        <v>0</v>
      </c>
      <c r="HN57" s="171">
        <v>0</v>
      </c>
      <c r="HO57" s="171">
        <v>70.447699999999998</v>
      </c>
      <c r="HP57" s="171">
        <v>71.160300000000007</v>
      </c>
      <c r="HQ57" s="171">
        <v>-12.149699999999999</v>
      </c>
      <c r="HR57" s="171">
        <v>-11.907999999999999</v>
      </c>
      <c r="HS57" s="171">
        <v>-4.4955999999999996</v>
      </c>
      <c r="HT57" s="171">
        <v>-4.2634999999999996</v>
      </c>
      <c r="HU57" s="171">
        <v>17.809999999999999</v>
      </c>
      <c r="HV57" s="171">
        <v>17.84</v>
      </c>
      <c r="HW57" s="171">
        <v>-18.2</v>
      </c>
      <c r="HX57" s="171">
        <v>-18.7</v>
      </c>
      <c r="HY57" s="171">
        <v>0.35249999999999998</v>
      </c>
      <c r="HZ57" s="171">
        <v>4.24</v>
      </c>
      <c r="IA57" s="171">
        <v>66.190299999999993</v>
      </c>
      <c r="IB57" s="171">
        <v>29.298400000000001</v>
      </c>
      <c r="IC57" s="171">
        <v>29.2744</v>
      </c>
      <c r="ID57" s="171">
        <v>-13.2</v>
      </c>
      <c r="IE57" s="171">
        <v>-21</v>
      </c>
      <c r="IF57" s="171">
        <v>3.9</v>
      </c>
      <c r="IG57" s="171">
        <v>3.3</v>
      </c>
      <c r="IH57" s="171">
        <v>-17.400099999999998</v>
      </c>
      <c r="II57" s="171">
        <v>-17.372699999999998</v>
      </c>
      <c r="IJ57" s="171">
        <v>-71.749300000000005</v>
      </c>
      <c r="IK57" s="171">
        <v>20.495000000000001</v>
      </c>
      <c r="IL57" s="171">
        <v>-222.72399999999999</v>
      </c>
      <c r="IM57" s="171">
        <v>-16.768999999999998</v>
      </c>
      <c r="IN57" s="171">
        <v>-20.126000000000001</v>
      </c>
      <c r="IO57" s="171">
        <v>121.8524</v>
      </c>
      <c r="IP57" s="171">
        <v>105.6255</v>
      </c>
      <c r="IQ57" s="171">
        <v>115.1174</v>
      </c>
      <c r="IR57" s="171">
        <v>142.65270000000001</v>
      </c>
      <c r="IS57" s="171">
        <v>58.846200000000003</v>
      </c>
      <c r="IT57" s="171">
        <v>25.059899999999999</v>
      </c>
      <c r="IU57" s="171">
        <v>23.285799999999998</v>
      </c>
      <c r="IV57" s="171">
        <v>37.3033</v>
      </c>
      <c r="IW57" s="171">
        <v>223.51220000000001</v>
      </c>
      <c r="IX57" s="171">
        <v>-194.07040000000001</v>
      </c>
      <c r="IY57" s="171">
        <v>36.808500000000002</v>
      </c>
      <c r="IZ57" s="171">
        <v>34.962400000000002</v>
      </c>
      <c r="JA57" s="171">
        <v>4.7600000000000003E-2</v>
      </c>
      <c r="JB57" s="171">
        <v>0</v>
      </c>
      <c r="JC57" s="171">
        <v>-2.96</v>
      </c>
      <c r="JD57" s="171">
        <v>-0.09</v>
      </c>
      <c r="JE57" s="171">
        <v>-8.5000000000000006E-2</v>
      </c>
      <c r="JF57" s="171">
        <v>4.32</v>
      </c>
      <c r="JG57" s="171">
        <v>4.08</v>
      </c>
      <c r="JH57" s="171">
        <v>0.55649999999999999</v>
      </c>
      <c r="JI57" s="171">
        <v>-2.4308000000000001</v>
      </c>
      <c r="JJ57" s="171">
        <v>13.0968</v>
      </c>
      <c r="JK57" s="171">
        <v>3.2242000000000002</v>
      </c>
      <c r="JL57" s="171">
        <v>-4.5</v>
      </c>
      <c r="JM57" s="171">
        <v>3.456</v>
      </c>
      <c r="JN57" s="171">
        <v>3.1669999999999998</v>
      </c>
      <c r="JO57" s="171">
        <v>0</v>
      </c>
      <c r="JP57" s="171">
        <v>0</v>
      </c>
      <c r="JQ57" s="171">
        <v>4.9593999999999996</v>
      </c>
      <c r="JR57" s="171">
        <v>7.0739999999999998</v>
      </c>
      <c r="JS57" s="171">
        <v>6.8792</v>
      </c>
      <c r="JT57" s="171">
        <v>0</v>
      </c>
      <c r="JU57" s="171">
        <v>17.5</v>
      </c>
      <c r="JV57" s="171">
        <v>10.6873</v>
      </c>
      <c r="JW57" s="171">
        <v>1.1499999999999999</v>
      </c>
      <c r="JX57" s="171">
        <v>0</v>
      </c>
      <c r="JY57" s="171">
        <v>-8.1076999999999995</v>
      </c>
      <c r="JZ57" s="171">
        <v>0.47070000000000001</v>
      </c>
      <c r="KA57" s="171">
        <v>-19.9756</v>
      </c>
      <c r="KB57" s="171">
        <v>-4.8137999999999996</v>
      </c>
      <c r="KC57" s="171">
        <v>0</v>
      </c>
      <c r="KD57" s="171">
        <v>-21.963000000000001</v>
      </c>
      <c r="KE57" s="171">
        <v>0</v>
      </c>
      <c r="KF57" s="171">
        <v>-2.8</v>
      </c>
      <c r="KG57" s="171">
        <v>-3.6</v>
      </c>
      <c r="KH57" s="171">
        <v>98.245199999999997</v>
      </c>
      <c r="KI57" s="171">
        <v>-85.861800000000002</v>
      </c>
    </row>
    <row r="58" spans="1:295" x14ac:dyDescent="0.3">
      <c r="A58" s="229" t="s">
        <v>959</v>
      </c>
      <c r="B58" s="229"/>
      <c r="C58" s="171">
        <v>0</v>
      </c>
      <c r="D58" s="171">
        <v>-4.4000000000000003E-3</v>
      </c>
      <c r="E58" s="171">
        <v>-9.2858000000000001</v>
      </c>
      <c r="F58" s="171">
        <v>0.76880000000000004</v>
      </c>
      <c r="G58" s="171">
        <v>9.7186000000000003</v>
      </c>
      <c r="H58" s="171">
        <v>0</v>
      </c>
      <c r="I58" s="171">
        <v>9.3539999999999992</v>
      </c>
      <c r="J58" s="171">
        <v>0</v>
      </c>
      <c r="K58" s="171">
        <v>7.8273999999999999</v>
      </c>
      <c r="L58" s="171">
        <v>2.6558999999999999</v>
      </c>
      <c r="M58" s="171">
        <v>3.8769999999999998</v>
      </c>
      <c r="N58" s="171">
        <v>-15.54</v>
      </c>
      <c r="O58" s="171">
        <v>-28.6</v>
      </c>
      <c r="P58" s="171">
        <v>-4.4000000000000004</v>
      </c>
      <c r="Q58" s="171">
        <v>-0.82799999999999996</v>
      </c>
      <c r="R58" s="171">
        <v>-17.600000000000001</v>
      </c>
      <c r="S58" s="171">
        <v>2.3218000000000001</v>
      </c>
      <c r="T58" s="171">
        <v>-5.6741999999999999</v>
      </c>
      <c r="U58" s="171">
        <v>2.8351000000000002</v>
      </c>
      <c r="V58" s="171">
        <v>2.6475</v>
      </c>
      <c r="W58" s="171">
        <v>5.0770999999999997</v>
      </c>
      <c r="X58" s="171">
        <v>1.1891</v>
      </c>
      <c r="Y58" s="171">
        <v>-1.4178999999999999</v>
      </c>
      <c r="Z58" s="171">
        <v>1.1238999999999999</v>
      </c>
      <c r="AA58" s="171">
        <v>0</v>
      </c>
      <c r="AB58" s="171">
        <v>-1.2479</v>
      </c>
      <c r="AC58" s="171">
        <v>-0.94699999999999995</v>
      </c>
      <c r="AD58" s="171">
        <v>-0.93300000000000005</v>
      </c>
      <c r="AE58" s="171">
        <v>2.0590000000000002</v>
      </c>
      <c r="AF58" s="171">
        <v>-17.760000000000002</v>
      </c>
      <c r="AG58" s="171">
        <v>-17.600000000000001</v>
      </c>
      <c r="AH58" s="171">
        <v>-1.633</v>
      </c>
      <c r="AI58" s="171">
        <v>0.158</v>
      </c>
      <c r="AJ58" s="171">
        <v>0</v>
      </c>
      <c r="AK58" s="171">
        <v>-11.79</v>
      </c>
      <c r="AL58" s="171">
        <v>-10</v>
      </c>
      <c r="AM58" s="171">
        <v>-14.61</v>
      </c>
      <c r="AN58" s="171">
        <v>-14.61</v>
      </c>
      <c r="AO58" s="171">
        <v>0.62129999999999996</v>
      </c>
      <c r="AP58" s="171">
        <v>2.464</v>
      </c>
      <c r="AQ58" s="171">
        <v>10.7003</v>
      </c>
      <c r="AR58" s="171">
        <v>13.1104</v>
      </c>
      <c r="AS58" s="171">
        <v>-19.812799999999999</v>
      </c>
      <c r="AT58" s="171">
        <v>-11.0717</v>
      </c>
      <c r="AU58" s="171">
        <v>0</v>
      </c>
      <c r="AV58" s="171">
        <v>-0.53759999999999997</v>
      </c>
      <c r="AW58" s="171">
        <v>-0.36870000000000003</v>
      </c>
      <c r="AX58" s="171">
        <v>-29.750800000000002</v>
      </c>
      <c r="AY58" s="171">
        <v>-28.646999999999998</v>
      </c>
      <c r="AZ58" s="171">
        <v>18.0441</v>
      </c>
      <c r="BA58" s="171">
        <v>18.3368</v>
      </c>
      <c r="BB58" s="171">
        <v>-33.8611</v>
      </c>
      <c r="BC58" s="171">
        <v>6.7149000000000001</v>
      </c>
      <c r="BD58" s="171">
        <v>-7.1</v>
      </c>
      <c r="BE58" s="171">
        <v>-7.2</v>
      </c>
      <c r="BF58" s="171">
        <v>-28.75</v>
      </c>
      <c r="BG58" s="171">
        <v>-36.0381</v>
      </c>
      <c r="BH58" s="171">
        <v>-3.0068000000000001</v>
      </c>
      <c r="BI58" s="171">
        <v>0</v>
      </c>
      <c r="BJ58" s="171">
        <v>-7.1623000000000001</v>
      </c>
      <c r="BK58" s="171">
        <v>-0.71750000000000003</v>
      </c>
      <c r="BL58" s="171">
        <v>0</v>
      </c>
      <c r="BM58" s="171">
        <v>0</v>
      </c>
      <c r="BN58" s="171">
        <v>-167.6686</v>
      </c>
      <c r="BO58" s="171">
        <v>19.5624</v>
      </c>
      <c r="BP58" s="171">
        <v>19.6844</v>
      </c>
      <c r="BQ58" s="171">
        <v>-86.184299999999993</v>
      </c>
      <c r="BR58" s="171">
        <v>-213.72219999999999</v>
      </c>
      <c r="BS58" s="171">
        <v>0</v>
      </c>
      <c r="BT58" s="171">
        <v>0</v>
      </c>
      <c r="BU58" s="171">
        <v>0</v>
      </c>
      <c r="BV58" s="171">
        <v>4.6405000000000003</v>
      </c>
      <c r="BW58" s="171">
        <v>6.95</v>
      </c>
      <c r="BX58" s="171">
        <v>7.49</v>
      </c>
      <c r="BY58" s="171">
        <v>-9.4499999999999993</v>
      </c>
      <c r="BZ58" s="171">
        <v>-3.72</v>
      </c>
      <c r="CA58" s="171">
        <v>-13.2576</v>
      </c>
      <c r="CB58" s="171">
        <v>-13.2576</v>
      </c>
      <c r="CC58" s="171">
        <v>4.9410999999999996</v>
      </c>
      <c r="CD58" s="171">
        <v>2.9967000000000001</v>
      </c>
      <c r="CE58" s="171">
        <v>0</v>
      </c>
      <c r="CF58" s="171">
        <v>-29.877800000000001</v>
      </c>
      <c r="CG58" s="171">
        <v>-13.6191</v>
      </c>
      <c r="CH58" s="171">
        <v>-6.9451000000000001</v>
      </c>
      <c r="CI58" s="171">
        <v>-0.06</v>
      </c>
      <c r="CJ58" s="171">
        <v>0</v>
      </c>
      <c r="CK58" s="171">
        <v>0</v>
      </c>
      <c r="CL58" s="171">
        <v>-20.3</v>
      </c>
      <c r="CM58" s="171">
        <v>-56.8</v>
      </c>
      <c r="CN58" s="171">
        <v>-2.83</v>
      </c>
      <c r="CO58" s="171">
        <v>18.4282</v>
      </c>
      <c r="CP58" s="171">
        <v>18.4955</v>
      </c>
      <c r="CQ58" s="171">
        <v>17.8428</v>
      </c>
      <c r="CR58" s="171">
        <v>34.484299999999998</v>
      </c>
      <c r="CS58" s="171">
        <v>34.970300000000002</v>
      </c>
      <c r="CT58" s="171">
        <v>-22.4375</v>
      </c>
      <c r="CU58" s="171">
        <v>-85.182599999999994</v>
      </c>
      <c r="CV58" s="171">
        <v>-22.401700000000002</v>
      </c>
      <c r="CW58" s="171">
        <v>2.6103999999999998</v>
      </c>
      <c r="CX58" s="171">
        <v>21.25</v>
      </c>
      <c r="CY58" s="171">
        <v>7.37</v>
      </c>
      <c r="CZ58" s="171">
        <v>1.4111</v>
      </c>
      <c r="DA58" s="171">
        <v>0.49130000000000001</v>
      </c>
      <c r="DB58" s="171">
        <v>0</v>
      </c>
      <c r="DC58" s="171">
        <v>0</v>
      </c>
      <c r="DD58" s="171">
        <v>-29.296199999999999</v>
      </c>
      <c r="DE58" s="171">
        <v>-29.236899999999999</v>
      </c>
      <c r="DF58" s="171">
        <v>9.6029</v>
      </c>
      <c r="DG58" s="171">
        <v>0</v>
      </c>
      <c r="DH58" s="171">
        <v>-11.405900000000001</v>
      </c>
      <c r="DI58" s="171">
        <v>-46.8</v>
      </c>
      <c r="DJ58" s="171">
        <v>-46.8</v>
      </c>
      <c r="DK58" s="171">
        <v>-5.6200999999999999</v>
      </c>
      <c r="DL58" s="171">
        <v>-1.1220000000000001</v>
      </c>
      <c r="DM58" s="171">
        <v>7.2598000000000003</v>
      </c>
      <c r="DN58" s="171">
        <v>5.3867000000000003</v>
      </c>
      <c r="DO58" s="171">
        <v>-0.72</v>
      </c>
      <c r="DP58" s="171">
        <v>-4.5999999999999996</v>
      </c>
      <c r="DQ58" s="171">
        <v>0</v>
      </c>
      <c r="DR58" s="171">
        <v>-43.827500000000001</v>
      </c>
      <c r="DS58" s="171">
        <v>-16.59</v>
      </c>
      <c r="DT58" s="171">
        <v>-16.829999999999998</v>
      </c>
      <c r="DU58" s="171">
        <v>18.05</v>
      </c>
      <c r="DV58" s="171">
        <v>-4.16</v>
      </c>
      <c r="DW58" s="171">
        <v>-41.836399999999998</v>
      </c>
      <c r="DX58" s="171">
        <v>-20.7545</v>
      </c>
      <c r="DY58" s="171">
        <v>-32.8842</v>
      </c>
      <c r="DZ58" s="171">
        <v>-30.9818</v>
      </c>
      <c r="EA58" s="171">
        <v>9.5266999999999999</v>
      </c>
      <c r="EB58" s="171">
        <v>-28.1206</v>
      </c>
      <c r="EC58" s="171">
        <v>-32.392499999999998</v>
      </c>
      <c r="ED58" s="171">
        <v>-32.715200000000003</v>
      </c>
      <c r="EE58" s="171">
        <v>-22.521599999999999</v>
      </c>
      <c r="EF58" s="171">
        <v>-33.7851</v>
      </c>
      <c r="EG58" s="171">
        <v>-22.988</v>
      </c>
      <c r="EH58" s="171">
        <v>-61.3504</v>
      </c>
      <c r="EI58" s="171">
        <v>-37.565800000000003</v>
      </c>
      <c r="EJ58" s="171">
        <v>0</v>
      </c>
      <c r="EK58" s="171">
        <v>-12.025499999999999</v>
      </c>
      <c r="EL58" s="171">
        <v>-11.7746</v>
      </c>
      <c r="EM58" s="171">
        <v>0</v>
      </c>
      <c r="EN58" s="171">
        <v>-25.543299999999999</v>
      </c>
      <c r="EO58" s="171">
        <v>-21.842700000000001</v>
      </c>
      <c r="EP58" s="171">
        <v>-17.923999999999999</v>
      </c>
      <c r="EQ58" s="171">
        <v>-19.707599999999999</v>
      </c>
      <c r="ER58" s="171">
        <v>-19.508500000000002</v>
      </c>
      <c r="ES58" s="171">
        <v>0.88429999999999997</v>
      </c>
      <c r="ET58" s="171">
        <v>-13.21</v>
      </c>
      <c r="EU58" s="171">
        <v>-10.49</v>
      </c>
      <c r="EV58" s="171">
        <v>-3.5</v>
      </c>
      <c r="EW58" s="171">
        <v>3.2450999999999999</v>
      </c>
      <c r="EX58" s="171">
        <v>-41.2714</v>
      </c>
      <c r="EY58" s="171">
        <v>-17.4907</v>
      </c>
      <c r="EZ58" s="171">
        <v>-16.915400000000002</v>
      </c>
      <c r="FA58" s="171">
        <v>6.7352999999999996</v>
      </c>
      <c r="FB58" s="171">
        <v>-0.29680000000000001</v>
      </c>
      <c r="FC58" s="171">
        <v>-29.999500000000001</v>
      </c>
      <c r="FD58" s="171">
        <v>4.9656000000000002</v>
      </c>
      <c r="FE58" s="171">
        <v>4.6298000000000004</v>
      </c>
      <c r="FF58" s="171">
        <v>0</v>
      </c>
      <c r="FG58" s="171">
        <v>0</v>
      </c>
      <c r="FH58" s="171">
        <v>0</v>
      </c>
      <c r="FI58" s="171">
        <v>0</v>
      </c>
      <c r="FJ58" s="171">
        <v>-7.3681000000000001</v>
      </c>
      <c r="FK58" s="171">
        <v>-7.3681000000000001</v>
      </c>
      <c r="FL58" s="171">
        <v>5.0236999999999998</v>
      </c>
      <c r="FM58" s="171">
        <v>2.5198999999999998</v>
      </c>
      <c r="FN58" s="171">
        <v>2.5510000000000002</v>
      </c>
      <c r="FO58" s="171">
        <v>12.4132</v>
      </c>
      <c r="FP58" s="171">
        <v>20.053599999999999</v>
      </c>
      <c r="FQ58" s="171">
        <v>8.4974000000000007</v>
      </c>
      <c r="FR58" s="171">
        <v>-17.45</v>
      </c>
      <c r="FS58" s="171">
        <v>-2.7717999999999998</v>
      </c>
      <c r="FT58" s="171">
        <v>0.1128</v>
      </c>
      <c r="FU58" s="171">
        <v>0.62</v>
      </c>
      <c r="FV58" s="171">
        <v>-1.8</v>
      </c>
      <c r="FW58" s="171">
        <v>-17.451499999999999</v>
      </c>
      <c r="FX58" s="171">
        <v>0</v>
      </c>
      <c r="FY58" s="171">
        <v>2.2130000000000001</v>
      </c>
      <c r="FZ58" s="171">
        <v>-8.6999999999999994E-2</v>
      </c>
      <c r="GA58" s="171">
        <v>3.7730999999999999</v>
      </c>
      <c r="GB58" s="171">
        <v>17.11</v>
      </c>
      <c r="GC58" s="171">
        <v>-39.919600000000003</v>
      </c>
      <c r="GD58" s="171">
        <v>-31.195399999999999</v>
      </c>
      <c r="GE58" s="171">
        <v>-2.66</v>
      </c>
      <c r="GF58" s="171">
        <v>8.0574999999999992</v>
      </c>
      <c r="GG58" s="171">
        <v>0</v>
      </c>
      <c r="GH58" s="171">
        <v>15.885199999999999</v>
      </c>
      <c r="GI58" s="171">
        <v>-10.0204</v>
      </c>
      <c r="GJ58" s="171">
        <v>-10.649800000000001</v>
      </c>
      <c r="GK58" s="171">
        <v>1.4466000000000001</v>
      </c>
      <c r="GL58" s="171">
        <v>3.3799999999999997E-2</v>
      </c>
      <c r="GM58" s="171">
        <v>0</v>
      </c>
      <c r="GN58" s="171">
        <v>-7.0522</v>
      </c>
      <c r="GO58" s="171">
        <v>-31.620799999999999</v>
      </c>
      <c r="GP58" s="171">
        <v>7.2427999999999999</v>
      </c>
      <c r="GQ58" s="171">
        <v>-24.767199999999999</v>
      </c>
      <c r="GR58" s="171">
        <v>3.4761000000000002</v>
      </c>
      <c r="GS58" s="171">
        <v>3.0347</v>
      </c>
      <c r="GT58" s="171">
        <v>138.52350000000001</v>
      </c>
      <c r="GU58" s="171">
        <v>-9.1414000000000009</v>
      </c>
      <c r="GV58" s="171">
        <v>-12.4146</v>
      </c>
      <c r="GW58" s="171">
        <v>-5.5788000000000002</v>
      </c>
      <c r="GX58" s="171">
        <v>0.95230000000000004</v>
      </c>
      <c r="GY58" s="171">
        <v>6.4904000000000002</v>
      </c>
      <c r="GZ58" s="171">
        <v>6.4954000000000001</v>
      </c>
      <c r="HA58" s="171">
        <v>0</v>
      </c>
      <c r="HB58" s="171">
        <v>-25.607800000000001</v>
      </c>
      <c r="HC58" s="171">
        <v>-23.9146</v>
      </c>
      <c r="HD58" s="171">
        <v>-7.12</v>
      </c>
      <c r="HE58" s="171">
        <v>-8.1636000000000006</v>
      </c>
      <c r="HF58" s="171">
        <v>36.161200000000001</v>
      </c>
      <c r="HG58" s="171">
        <v>0</v>
      </c>
      <c r="HH58" s="171">
        <v>38.4739</v>
      </c>
      <c r="HI58" s="171">
        <v>-49.976900000000001</v>
      </c>
      <c r="HJ58" s="171">
        <v>-2.1726000000000001</v>
      </c>
      <c r="HK58" s="171">
        <v>0</v>
      </c>
      <c r="HL58" s="171">
        <v>0</v>
      </c>
      <c r="HM58" s="171">
        <v>-13.476100000000001</v>
      </c>
      <c r="HN58" s="171">
        <v>-16.0778</v>
      </c>
      <c r="HO58" s="171">
        <v>10.293200000000001</v>
      </c>
      <c r="HP58" s="171">
        <v>13.111700000000001</v>
      </c>
      <c r="HQ58" s="171">
        <v>-19.345800000000001</v>
      </c>
      <c r="HR58" s="171">
        <v>-18.697600000000001</v>
      </c>
      <c r="HS58" s="171">
        <v>-14.2018</v>
      </c>
      <c r="HT58" s="171">
        <v>-14.1967</v>
      </c>
      <c r="HU58" s="171">
        <v>1.17</v>
      </c>
      <c r="HV58" s="171">
        <v>1.22</v>
      </c>
      <c r="HW58" s="171">
        <v>-25.6</v>
      </c>
      <c r="HX58" s="171">
        <v>-25.7</v>
      </c>
      <c r="HY58" s="171">
        <v>-0.70220000000000005</v>
      </c>
      <c r="HZ58" s="171">
        <v>-12.72</v>
      </c>
      <c r="IA58" s="171">
        <v>29.546900000000001</v>
      </c>
      <c r="IB58" s="171">
        <v>17.305399999999999</v>
      </c>
      <c r="IC58" s="171">
        <v>17.173500000000001</v>
      </c>
      <c r="ID58" s="171">
        <v>-17</v>
      </c>
      <c r="IE58" s="171">
        <v>-32</v>
      </c>
      <c r="IF58" s="171">
        <v>-3.3</v>
      </c>
      <c r="IG58" s="171">
        <v>-3.8</v>
      </c>
      <c r="IH58" s="171">
        <v>-18.1936</v>
      </c>
      <c r="II58" s="171">
        <v>-18.1373</v>
      </c>
      <c r="IJ58" s="171">
        <v>-144.5659</v>
      </c>
      <c r="IK58" s="171">
        <v>-33.677500000000002</v>
      </c>
      <c r="IL58" s="171">
        <v>-279.58229999999998</v>
      </c>
      <c r="IM58" s="171">
        <v>-35.653399999999998</v>
      </c>
      <c r="IN58" s="171">
        <v>-42.831800000000001</v>
      </c>
      <c r="IO58" s="171">
        <v>62.819299999999998</v>
      </c>
      <c r="IP58" s="171">
        <v>39.194499999999998</v>
      </c>
      <c r="IQ58" s="171">
        <v>67.198499999999996</v>
      </c>
      <c r="IR58" s="171">
        <v>87.024799999999999</v>
      </c>
      <c r="IS58" s="171">
        <v>-14.3636</v>
      </c>
      <c r="IT58" s="171">
        <v>8.2133000000000003</v>
      </c>
      <c r="IU58" s="171">
        <v>8.7760999999999996</v>
      </c>
      <c r="IV58" s="171">
        <v>-8.4859000000000009</v>
      </c>
      <c r="IW58" s="171">
        <v>91.751400000000004</v>
      </c>
      <c r="IX58" s="171">
        <v>-245.19820000000001</v>
      </c>
      <c r="IY58" s="171">
        <v>-31.970500000000001</v>
      </c>
      <c r="IZ58" s="171">
        <v>-34.653199999999998</v>
      </c>
      <c r="JA58" s="171">
        <v>-2.8820999999999999</v>
      </c>
      <c r="JB58" s="171">
        <v>0</v>
      </c>
      <c r="JC58" s="171">
        <v>-9.1199999999999992</v>
      </c>
      <c r="JD58" s="171">
        <v>-2.2690000000000001</v>
      </c>
      <c r="JE58" s="171">
        <v>-2.2749999999999999</v>
      </c>
      <c r="JF58" s="171">
        <v>-1.92</v>
      </c>
      <c r="JG58" s="171">
        <v>-3.36</v>
      </c>
      <c r="JH58" s="171">
        <v>-4.1332000000000004</v>
      </c>
      <c r="JI58" s="171">
        <v>-10.0786</v>
      </c>
      <c r="JJ58" s="171">
        <v>5.2171000000000003</v>
      </c>
      <c r="JK58" s="171">
        <v>-4.5975000000000001</v>
      </c>
      <c r="JL58" s="171">
        <v>-9.6</v>
      </c>
      <c r="JM58" s="171">
        <v>-2.65</v>
      </c>
      <c r="JN58" s="171">
        <v>-2.6459999999999999</v>
      </c>
      <c r="JO58" s="171">
        <v>0</v>
      </c>
      <c r="JP58" s="171">
        <v>0</v>
      </c>
      <c r="JQ58" s="171">
        <v>0.57809999999999995</v>
      </c>
      <c r="JR58" s="171">
        <v>2.7477999999999998</v>
      </c>
      <c r="JS58" s="171">
        <v>2.5708000000000002</v>
      </c>
      <c r="JT58" s="171">
        <v>0</v>
      </c>
      <c r="JU58" s="171">
        <v>8.1</v>
      </c>
      <c r="JV58" s="171">
        <v>7.5377000000000001</v>
      </c>
      <c r="JW58" s="171">
        <v>0.03</v>
      </c>
      <c r="JX58" s="171">
        <v>0</v>
      </c>
      <c r="JY58" s="171">
        <v>-17.727</v>
      </c>
      <c r="JZ58" s="171">
        <v>-4.1813000000000002</v>
      </c>
      <c r="KA58" s="171">
        <v>-26.6218</v>
      </c>
      <c r="KB58" s="171">
        <v>-14.786099999999999</v>
      </c>
      <c r="KC58" s="171">
        <v>-4.4640000000000004</v>
      </c>
      <c r="KD58" s="171">
        <v>-31.4239</v>
      </c>
      <c r="KE58" s="171">
        <v>-5.6909000000000001</v>
      </c>
      <c r="KF58" s="171">
        <v>-11.5</v>
      </c>
      <c r="KG58" s="171">
        <v>-11.3</v>
      </c>
      <c r="KH58" s="171">
        <v>30.883099999999999</v>
      </c>
      <c r="KI58" s="171">
        <v>-184.9648</v>
      </c>
    </row>
    <row r="59" spans="1:295" x14ac:dyDescent="0.3">
      <c r="A59" s="229" t="s">
        <v>960</v>
      </c>
      <c r="B59" s="229"/>
      <c r="C59" s="171">
        <v>0</v>
      </c>
      <c r="D59" s="171">
        <v>1.9829479166666666</v>
      </c>
      <c r="E59" s="171">
        <v>-6.9327666666666667</v>
      </c>
      <c r="F59" s="171">
        <v>3.5924208333333336</v>
      </c>
      <c r="G59" s="171">
        <v>10.989481250000001</v>
      </c>
      <c r="H59" s="171">
        <v>0</v>
      </c>
      <c r="I59" s="171">
        <v>12.72363125</v>
      </c>
      <c r="J59" s="171">
        <v>0</v>
      </c>
      <c r="K59" s="171">
        <v>14.41480625</v>
      </c>
      <c r="L59" s="171">
        <v>5.7543645833333334</v>
      </c>
      <c r="M59" s="171">
        <v>5.9580979166666674</v>
      </c>
      <c r="N59" s="171">
        <v>-8.8337500000000002</v>
      </c>
      <c r="O59" s="171">
        <v>-21.915384615384617</v>
      </c>
      <c r="P59" s="171">
        <v>-1.1916666666666667</v>
      </c>
      <c r="Q59" s="171">
        <v>0.87670588235294111</v>
      </c>
      <c r="R59" s="171">
        <v>-14.829629629629629</v>
      </c>
      <c r="S59" s="171">
        <v>4.2652270833333334</v>
      </c>
      <c r="T59" s="171">
        <v>-1.2230583333333334</v>
      </c>
      <c r="U59" s="171">
        <v>3.9578541666666669</v>
      </c>
      <c r="V59" s="171">
        <v>3.8046187499999999</v>
      </c>
      <c r="W59" s="171">
        <v>6.9427770833333335</v>
      </c>
      <c r="X59" s="171">
        <v>2.0022604166666671</v>
      </c>
      <c r="Y59" s="171">
        <v>0.23195833333333335</v>
      </c>
      <c r="Z59" s="171">
        <v>1.6691958333333334</v>
      </c>
      <c r="AA59" s="171">
        <v>0</v>
      </c>
      <c r="AB59" s="171">
        <v>-0.84059473684210528</v>
      </c>
      <c r="AC59" s="171">
        <v>-0.49256250000000001</v>
      </c>
      <c r="AD59" s="171">
        <v>-0.47818749999999999</v>
      </c>
      <c r="AE59" s="171">
        <v>3.7457708333333333</v>
      </c>
      <c r="AF59" s="171">
        <v>-11.14625</v>
      </c>
      <c r="AG59" s="171">
        <v>-12.382857142857143</v>
      </c>
      <c r="AH59" s="171">
        <v>0.42887500000000001</v>
      </c>
      <c r="AI59" s="171">
        <v>0.21416666666666667</v>
      </c>
      <c r="AJ59" s="171">
        <v>0</v>
      </c>
      <c r="AK59" s="171">
        <v>-7.9212499999999997</v>
      </c>
      <c r="AL59" s="171">
        <v>-10</v>
      </c>
      <c r="AM59" s="171">
        <v>-12.335000000000001</v>
      </c>
      <c r="AN59" s="171">
        <v>-12.387499999999999</v>
      </c>
      <c r="AO59" s="171">
        <v>4.9994833333333331</v>
      </c>
      <c r="AP59" s="171">
        <v>3.2309270833333334</v>
      </c>
      <c r="AQ59" s="171">
        <v>16.403387500000001</v>
      </c>
      <c r="AR59" s="171">
        <v>18.333002083333334</v>
      </c>
      <c r="AS59" s="171">
        <v>-14.8724375</v>
      </c>
      <c r="AT59" s="171">
        <v>-2.4231145833333332</v>
      </c>
      <c r="AU59" s="171">
        <v>0</v>
      </c>
      <c r="AV59" s="171">
        <v>8.4736270833333336</v>
      </c>
      <c r="AW59" s="171">
        <v>8.5927312499999999</v>
      </c>
      <c r="AX59" s="171">
        <v>-18.218624999999999</v>
      </c>
      <c r="AY59" s="171">
        <v>-16.447277083333333</v>
      </c>
      <c r="AZ59" s="171">
        <v>27.7570625</v>
      </c>
      <c r="BA59" s="171">
        <v>28.523720833333332</v>
      </c>
      <c r="BB59" s="171">
        <v>19.649416666666667</v>
      </c>
      <c r="BC59" s="171">
        <v>10.037324999999999</v>
      </c>
      <c r="BD59" s="171">
        <v>-5.4895833333333339</v>
      </c>
      <c r="BE59" s="171">
        <v>-5.4833333333333343</v>
      </c>
      <c r="BF59" s="171">
        <v>-22.779206250000001</v>
      </c>
      <c r="BG59" s="171">
        <v>-34.556663829787233</v>
      </c>
      <c r="BH59" s="171">
        <v>-2.3866041666666669</v>
      </c>
      <c r="BI59" s="171">
        <v>0</v>
      </c>
      <c r="BJ59" s="171">
        <v>0.79354374999999999</v>
      </c>
      <c r="BK59" s="171">
        <v>7.5631979166666676</v>
      </c>
      <c r="BL59" s="171">
        <v>1.710935294117647</v>
      </c>
      <c r="BM59" s="171">
        <v>1.4919431818181819</v>
      </c>
      <c r="BN59" s="171">
        <v>-119.62362291666666</v>
      </c>
      <c r="BO59" s="171">
        <v>89.616937500000006</v>
      </c>
      <c r="BP59" s="171">
        <v>89.751727083333336</v>
      </c>
      <c r="BQ59" s="171">
        <v>-54.6516625</v>
      </c>
      <c r="BR59" s="171">
        <v>-123.30019375000001</v>
      </c>
      <c r="BS59" s="171">
        <v>0</v>
      </c>
      <c r="BT59" s="171">
        <v>0</v>
      </c>
      <c r="BU59" s="171">
        <v>0</v>
      </c>
      <c r="BV59" s="171">
        <v>16.054827272727273</v>
      </c>
      <c r="BW59" s="171">
        <v>10.057499999999999</v>
      </c>
      <c r="BX59" s="171">
        <v>9.8683333333333341</v>
      </c>
      <c r="BY59" s="171">
        <v>-6.9033333333333333</v>
      </c>
      <c r="BZ59" s="171">
        <v>6.0310416666666669</v>
      </c>
      <c r="CA59" s="171">
        <v>-7.7374166666666673</v>
      </c>
      <c r="CB59" s="171">
        <v>-7.528104166666667</v>
      </c>
      <c r="CC59" s="171">
        <v>13.874077083333333</v>
      </c>
      <c r="CD59" s="171">
        <v>11.777504166666667</v>
      </c>
      <c r="CE59" s="171">
        <v>0</v>
      </c>
      <c r="CF59" s="171">
        <v>-4.1868875000000001</v>
      </c>
      <c r="CG59" s="171">
        <v>-2.3353692307692309</v>
      </c>
      <c r="CH59" s="171">
        <v>0.738375</v>
      </c>
      <c r="CI59" s="171">
        <v>19.537604166666668</v>
      </c>
      <c r="CJ59" s="171">
        <v>0</v>
      </c>
      <c r="CK59" s="171">
        <v>0</v>
      </c>
      <c r="CL59" s="171">
        <v>-1.1333333333333333</v>
      </c>
      <c r="CM59" s="171">
        <v>-38.206249999999997</v>
      </c>
      <c r="CN59" s="171">
        <v>-2.2045833333333333</v>
      </c>
      <c r="CO59" s="171">
        <v>30.567716666666666</v>
      </c>
      <c r="CP59" s="171">
        <v>30.495154166666666</v>
      </c>
      <c r="CQ59" s="171">
        <v>29.597283333333333</v>
      </c>
      <c r="CR59" s="171">
        <v>62.44773541666666</v>
      </c>
      <c r="CS59" s="171">
        <v>62.801818750000002</v>
      </c>
      <c r="CT59" s="171">
        <v>-13.652451428571428</v>
      </c>
      <c r="CU59" s="171">
        <v>-59.125066666666669</v>
      </c>
      <c r="CV59" s="171">
        <v>-10.518599999999999</v>
      </c>
      <c r="CW59" s="171">
        <v>3.7837833333333335</v>
      </c>
      <c r="CX59" s="171">
        <v>27.902708333333333</v>
      </c>
      <c r="CY59" s="171">
        <v>10.095833333333333</v>
      </c>
      <c r="CZ59" s="171">
        <v>5.7861229166666677</v>
      </c>
      <c r="DA59" s="171">
        <v>4.7170020833333339</v>
      </c>
      <c r="DB59" s="171">
        <v>6.0298916666666678</v>
      </c>
      <c r="DC59" s="171">
        <v>0</v>
      </c>
      <c r="DD59" s="171">
        <v>-20.450097916666667</v>
      </c>
      <c r="DE59" s="171">
        <v>-20.272270833333334</v>
      </c>
      <c r="DF59" s="171">
        <v>28.7686125</v>
      </c>
      <c r="DG59" s="171">
        <v>0</v>
      </c>
      <c r="DH59" s="171">
        <v>-4.9975916666666667</v>
      </c>
      <c r="DI59" s="171">
        <v>-34.213793103448275</v>
      </c>
      <c r="DJ59" s="171">
        <v>-34.423333333333332</v>
      </c>
      <c r="DK59" s="171">
        <v>-3.9675833333333337</v>
      </c>
      <c r="DL59" s="171">
        <v>4.500375</v>
      </c>
      <c r="DM59" s="171">
        <v>11.567395833333332</v>
      </c>
      <c r="DN59" s="171">
        <v>13.26648510638298</v>
      </c>
      <c r="DO59" s="171">
        <v>5.0970833333333339</v>
      </c>
      <c r="DP59" s="171">
        <v>-2.9562499999999998</v>
      </c>
      <c r="DQ59" s="171">
        <v>9.6010000000000009</v>
      </c>
      <c r="DR59" s="171">
        <v>-29.251043750000001</v>
      </c>
      <c r="DS59" s="171">
        <v>-8.9354166666666668</v>
      </c>
      <c r="DT59" s="171">
        <v>-9.0370833333333334</v>
      </c>
      <c r="DU59" s="171">
        <v>27.132291666666667</v>
      </c>
      <c r="DV59" s="171">
        <v>2.7106249999999998</v>
      </c>
      <c r="DW59" s="171">
        <v>-28.782197916666668</v>
      </c>
      <c r="DX59" s="171">
        <v>-14.436933333333332</v>
      </c>
      <c r="DY59" s="171">
        <v>-24.220254166666667</v>
      </c>
      <c r="DZ59" s="171">
        <v>-23.095643750000001</v>
      </c>
      <c r="EA59" s="171">
        <v>23.484534210526316</v>
      </c>
      <c r="EB59" s="171">
        <v>-7.1404729166666669</v>
      </c>
      <c r="EC59" s="171">
        <v>-14.460460416666667</v>
      </c>
      <c r="ED59" s="171">
        <v>-14.344883333333332</v>
      </c>
      <c r="EE59" s="171">
        <v>-13.822060416666666</v>
      </c>
      <c r="EF59" s="171">
        <v>-23.890097916666665</v>
      </c>
      <c r="EG59" s="171">
        <v>-16.624666666666666</v>
      </c>
      <c r="EH59" s="171">
        <v>-35.163358333333335</v>
      </c>
      <c r="EI59" s="171">
        <v>-17.576203225806452</v>
      </c>
      <c r="EJ59" s="171">
        <v>0</v>
      </c>
      <c r="EK59" s="171">
        <v>-9.9543750000000006</v>
      </c>
      <c r="EL59" s="171">
        <v>-9.5141854166666668</v>
      </c>
      <c r="EM59" s="171">
        <v>13.818664583333334</v>
      </c>
      <c r="EN59" s="171">
        <v>-15.091264583333333</v>
      </c>
      <c r="EO59" s="171">
        <v>-12.828202941176471</v>
      </c>
      <c r="EP59" s="171">
        <v>-3.1019999999999999</v>
      </c>
      <c r="EQ59" s="171">
        <v>-14.535527083333333</v>
      </c>
      <c r="ER59" s="171">
        <v>-14.1798875</v>
      </c>
      <c r="ES59" s="171">
        <v>7.9494666666666669</v>
      </c>
      <c r="ET59" s="171">
        <v>0.85971428571428576</v>
      </c>
      <c r="EU59" s="171">
        <v>-3.1145652173913043</v>
      </c>
      <c r="EV59" s="171">
        <v>1.1541666666666666</v>
      </c>
      <c r="EW59" s="171">
        <v>6.253425</v>
      </c>
      <c r="EX59" s="171">
        <v>-24.54993125</v>
      </c>
      <c r="EY59" s="171">
        <v>-14.818631249999999</v>
      </c>
      <c r="EZ59" s="171">
        <v>-14.64115625</v>
      </c>
      <c r="FA59" s="171">
        <v>9.3711333333333329</v>
      </c>
      <c r="FB59" s="171">
        <v>8.3905124999999998</v>
      </c>
      <c r="FC59" s="171">
        <v>-21.953812500000002</v>
      </c>
      <c r="FD59" s="171">
        <v>5.967154166666667</v>
      </c>
      <c r="FE59" s="171">
        <v>5.6744416666666666</v>
      </c>
      <c r="FF59" s="171">
        <v>0</v>
      </c>
      <c r="FG59" s="171">
        <v>1.3100377777777779</v>
      </c>
      <c r="FH59" s="171">
        <v>1.2664895833333334</v>
      </c>
      <c r="FI59" s="171">
        <v>1.7632749999999999</v>
      </c>
      <c r="FJ59" s="171">
        <v>-0.50237708333333331</v>
      </c>
      <c r="FK59" s="171">
        <v>-0.72215833333333335</v>
      </c>
      <c r="FL59" s="171">
        <v>15.761827083333333</v>
      </c>
      <c r="FM59" s="171">
        <v>9.6360645833333329</v>
      </c>
      <c r="FN59" s="171">
        <v>9.72094375</v>
      </c>
      <c r="FO59" s="171">
        <v>21.378285416666667</v>
      </c>
      <c r="FP59" s="171">
        <v>29.594742553191484</v>
      </c>
      <c r="FQ59" s="171">
        <v>13.801068750000001</v>
      </c>
      <c r="FR59" s="171">
        <v>-13.437708333333333</v>
      </c>
      <c r="FS59" s="171">
        <v>-1.9357979166666668</v>
      </c>
      <c r="FT59" s="171">
        <v>0.18044166666666667</v>
      </c>
      <c r="FU59" s="171">
        <v>1.2108333333333334</v>
      </c>
      <c r="FV59" s="171">
        <v>0.48625000000000002</v>
      </c>
      <c r="FW59" s="171">
        <v>-14.065016666666667</v>
      </c>
      <c r="FX59" s="171">
        <v>1.014175</v>
      </c>
      <c r="FY59" s="171">
        <v>6.9335833333333339</v>
      </c>
      <c r="FZ59" s="171">
        <v>0.75866666666666671</v>
      </c>
      <c r="GA59" s="171">
        <v>3.9727600000000001</v>
      </c>
      <c r="GB59" s="171">
        <v>22.814791666666665</v>
      </c>
      <c r="GC59" s="171">
        <v>-33.034752083333331</v>
      </c>
      <c r="GD59" s="171">
        <v>-24.691216666666666</v>
      </c>
      <c r="GE59" s="171">
        <v>-1.8222727272727273</v>
      </c>
      <c r="GF59" s="171">
        <v>19.52580833333333</v>
      </c>
      <c r="GG59" s="171">
        <v>0</v>
      </c>
      <c r="GH59" s="171">
        <v>23.449879166666669</v>
      </c>
      <c r="GI59" s="171">
        <v>-6.3681520833333334</v>
      </c>
      <c r="GJ59" s="171">
        <v>-6.767914583333333</v>
      </c>
      <c r="GK59" s="171">
        <v>2.0006479166666664</v>
      </c>
      <c r="GL59" s="171">
        <v>4.8457142857142858E-2</v>
      </c>
      <c r="GM59" s="171">
        <v>0</v>
      </c>
      <c r="GN59" s="171">
        <v>-5.5495000000000001</v>
      </c>
      <c r="GO59" s="171">
        <v>-24.740018750000001</v>
      </c>
      <c r="GP59" s="171">
        <v>8.7568833333333327</v>
      </c>
      <c r="GQ59" s="171">
        <v>-21.830208695652175</v>
      </c>
      <c r="GR59" s="171">
        <v>4.7655957446808506</v>
      </c>
      <c r="GS59" s="171">
        <v>4.6497829787234046</v>
      </c>
      <c r="GT59" s="171">
        <v>155.12146041666665</v>
      </c>
      <c r="GU59" s="171">
        <v>-3.6876708333333332</v>
      </c>
      <c r="GV59" s="171">
        <v>-10.255683333333332</v>
      </c>
      <c r="GW59" s="171">
        <v>5.6049694444444444</v>
      </c>
      <c r="GX59" s="171">
        <v>2.3067170212765959</v>
      </c>
      <c r="GY59" s="171">
        <v>7.26202340425532</v>
      </c>
      <c r="GZ59" s="171">
        <v>7.3993374999999997</v>
      </c>
      <c r="HA59" s="171">
        <v>1.6100439024390243</v>
      </c>
      <c r="HB59" s="171">
        <v>-7.4734895833333344</v>
      </c>
      <c r="HC59" s="171">
        <v>-6.0009062499999999</v>
      </c>
      <c r="HD59" s="171">
        <v>2.6714583333333337</v>
      </c>
      <c r="HE59" s="171">
        <v>6.7868750000000005E-2</v>
      </c>
      <c r="HF59" s="171">
        <v>55.924143749999999</v>
      </c>
      <c r="HG59" s="171">
        <v>26.7706625</v>
      </c>
      <c r="HH59" s="171">
        <v>69.088756250000003</v>
      </c>
      <c r="HI59" s="171">
        <v>-17.148285106382978</v>
      </c>
      <c r="HJ59" s="171">
        <v>32.953729166666669</v>
      </c>
      <c r="HK59" s="171">
        <v>0</v>
      </c>
      <c r="HL59" s="171">
        <v>6.5445250000000001</v>
      </c>
      <c r="HM59" s="171">
        <v>-4.3809312499999997</v>
      </c>
      <c r="HN59" s="171">
        <v>-6.0490250000000003</v>
      </c>
      <c r="HO59" s="171">
        <v>35.314668750000003</v>
      </c>
      <c r="HP59" s="171">
        <v>36.984442857142852</v>
      </c>
      <c r="HQ59" s="171">
        <v>-15.46349375</v>
      </c>
      <c r="HR59" s="171">
        <v>-14.908333333333333</v>
      </c>
      <c r="HS59" s="171">
        <v>-10.124056250000001</v>
      </c>
      <c r="HT59" s="171">
        <v>-10.171289583333333</v>
      </c>
      <c r="HU59" s="171">
        <v>8.9012499999999992</v>
      </c>
      <c r="HV59" s="171">
        <v>8.9985416666666662</v>
      </c>
      <c r="HW59" s="171">
        <v>-21.229166666666664</v>
      </c>
      <c r="HX59" s="171">
        <v>-21.333333333333332</v>
      </c>
      <c r="HY59" s="171">
        <v>-0.11886458333333334</v>
      </c>
      <c r="HZ59" s="171">
        <v>-2.94</v>
      </c>
      <c r="IA59" s="171">
        <v>41.518862499999997</v>
      </c>
      <c r="IB59" s="171">
        <v>23.95335833333333</v>
      </c>
      <c r="IC59" s="171">
        <v>23.991202083333331</v>
      </c>
      <c r="ID59" s="171">
        <v>-15.22</v>
      </c>
      <c r="IE59" s="171">
        <v>-26.056249999999999</v>
      </c>
      <c r="IF59" s="171">
        <v>-7.7083333333333337E-2</v>
      </c>
      <c r="IG59" s="171">
        <v>-0.6875</v>
      </c>
      <c r="IH59" s="171">
        <v>-17.872203846153848</v>
      </c>
      <c r="II59" s="171">
        <v>-17.819745714285713</v>
      </c>
      <c r="IJ59" s="171">
        <v>-93.769489583333325</v>
      </c>
      <c r="IK59" s="171">
        <v>-3.5963516129032258</v>
      </c>
      <c r="IL59" s="171">
        <v>-256.60887659574468</v>
      </c>
      <c r="IM59" s="171">
        <v>-26.856266666666663</v>
      </c>
      <c r="IN59" s="171">
        <v>-32.130047916666669</v>
      </c>
      <c r="IO59" s="171">
        <v>95.466243750000004</v>
      </c>
      <c r="IP59" s="171">
        <v>70.417987499999995</v>
      </c>
      <c r="IQ59" s="171">
        <v>99.623800000000003</v>
      </c>
      <c r="IR59" s="171">
        <v>109.33727500000001</v>
      </c>
      <c r="IS59" s="171">
        <v>25.572099999999999</v>
      </c>
      <c r="IT59" s="171">
        <v>17.889150000000001</v>
      </c>
      <c r="IU59" s="171">
        <v>17.192214583333332</v>
      </c>
      <c r="IV59" s="171">
        <v>7.9091374999999999</v>
      </c>
      <c r="IW59" s="171">
        <v>166.10353749999999</v>
      </c>
      <c r="IX59" s="171">
        <v>-216.56233409090908</v>
      </c>
      <c r="IY59" s="171">
        <v>-0.14041702127659575</v>
      </c>
      <c r="IZ59" s="171">
        <v>3.633666666666667</v>
      </c>
      <c r="JA59" s="171">
        <v>-1.3279937500000001</v>
      </c>
      <c r="JB59" s="171">
        <v>0</v>
      </c>
      <c r="JC59" s="171">
        <v>-5.6916666666666673</v>
      </c>
      <c r="JD59" s="171">
        <v>-1.4844791666666668</v>
      </c>
      <c r="JE59" s="171">
        <v>-1.4861041666666668</v>
      </c>
      <c r="JF59" s="171">
        <v>0.90666666666666662</v>
      </c>
      <c r="JG59" s="171">
        <v>0.28499999999999998</v>
      </c>
      <c r="JH59" s="171">
        <v>-1.8399229166666666</v>
      </c>
      <c r="JI59" s="171">
        <v>-6.3787791666666669</v>
      </c>
      <c r="JJ59" s="171">
        <v>7.7563541666666671</v>
      </c>
      <c r="JK59" s="171">
        <v>0.52027500000000004</v>
      </c>
      <c r="JL59" s="171">
        <v>-6.6916666666666673</v>
      </c>
      <c r="JM59" s="171">
        <v>-0.20635416666666667</v>
      </c>
      <c r="JN59" s="171">
        <v>-0.28181250000000002</v>
      </c>
      <c r="JO59" s="171">
        <v>0</v>
      </c>
      <c r="JP59" s="171">
        <v>0</v>
      </c>
      <c r="JQ59" s="171">
        <v>3.7624666666666666</v>
      </c>
      <c r="JR59" s="171">
        <v>3.6559062500000001</v>
      </c>
      <c r="JS59" s="171">
        <v>3.5742833333333337</v>
      </c>
      <c r="JT59" s="171">
        <v>0</v>
      </c>
      <c r="JU59" s="171">
        <v>11.366666666666665</v>
      </c>
      <c r="JV59" s="171">
        <v>9.0822604166666672</v>
      </c>
      <c r="JW59" s="171">
        <v>0.53541666666666665</v>
      </c>
      <c r="JX59" s="171">
        <v>0</v>
      </c>
      <c r="JY59" s="171">
        <v>-14.032275</v>
      </c>
      <c r="JZ59" s="171">
        <v>-2.0202854166666668</v>
      </c>
      <c r="KA59" s="171">
        <v>-22.649797916666664</v>
      </c>
      <c r="KB59" s="171">
        <v>-10.243895833333333</v>
      </c>
      <c r="KC59" s="171">
        <v>-0.80436842105263162</v>
      </c>
      <c r="KD59" s="171">
        <v>-25.87859375</v>
      </c>
      <c r="KE59" s="171">
        <v>-3.4321708333333332</v>
      </c>
      <c r="KF59" s="171">
        <v>-5.9979166666666668</v>
      </c>
      <c r="KG59" s="171">
        <v>-8.9562500000000007</v>
      </c>
      <c r="KH59" s="171">
        <v>63.042893749999998</v>
      </c>
      <c r="KI59" s="171">
        <v>-134.99573541666666</v>
      </c>
    </row>
    <row r="60" spans="1:295" x14ac:dyDescent="0.3">
      <c r="A60" s="229" t="s">
        <v>2526</v>
      </c>
      <c r="B60" s="229"/>
      <c r="C60" s="159" t="s">
        <v>187</v>
      </c>
      <c r="D60" s="159" t="s">
        <v>187</v>
      </c>
      <c r="E60" s="159" t="s">
        <v>187</v>
      </c>
      <c r="F60" s="159" t="s">
        <v>187</v>
      </c>
      <c r="G60" s="159" t="s">
        <v>187</v>
      </c>
      <c r="H60" s="159" t="s">
        <v>2527</v>
      </c>
      <c r="I60" s="159" t="s">
        <v>187</v>
      </c>
      <c r="J60" s="159" t="s">
        <v>187</v>
      </c>
      <c r="K60" s="159" t="s">
        <v>2527</v>
      </c>
      <c r="L60" s="159" t="s">
        <v>187</v>
      </c>
      <c r="M60" s="159" t="s">
        <v>187</v>
      </c>
      <c r="N60" s="159" t="s">
        <v>187</v>
      </c>
      <c r="O60" s="159" t="s">
        <v>187</v>
      </c>
      <c r="P60" s="159" t="s">
        <v>187</v>
      </c>
      <c r="Q60" s="159" t="s">
        <v>187</v>
      </c>
      <c r="R60" s="159" t="s">
        <v>187</v>
      </c>
      <c r="S60" s="159" t="s">
        <v>187</v>
      </c>
      <c r="T60" s="159" t="s">
        <v>187</v>
      </c>
      <c r="U60" s="159" t="s">
        <v>187</v>
      </c>
      <c r="V60" s="159" t="s">
        <v>187</v>
      </c>
      <c r="W60" s="159" t="s">
        <v>187</v>
      </c>
      <c r="X60" s="159" t="s">
        <v>2527</v>
      </c>
      <c r="Y60" s="159" t="s">
        <v>2527</v>
      </c>
      <c r="Z60" s="159" t="s">
        <v>2527</v>
      </c>
      <c r="AA60" s="159" t="s">
        <v>187</v>
      </c>
      <c r="AB60" s="159" t="s">
        <v>2527</v>
      </c>
      <c r="AC60" s="159" t="s">
        <v>187</v>
      </c>
      <c r="AD60" s="159" t="s">
        <v>187</v>
      </c>
      <c r="AE60" s="159" t="s">
        <v>2527</v>
      </c>
      <c r="AF60" s="159" t="s">
        <v>187</v>
      </c>
      <c r="AG60" s="159" t="s">
        <v>187</v>
      </c>
      <c r="AH60" s="159" t="s">
        <v>187</v>
      </c>
      <c r="AI60" s="159" t="s">
        <v>187</v>
      </c>
      <c r="AJ60" s="159" t="s">
        <v>187</v>
      </c>
      <c r="AK60" s="159" t="s">
        <v>187</v>
      </c>
      <c r="AL60" s="159" t="s">
        <v>2527</v>
      </c>
      <c r="AM60" s="159" t="s">
        <v>187</v>
      </c>
      <c r="AN60" s="159" t="s">
        <v>187</v>
      </c>
      <c r="AO60" s="159" t="s">
        <v>187</v>
      </c>
      <c r="AP60" s="159" t="s">
        <v>2527</v>
      </c>
      <c r="AQ60" s="159" t="s">
        <v>187</v>
      </c>
      <c r="AR60" s="159" t="s">
        <v>187</v>
      </c>
      <c r="AS60" s="159" t="s">
        <v>187</v>
      </c>
      <c r="AT60" s="159" t="s">
        <v>187</v>
      </c>
      <c r="AU60" s="159" t="s">
        <v>187</v>
      </c>
      <c r="AV60" s="159" t="s">
        <v>2527</v>
      </c>
      <c r="AW60" s="159" t="s">
        <v>2527</v>
      </c>
      <c r="AX60" s="159" t="s">
        <v>187</v>
      </c>
      <c r="AY60" s="159" t="s">
        <v>187</v>
      </c>
      <c r="AZ60" s="159" t="s">
        <v>187</v>
      </c>
      <c r="BA60" s="159" t="s">
        <v>187</v>
      </c>
      <c r="BB60" s="159" t="s">
        <v>187</v>
      </c>
      <c r="BC60" s="159" t="s">
        <v>2527</v>
      </c>
      <c r="BD60" s="159" t="s">
        <v>2527</v>
      </c>
      <c r="BE60" s="159" t="s">
        <v>2527</v>
      </c>
      <c r="BF60" s="159" t="s">
        <v>187</v>
      </c>
      <c r="BG60" s="159" t="s">
        <v>187</v>
      </c>
      <c r="BH60" s="159" t="s">
        <v>2527</v>
      </c>
      <c r="BI60" s="159" t="s">
        <v>2527</v>
      </c>
      <c r="BJ60" s="159" t="s">
        <v>2527</v>
      </c>
      <c r="BK60" s="159" t="s">
        <v>2527</v>
      </c>
      <c r="BL60" s="159" t="s">
        <v>2527</v>
      </c>
      <c r="BM60" s="159" t="s">
        <v>2527</v>
      </c>
      <c r="BN60" s="159" t="s">
        <v>187</v>
      </c>
      <c r="BO60" s="159" t="s">
        <v>187</v>
      </c>
      <c r="BP60" s="159" t="s">
        <v>187</v>
      </c>
      <c r="BQ60" s="159" t="s">
        <v>2527</v>
      </c>
      <c r="BR60" s="159" t="s">
        <v>2527</v>
      </c>
      <c r="BS60" s="159" t="s">
        <v>2527</v>
      </c>
      <c r="BT60" s="159" t="s">
        <v>2527</v>
      </c>
      <c r="BU60" s="159" t="s">
        <v>2527</v>
      </c>
      <c r="BV60" s="159" t="s">
        <v>2527</v>
      </c>
      <c r="BW60" s="159" t="s">
        <v>2527</v>
      </c>
      <c r="BX60" s="159" t="s">
        <v>262</v>
      </c>
      <c r="BY60" s="159" t="s">
        <v>2527</v>
      </c>
      <c r="BZ60" s="159" t="s">
        <v>2527</v>
      </c>
      <c r="CA60" s="159" t="s">
        <v>2527</v>
      </c>
      <c r="CB60" s="159" t="s">
        <v>2527</v>
      </c>
      <c r="CC60" s="159" t="s">
        <v>2527</v>
      </c>
      <c r="CD60" s="159" t="s">
        <v>2527</v>
      </c>
      <c r="CE60" s="159" t="s">
        <v>2527</v>
      </c>
      <c r="CF60" s="159" t="s">
        <v>2527</v>
      </c>
      <c r="CG60" s="159" t="s">
        <v>2527</v>
      </c>
      <c r="CH60" s="159" t="s">
        <v>2527</v>
      </c>
      <c r="CI60" s="159" t="s">
        <v>2527</v>
      </c>
      <c r="CJ60" s="159" t="s">
        <v>2527</v>
      </c>
      <c r="CK60" s="159" t="s">
        <v>2527</v>
      </c>
      <c r="CL60" s="159" t="s">
        <v>2527</v>
      </c>
      <c r="CM60" s="159" t="s">
        <v>2527</v>
      </c>
      <c r="CN60" s="159" t="s">
        <v>2527</v>
      </c>
      <c r="CO60" s="159" t="s">
        <v>2527</v>
      </c>
      <c r="CP60" s="159" t="s">
        <v>2527</v>
      </c>
      <c r="CQ60" s="159" t="s">
        <v>2527</v>
      </c>
      <c r="CR60" s="159" t="s">
        <v>2527</v>
      </c>
      <c r="CS60" s="159" t="s">
        <v>2527</v>
      </c>
      <c r="CT60" s="159" t="s">
        <v>2527</v>
      </c>
      <c r="CU60" s="159" t="s">
        <v>2527</v>
      </c>
      <c r="CV60" s="159" t="s">
        <v>2527</v>
      </c>
      <c r="CW60" s="159" t="s">
        <v>2527</v>
      </c>
      <c r="CX60" s="159" t="s">
        <v>2527</v>
      </c>
      <c r="CY60" s="159" t="s">
        <v>2527</v>
      </c>
      <c r="CZ60" s="159" t="s">
        <v>2527</v>
      </c>
      <c r="DA60" s="159" t="s">
        <v>2527</v>
      </c>
      <c r="DB60" s="159" t="s">
        <v>2527</v>
      </c>
      <c r="DC60" s="159" t="s">
        <v>2527</v>
      </c>
      <c r="DD60" s="159" t="s">
        <v>2527</v>
      </c>
      <c r="DE60" s="159" t="s">
        <v>2527</v>
      </c>
      <c r="DF60" s="159" t="s">
        <v>2527</v>
      </c>
      <c r="DG60" s="159" t="s">
        <v>2527</v>
      </c>
      <c r="DH60" s="159" t="s">
        <v>2527</v>
      </c>
      <c r="DI60" s="159" t="s">
        <v>2527</v>
      </c>
      <c r="DJ60" s="159" t="s">
        <v>2527</v>
      </c>
      <c r="DK60" s="159" t="s">
        <v>2527</v>
      </c>
      <c r="DL60" s="159" t="s">
        <v>2527</v>
      </c>
      <c r="DM60" s="159" t="s">
        <v>2527</v>
      </c>
      <c r="DN60" s="159" t="s">
        <v>2527</v>
      </c>
      <c r="DO60" s="159" t="s">
        <v>2527</v>
      </c>
      <c r="DP60" s="159" t="s">
        <v>2527</v>
      </c>
      <c r="DQ60" s="159" t="s">
        <v>2527</v>
      </c>
      <c r="DR60" s="159" t="s">
        <v>2527</v>
      </c>
      <c r="DS60" s="159" t="s">
        <v>2527</v>
      </c>
      <c r="DT60" s="159" t="s">
        <v>2527</v>
      </c>
      <c r="DU60" s="159" t="s">
        <v>2527</v>
      </c>
      <c r="DV60" s="159" t="s">
        <v>2527</v>
      </c>
      <c r="DW60" s="159" t="s">
        <v>2527</v>
      </c>
      <c r="DX60" s="159" t="s">
        <v>2527</v>
      </c>
      <c r="DY60" s="159" t="s">
        <v>2527</v>
      </c>
      <c r="DZ60" s="159" t="s">
        <v>2527</v>
      </c>
      <c r="EA60" s="159" t="s">
        <v>2527</v>
      </c>
      <c r="EB60" s="159" t="s">
        <v>2527</v>
      </c>
      <c r="EC60" s="159" t="s">
        <v>2527</v>
      </c>
      <c r="ED60" s="159" t="s">
        <v>2527</v>
      </c>
      <c r="EE60" s="159" t="s">
        <v>2527</v>
      </c>
      <c r="EF60" s="159" t="s">
        <v>2527</v>
      </c>
      <c r="EG60" s="159" t="s">
        <v>2527</v>
      </c>
      <c r="EH60" s="159" t="s">
        <v>2527</v>
      </c>
      <c r="EI60" s="159" t="s">
        <v>2527</v>
      </c>
      <c r="EJ60" s="159" t="s">
        <v>2527</v>
      </c>
      <c r="EK60" s="159" t="s">
        <v>2527</v>
      </c>
      <c r="EL60" s="159" t="s">
        <v>2527</v>
      </c>
      <c r="EM60" s="159" t="s">
        <v>2527</v>
      </c>
      <c r="EN60" s="159" t="s">
        <v>2527</v>
      </c>
      <c r="EO60" s="159" t="s">
        <v>2527</v>
      </c>
      <c r="EP60" s="159" t="s">
        <v>2527</v>
      </c>
      <c r="EQ60" s="159" t="s">
        <v>2527</v>
      </c>
      <c r="ER60" s="159" t="s">
        <v>2527</v>
      </c>
      <c r="ES60" s="159" t="s">
        <v>2527</v>
      </c>
      <c r="ET60" s="159" t="s">
        <v>2527</v>
      </c>
      <c r="EU60" s="159" t="s">
        <v>2527</v>
      </c>
      <c r="EV60" s="159" t="s">
        <v>2527</v>
      </c>
      <c r="EW60" s="159" t="s">
        <v>2527</v>
      </c>
      <c r="EX60" s="159" t="s">
        <v>2527</v>
      </c>
      <c r="EY60" s="159" t="s">
        <v>2527</v>
      </c>
      <c r="EZ60" s="159" t="s">
        <v>2527</v>
      </c>
      <c r="FA60" s="159" t="s">
        <v>2527</v>
      </c>
      <c r="FB60" s="159" t="s">
        <v>2527</v>
      </c>
      <c r="FC60" s="159" t="s">
        <v>2527</v>
      </c>
      <c r="FD60" s="159" t="s">
        <v>2527</v>
      </c>
      <c r="FE60" s="159" t="s">
        <v>2527</v>
      </c>
      <c r="FF60" s="159" t="s">
        <v>2527</v>
      </c>
      <c r="FG60" s="159" t="s">
        <v>2527</v>
      </c>
      <c r="FH60" s="159" t="s">
        <v>2527</v>
      </c>
      <c r="FI60" s="159" t="s">
        <v>2527</v>
      </c>
      <c r="FJ60" s="159" t="s">
        <v>2527</v>
      </c>
      <c r="FK60" s="159" t="s">
        <v>2527</v>
      </c>
      <c r="FL60" s="159" t="s">
        <v>2527</v>
      </c>
      <c r="FM60" s="159" t="s">
        <v>2527</v>
      </c>
      <c r="FN60" s="159" t="s">
        <v>2527</v>
      </c>
      <c r="FO60" s="159" t="s">
        <v>2527</v>
      </c>
      <c r="FP60" s="159" t="s">
        <v>2527</v>
      </c>
      <c r="FQ60" s="159" t="s">
        <v>2527</v>
      </c>
      <c r="FR60" s="159" t="s">
        <v>2527</v>
      </c>
      <c r="FS60" s="159" t="s">
        <v>2527</v>
      </c>
      <c r="FT60" s="159" t="s">
        <v>2527</v>
      </c>
      <c r="FU60" s="159" t="s">
        <v>2527</v>
      </c>
      <c r="FV60" s="159" t="s">
        <v>2527</v>
      </c>
      <c r="FW60" s="159" t="s">
        <v>2527</v>
      </c>
      <c r="FX60" s="159" t="s">
        <v>2527</v>
      </c>
      <c r="FY60" s="159" t="s">
        <v>2527</v>
      </c>
      <c r="FZ60" s="159" t="s">
        <v>2527</v>
      </c>
      <c r="GA60" s="159" t="s">
        <v>2527</v>
      </c>
      <c r="GB60" s="159" t="s">
        <v>2527</v>
      </c>
      <c r="GC60" s="159" t="s">
        <v>2527</v>
      </c>
      <c r="GD60" s="159" t="s">
        <v>2527</v>
      </c>
      <c r="GE60" s="159" t="s">
        <v>2527</v>
      </c>
      <c r="GF60" s="159" t="s">
        <v>2527</v>
      </c>
      <c r="GG60" s="159" t="s">
        <v>2527</v>
      </c>
      <c r="GH60" s="159" t="s">
        <v>2527</v>
      </c>
      <c r="GI60" s="159" t="s">
        <v>2527</v>
      </c>
      <c r="GJ60" s="159" t="s">
        <v>2527</v>
      </c>
      <c r="GK60" s="159" t="s">
        <v>2527</v>
      </c>
      <c r="GL60" s="159" t="s">
        <v>2527</v>
      </c>
      <c r="GM60" s="159" t="s">
        <v>2527</v>
      </c>
      <c r="GN60" s="159" t="s">
        <v>2527</v>
      </c>
      <c r="GO60" s="159" t="s">
        <v>2527</v>
      </c>
      <c r="GP60" s="159" t="s">
        <v>2527</v>
      </c>
      <c r="GQ60" s="159" t="s">
        <v>2527</v>
      </c>
      <c r="GR60" s="159" t="s">
        <v>2527</v>
      </c>
      <c r="GS60" s="159" t="s">
        <v>2527</v>
      </c>
      <c r="GT60" s="159" t="s">
        <v>2527</v>
      </c>
      <c r="GU60" s="159" t="s">
        <v>2527</v>
      </c>
      <c r="GV60" s="159" t="s">
        <v>2527</v>
      </c>
      <c r="GW60" s="159" t="s">
        <v>2527</v>
      </c>
      <c r="GX60" s="159" t="s">
        <v>2527</v>
      </c>
      <c r="GY60" s="159" t="s">
        <v>2527</v>
      </c>
      <c r="GZ60" s="159" t="s">
        <v>2527</v>
      </c>
      <c r="HA60" s="159" t="s">
        <v>2527</v>
      </c>
      <c r="HB60" s="159" t="s">
        <v>2527</v>
      </c>
      <c r="HC60" s="159" t="s">
        <v>2527</v>
      </c>
      <c r="HD60" s="159" t="s">
        <v>2527</v>
      </c>
      <c r="HE60" s="159" t="s">
        <v>262</v>
      </c>
      <c r="HF60" s="159" t="s">
        <v>262</v>
      </c>
      <c r="HG60" s="159" t="s">
        <v>262</v>
      </c>
      <c r="HH60" s="159" t="s">
        <v>262</v>
      </c>
      <c r="HI60" s="159" t="s">
        <v>262</v>
      </c>
      <c r="HJ60" s="159" t="s">
        <v>262</v>
      </c>
      <c r="HK60" s="159" t="s">
        <v>262</v>
      </c>
      <c r="HL60" s="159" t="s">
        <v>262</v>
      </c>
      <c r="HM60" s="159" t="s">
        <v>262</v>
      </c>
      <c r="HN60" s="159" t="s">
        <v>262</v>
      </c>
      <c r="HO60" s="159" t="s">
        <v>262</v>
      </c>
      <c r="HP60" s="159" t="s">
        <v>262</v>
      </c>
      <c r="HQ60" s="159" t="s">
        <v>262</v>
      </c>
      <c r="HR60" s="159" t="s">
        <v>262</v>
      </c>
      <c r="HS60" s="159" t="s">
        <v>262</v>
      </c>
      <c r="HT60" s="159" t="s">
        <v>262</v>
      </c>
      <c r="HU60" s="159" t="s">
        <v>262</v>
      </c>
      <c r="HV60" s="159" t="s">
        <v>262</v>
      </c>
      <c r="HW60" s="159" t="s">
        <v>262</v>
      </c>
      <c r="HX60" s="159" t="s">
        <v>262</v>
      </c>
      <c r="HY60" s="159" t="s">
        <v>262</v>
      </c>
      <c r="HZ60" s="159" t="s">
        <v>262</v>
      </c>
      <c r="IA60" s="159" t="s">
        <v>262</v>
      </c>
      <c r="IB60" s="159" t="s">
        <v>262</v>
      </c>
      <c r="IC60" s="159" t="s">
        <v>262</v>
      </c>
      <c r="ID60" s="159" t="s">
        <v>262</v>
      </c>
      <c r="IE60" s="159" t="s">
        <v>262</v>
      </c>
      <c r="IF60" s="159" t="s">
        <v>262</v>
      </c>
      <c r="IG60" s="159" t="s">
        <v>262</v>
      </c>
      <c r="IH60" s="159" t="s">
        <v>262</v>
      </c>
      <c r="II60" s="159" t="s">
        <v>262</v>
      </c>
      <c r="IJ60" s="159" t="s">
        <v>262</v>
      </c>
      <c r="IK60" s="159" t="s">
        <v>262</v>
      </c>
      <c r="IL60" s="159" t="s">
        <v>262</v>
      </c>
      <c r="IM60" s="159" t="s">
        <v>262</v>
      </c>
      <c r="IN60" s="159" t="s">
        <v>262</v>
      </c>
      <c r="IO60" s="159" t="s">
        <v>262</v>
      </c>
      <c r="IP60" s="159" t="s">
        <v>262</v>
      </c>
      <c r="IQ60" s="159" t="s">
        <v>262</v>
      </c>
      <c r="IR60" s="159" t="s">
        <v>187</v>
      </c>
      <c r="IS60" s="159" t="s">
        <v>2527</v>
      </c>
      <c r="IT60" s="159" t="s">
        <v>262</v>
      </c>
      <c r="IU60" s="159" t="s">
        <v>262</v>
      </c>
      <c r="IV60" s="159" t="s">
        <v>262</v>
      </c>
      <c r="IW60" s="159" t="s">
        <v>187</v>
      </c>
      <c r="IX60" s="159" t="s">
        <v>187</v>
      </c>
      <c r="IY60" s="159" t="s">
        <v>187</v>
      </c>
      <c r="IZ60" s="159" t="s">
        <v>187</v>
      </c>
      <c r="JA60" s="159" t="s">
        <v>2527</v>
      </c>
      <c r="JB60" s="159" t="s">
        <v>262</v>
      </c>
      <c r="JC60" s="159" t="s">
        <v>2527</v>
      </c>
      <c r="JD60" s="159" t="s">
        <v>262</v>
      </c>
      <c r="JE60" s="159" t="s">
        <v>262</v>
      </c>
      <c r="JF60" s="159" t="s">
        <v>262</v>
      </c>
      <c r="JG60" s="159" t="s">
        <v>262</v>
      </c>
      <c r="JH60" s="159" t="s">
        <v>2527</v>
      </c>
      <c r="JI60" s="159" t="s">
        <v>2527</v>
      </c>
      <c r="JJ60" s="159" t="s">
        <v>2527</v>
      </c>
      <c r="JK60" s="159" t="s">
        <v>2527</v>
      </c>
      <c r="JL60" s="159" t="s">
        <v>262</v>
      </c>
      <c r="JM60" s="159" t="s">
        <v>2527</v>
      </c>
      <c r="JN60" s="159" t="s">
        <v>2527</v>
      </c>
      <c r="JO60" s="159" t="s">
        <v>262</v>
      </c>
      <c r="JP60" s="159" t="s">
        <v>262</v>
      </c>
      <c r="JQ60" s="159" t="s">
        <v>262</v>
      </c>
      <c r="JR60" s="159" t="s">
        <v>262</v>
      </c>
      <c r="JS60" s="159" t="s">
        <v>2527</v>
      </c>
      <c r="JT60" s="159" t="s">
        <v>2527</v>
      </c>
      <c r="JU60" s="159" t="s">
        <v>262</v>
      </c>
      <c r="JV60" s="159" t="s">
        <v>262</v>
      </c>
      <c r="JW60" s="159" t="s">
        <v>262</v>
      </c>
      <c r="JX60" s="159" t="s">
        <v>262</v>
      </c>
      <c r="JY60" s="159" t="s">
        <v>262</v>
      </c>
      <c r="JZ60" s="159" t="s">
        <v>262</v>
      </c>
      <c r="KA60" s="159" t="s">
        <v>262</v>
      </c>
      <c r="KB60" s="159" t="s">
        <v>262</v>
      </c>
      <c r="KC60" s="159" t="s">
        <v>262</v>
      </c>
      <c r="KD60" s="159" t="s">
        <v>262</v>
      </c>
      <c r="KE60" s="159" t="s">
        <v>262</v>
      </c>
      <c r="KF60" s="159" t="s">
        <v>262</v>
      </c>
      <c r="KG60" s="159" t="s">
        <v>262</v>
      </c>
      <c r="KH60" s="159" t="s">
        <v>2527</v>
      </c>
      <c r="KI60" s="159" t="s">
        <v>2527</v>
      </c>
    </row>
    <row r="61" spans="1:295" ht="27" customHeight="1" x14ac:dyDescent="0.3">
      <c r="A61" s="229" t="s">
        <v>3</v>
      </c>
      <c r="B61" s="229"/>
      <c r="C61" s="230" t="s">
        <v>461</v>
      </c>
      <c r="D61" s="230"/>
      <c r="E61" s="230"/>
      <c r="F61" s="230"/>
      <c r="G61" s="230"/>
      <c r="H61" s="230"/>
      <c r="I61" s="230"/>
      <c r="J61" s="230"/>
      <c r="K61" s="230"/>
      <c r="L61" s="230"/>
      <c r="M61" s="230"/>
      <c r="N61" s="230" t="s">
        <v>2528</v>
      </c>
      <c r="O61" s="230"/>
      <c r="P61" s="230"/>
      <c r="Q61" s="230"/>
      <c r="R61" s="230"/>
      <c r="S61" s="230" t="s">
        <v>614</v>
      </c>
      <c r="T61" s="230" t="s">
        <v>461</v>
      </c>
      <c r="U61" s="230"/>
      <c r="V61" s="230"/>
      <c r="W61" s="230"/>
      <c r="X61" s="230" t="s">
        <v>971</v>
      </c>
      <c r="Y61" s="230"/>
      <c r="Z61" s="230"/>
      <c r="AA61" s="230" t="s">
        <v>23</v>
      </c>
      <c r="AB61" s="230" t="s">
        <v>461</v>
      </c>
      <c r="AC61" s="230" t="s">
        <v>214</v>
      </c>
      <c r="AD61" s="230"/>
      <c r="AE61" s="230" t="s">
        <v>461</v>
      </c>
      <c r="AF61" s="230" t="s">
        <v>2528</v>
      </c>
      <c r="AG61" s="230"/>
      <c r="AH61" s="230" t="s">
        <v>38</v>
      </c>
      <c r="AI61" s="230"/>
      <c r="AJ61" s="230" t="s">
        <v>214</v>
      </c>
      <c r="AK61" s="230"/>
      <c r="AL61" s="230"/>
      <c r="AM61" s="230"/>
      <c r="AN61" s="230"/>
      <c r="AO61" s="230" t="s">
        <v>2529</v>
      </c>
      <c r="AP61" s="230" t="s">
        <v>2530</v>
      </c>
      <c r="AQ61" s="230" t="s">
        <v>461</v>
      </c>
      <c r="AR61" s="230"/>
      <c r="AS61" s="230"/>
      <c r="AT61" s="230"/>
      <c r="AU61" s="230"/>
      <c r="AV61" s="230"/>
      <c r="AW61" s="230"/>
      <c r="AX61" s="230"/>
      <c r="AY61" s="230"/>
      <c r="AZ61" s="230"/>
      <c r="BA61" s="230" t="s">
        <v>374</v>
      </c>
      <c r="BB61" s="230" t="s">
        <v>614</v>
      </c>
      <c r="BC61" s="230" t="s">
        <v>1012</v>
      </c>
      <c r="BD61" s="230" t="s">
        <v>388</v>
      </c>
      <c r="BE61" s="230"/>
      <c r="BF61" s="230" t="s">
        <v>461</v>
      </c>
      <c r="BG61" s="230"/>
      <c r="BH61" s="230"/>
      <c r="BI61" s="230"/>
      <c r="BJ61" s="230"/>
      <c r="BK61" s="230"/>
      <c r="BL61" s="230"/>
      <c r="BM61" s="230"/>
      <c r="BN61" s="230" t="s">
        <v>614</v>
      </c>
      <c r="BO61" s="230"/>
      <c r="BP61" s="230"/>
      <c r="BQ61" s="230"/>
      <c r="BR61" s="230"/>
      <c r="BS61" s="230"/>
      <c r="BT61" s="230" t="s">
        <v>23</v>
      </c>
      <c r="BU61" s="230"/>
      <c r="BV61" s="230" t="s">
        <v>614</v>
      </c>
      <c r="BW61" s="230" t="s">
        <v>2531</v>
      </c>
      <c r="BX61" s="230"/>
      <c r="BY61" s="230"/>
      <c r="BZ61" s="230"/>
      <c r="CA61" s="230" t="s">
        <v>461</v>
      </c>
      <c r="CB61" s="230"/>
      <c r="CC61" s="230" t="s">
        <v>2532</v>
      </c>
      <c r="CD61" s="230"/>
      <c r="CE61" s="230" t="s">
        <v>132</v>
      </c>
      <c r="CF61" s="230" t="s">
        <v>461</v>
      </c>
      <c r="CG61" s="230"/>
      <c r="CH61" s="230"/>
      <c r="CI61" s="230"/>
      <c r="CJ61" s="230" t="s">
        <v>1012</v>
      </c>
      <c r="CK61" s="230"/>
      <c r="CL61" s="230" t="s">
        <v>2531</v>
      </c>
      <c r="CM61" s="230"/>
      <c r="CN61" s="230"/>
      <c r="CO61" s="230" t="s">
        <v>461</v>
      </c>
      <c r="CP61" s="230"/>
      <c r="CQ61" s="230"/>
      <c r="CR61" s="230"/>
      <c r="CS61" s="230"/>
      <c r="CT61" s="230"/>
      <c r="CU61" s="230"/>
      <c r="CV61" s="230"/>
      <c r="CW61" s="230" t="s">
        <v>2532</v>
      </c>
      <c r="CX61" s="230" t="s">
        <v>2531</v>
      </c>
      <c r="CY61" s="230"/>
      <c r="CZ61" s="230" t="s">
        <v>392</v>
      </c>
      <c r="DA61" s="230"/>
      <c r="DB61" s="230"/>
      <c r="DC61" s="230"/>
      <c r="DD61" s="230" t="s">
        <v>461</v>
      </c>
      <c r="DE61" s="230"/>
      <c r="DF61" s="230"/>
      <c r="DG61" s="230" t="s">
        <v>392</v>
      </c>
      <c r="DH61" s="230"/>
      <c r="DI61" s="230" t="s">
        <v>995</v>
      </c>
      <c r="DJ61" s="230"/>
      <c r="DK61" s="230" t="s">
        <v>692</v>
      </c>
      <c r="DL61" s="230" t="s">
        <v>392</v>
      </c>
      <c r="DM61" s="230"/>
      <c r="DN61" s="230"/>
      <c r="DO61" s="230"/>
      <c r="DP61" s="230" t="s">
        <v>692</v>
      </c>
      <c r="DQ61" s="230" t="s">
        <v>392</v>
      </c>
      <c r="DR61" s="230" t="s">
        <v>692</v>
      </c>
      <c r="DS61" s="230" t="s">
        <v>392</v>
      </c>
      <c r="DT61" s="230"/>
      <c r="DU61" s="230"/>
      <c r="DV61" s="230"/>
      <c r="DW61" s="230" t="s">
        <v>461</v>
      </c>
      <c r="DX61" s="230" t="s">
        <v>692</v>
      </c>
      <c r="DY61" s="230" t="s">
        <v>461</v>
      </c>
      <c r="DZ61" s="230"/>
      <c r="EA61" s="230"/>
      <c r="EB61" s="230"/>
      <c r="EC61" s="230"/>
      <c r="ED61" s="230"/>
      <c r="EE61" s="230" t="s">
        <v>614</v>
      </c>
      <c r="EF61" s="230"/>
      <c r="EG61" s="230" t="s">
        <v>392</v>
      </c>
      <c r="EH61" s="230" t="s">
        <v>614</v>
      </c>
      <c r="EI61" s="230" t="s">
        <v>2533</v>
      </c>
      <c r="EJ61" s="230" t="s">
        <v>692</v>
      </c>
      <c r="EK61" s="230" t="s">
        <v>461</v>
      </c>
      <c r="EL61" s="230"/>
      <c r="EM61" s="230"/>
      <c r="EN61" s="230"/>
      <c r="EO61" s="230"/>
      <c r="EP61" s="230"/>
      <c r="EQ61" s="230"/>
      <c r="ER61" s="230"/>
      <c r="ES61" s="230"/>
      <c r="ET61" s="230" t="s">
        <v>990</v>
      </c>
      <c r="EU61" s="230"/>
      <c r="EV61" s="230"/>
      <c r="EW61" s="230" t="s">
        <v>461</v>
      </c>
      <c r="EX61" s="230"/>
      <c r="EY61" s="230"/>
      <c r="EZ61" s="230"/>
      <c r="FA61" s="230"/>
      <c r="FB61" s="230"/>
      <c r="FC61" s="230"/>
      <c r="FD61" s="230"/>
      <c r="FE61" s="230"/>
      <c r="FF61" s="230"/>
      <c r="FG61" s="230" t="s">
        <v>1002</v>
      </c>
      <c r="FH61" s="230"/>
      <c r="FI61" s="230"/>
      <c r="FJ61" s="230" t="s">
        <v>461</v>
      </c>
      <c r="FK61" s="230"/>
      <c r="FL61" s="230"/>
      <c r="FM61" s="230"/>
      <c r="FN61" s="230"/>
      <c r="FO61" s="230"/>
      <c r="FP61" s="230" t="s">
        <v>374</v>
      </c>
      <c r="FQ61" s="230" t="s">
        <v>388</v>
      </c>
      <c r="FR61" s="230"/>
      <c r="FS61" s="230"/>
      <c r="FT61" s="230"/>
      <c r="FU61" s="230"/>
      <c r="FV61" s="230"/>
      <c r="FW61" s="230" t="s">
        <v>2532</v>
      </c>
      <c r="FX61" s="230" t="s">
        <v>732</v>
      </c>
      <c r="FY61" s="230"/>
      <c r="FZ61" s="230"/>
      <c r="GA61" s="230" t="s">
        <v>692</v>
      </c>
      <c r="GB61" s="230" t="s">
        <v>214</v>
      </c>
      <c r="GC61" s="230" t="s">
        <v>374</v>
      </c>
      <c r="GD61" s="230" t="s">
        <v>461</v>
      </c>
      <c r="GE61" s="230" t="s">
        <v>156</v>
      </c>
      <c r="GF61" s="230" t="s">
        <v>374</v>
      </c>
      <c r="GG61" s="230" t="s">
        <v>214</v>
      </c>
      <c r="GH61" s="230" t="s">
        <v>461</v>
      </c>
      <c r="GI61" s="230" t="s">
        <v>374</v>
      </c>
      <c r="GJ61" s="230" t="s">
        <v>461</v>
      </c>
      <c r="GK61" s="230"/>
      <c r="GL61" s="230" t="s">
        <v>2534</v>
      </c>
      <c r="GM61" s="230" t="s">
        <v>461</v>
      </c>
      <c r="GN61" s="230" t="s">
        <v>388</v>
      </c>
      <c r="GO61" s="230" t="s">
        <v>461</v>
      </c>
      <c r="GP61" s="230"/>
      <c r="GQ61" s="230"/>
      <c r="GR61" s="230" t="s">
        <v>407</v>
      </c>
      <c r="GS61" s="230"/>
      <c r="GT61" s="230" t="s">
        <v>374</v>
      </c>
      <c r="GU61" s="230"/>
      <c r="GV61" s="230" t="s">
        <v>461</v>
      </c>
      <c r="GW61" s="230" t="s">
        <v>374</v>
      </c>
      <c r="GX61" s="230" t="s">
        <v>696</v>
      </c>
      <c r="GY61" s="230" t="s">
        <v>461</v>
      </c>
      <c r="GZ61" s="230"/>
      <c r="HA61" s="230" t="s">
        <v>696</v>
      </c>
      <c r="HB61" s="230" t="s">
        <v>614</v>
      </c>
      <c r="HC61" s="230"/>
      <c r="HD61" s="230"/>
      <c r="HE61" s="230"/>
      <c r="HF61" s="230"/>
      <c r="HG61" s="230"/>
      <c r="HH61" s="230"/>
      <c r="HI61" s="230"/>
      <c r="HJ61" s="230"/>
      <c r="HK61" s="230"/>
      <c r="HL61" s="230"/>
      <c r="HM61" s="230" t="s">
        <v>2535</v>
      </c>
      <c r="HN61" s="230"/>
      <c r="HO61" s="230" t="s">
        <v>614</v>
      </c>
      <c r="HP61" s="230"/>
      <c r="HQ61" s="230" t="s">
        <v>2536</v>
      </c>
      <c r="HR61" s="230"/>
      <c r="HS61" s="230" t="s">
        <v>614</v>
      </c>
      <c r="HT61" s="230"/>
      <c r="HU61" s="230" t="s">
        <v>415</v>
      </c>
      <c r="HV61" s="230"/>
      <c r="HW61" s="230" t="s">
        <v>2537</v>
      </c>
      <c r="HX61" s="230"/>
      <c r="HY61" s="230" t="s">
        <v>415</v>
      </c>
      <c r="HZ61" s="230" t="s">
        <v>461</v>
      </c>
      <c r="IA61" s="230" t="s">
        <v>194</v>
      </c>
      <c r="IB61" s="230" t="s">
        <v>80</v>
      </c>
      <c r="IC61" s="230"/>
      <c r="ID61" s="230" t="s">
        <v>2536</v>
      </c>
      <c r="IE61" s="230"/>
      <c r="IF61" s="230"/>
      <c r="IG61" s="230"/>
      <c r="IH61" s="230" t="s">
        <v>80</v>
      </c>
      <c r="II61" s="230"/>
      <c r="IJ61" s="230" t="s">
        <v>614</v>
      </c>
      <c r="IK61" s="230" t="s">
        <v>194</v>
      </c>
      <c r="IL61" s="230" t="s">
        <v>614</v>
      </c>
      <c r="IM61" s="230" t="s">
        <v>194</v>
      </c>
      <c r="IN61" s="230"/>
      <c r="IO61" s="230"/>
      <c r="IP61" s="230"/>
      <c r="IQ61" s="230"/>
      <c r="IR61" s="230" t="s">
        <v>614</v>
      </c>
      <c r="IS61" s="230" t="s">
        <v>2533</v>
      </c>
      <c r="IT61" s="230" t="s">
        <v>415</v>
      </c>
      <c r="IU61" s="230"/>
      <c r="IV61" s="230" t="s">
        <v>194</v>
      </c>
      <c r="IW61" s="230" t="s">
        <v>614</v>
      </c>
      <c r="IX61" s="230"/>
      <c r="IY61" s="230"/>
      <c r="IZ61" s="230"/>
      <c r="JA61" s="230" t="s">
        <v>461</v>
      </c>
      <c r="JB61" s="230" t="s">
        <v>1035</v>
      </c>
      <c r="JC61" s="230" t="s">
        <v>461</v>
      </c>
      <c r="JD61" s="230" t="s">
        <v>63</v>
      </c>
      <c r="JE61" s="230"/>
      <c r="JF61" s="230" t="s">
        <v>461</v>
      </c>
      <c r="JG61" s="230"/>
      <c r="JH61" s="230"/>
      <c r="JI61" s="230"/>
      <c r="JJ61" s="230"/>
      <c r="JK61" s="230"/>
      <c r="JL61" s="230" t="s">
        <v>2537</v>
      </c>
      <c r="JM61" s="230" t="s">
        <v>156</v>
      </c>
      <c r="JN61" s="230"/>
      <c r="JO61" s="230" t="s">
        <v>1029</v>
      </c>
      <c r="JP61" s="230"/>
      <c r="JQ61" s="230" t="s">
        <v>1031</v>
      </c>
      <c r="JR61" s="230"/>
      <c r="JS61" s="230"/>
      <c r="JT61" s="230" t="s">
        <v>461</v>
      </c>
      <c r="JU61" s="230" t="s">
        <v>2536</v>
      </c>
      <c r="JV61" s="230" t="s">
        <v>570</v>
      </c>
      <c r="JW61" s="230" t="s">
        <v>2538</v>
      </c>
      <c r="JX61" s="230"/>
      <c r="JY61" s="230" t="s">
        <v>614</v>
      </c>
      <c r="JZ61" s="230"/>
      <c r="KA61" s="230"/>
      <c r="KB61" s="230"/>
      <c r="KC61" s="230"/>
      <c r="KD61" s="230"/>
      <c r="KE61" s="230"/>
      <c r="KF61" s="230" t="s">
        <v>2536</v>
      </c>
      <c r="KG61" s="230"/>
      <c r="KH61" s="230" t="s">
        <v>614</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2539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2540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2541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2542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2832</v>
      </c>
      <c r="B4" s="232"/>
      <c r="C4" s="232"/>
      <c r="D4" s="232"/>
      <c r="E4" s="232"/>
      <c r="F4" s="232"/>
      <c r="G4" s="232"/>
      <c r="H4" s="232"/>
      <c r="I4" s="232"/>
      <c r="J4" s="232"/>
      <c r="K4" s="232"/>
      <c r="L4" s="232"/>
      <c r="M4" s="232"/>
    </row>
    <row r="5" spans="1:13" ht="19.95" hidden="1" customHeight="1" x14ac:dyDescent="0.3">
      <c r="A5" s="229" t="s">
        <v>1890</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319</v>
      </c>
      <c r="B6" s="229"/>
      <c r="C6" s="230" t="s">
        <v>2833</v>
      </c>
      <c r="D6" s="230"/>
      <c r="E6" s="230"/>
      <c r="F6" s="230"/>
      <c r="G6" s="230"/>
      <c r="H6" s="230"/>
      <c r="I6" s="230" t="s">
        <v>2834</v>
      </c>
      <c r="J6" s="230"/>
      <c r="K6" s="230"/>
      <c r="L6" s="230"/>
      <c r="M6" s="230"/>
    </row>
    <row r="7" spans="1:13" ht="27" customHeight="1" x14ac:dyDescent="0.3">
      <c r="A7" s="158" t="s">
        <v>51</v>
      </c>
      <c r="B7" s="158" t="s">
        <v>676</v>
      </c>
      <c r="C7" s="159" t="s">
        <v>2835</v>
      </c>
      <c r="D7" s="159" t="s">
        <v>2836</v>
      </c>
      <c r="E7" s="159" t="s">
        <v>2837</v>
      </c>
      <c r="F7" s="159" t="s">
        <v>2838</v>
      </c>
      <c r="G7" s="159" t="s">
        <v>2839</v>
      </c>
      <c r="H7" s="159" t="s">
        <v>1051</v>
      </c>
      <c r="I7" s="159" t="s">
        <v>2840</v>
      </c>
      <c r="J7" s="159" t="s">
        <v>2841</v>
      </c>
      <c r="K7" s="159" t="s">
        <v>2842</v>
      </c>
      <c r="L7" s="159" t="s">
        <v>2843</v>
      </c>
      <c r="M7" s="159" t="s">
        <v>1051</v>
      </c>
    </row>
    <row r="8" spans="1:13" ht="18" customHeight="1" x14ac:dyDescent="0.3">
      <c r="A8" s="161" t="s">
        <v>55</v>
      </c>
      <c r="B8" s="161" t="s">
        <v>899</v>
      </c>
      <c r="C8" s="163">
        <v>71.81</v>
      </c>
      <c r="D8" s="163">
        <v>70.94</v>
      </c>
      <c r="E8" s="163">
        <v>77.024799999999999</v>
      </c>
      <c r="F8" s="163">
        <v>0</v>
      </c>
      <c r="G8" s="163">
        <v>414.94920000000002</v>
      </c>
      <c r="H8" s="163">
        <v>634.72400000000005</v>
      </c>
      <c r="I8" s="163">
        <v>139.316</v>
      </c>
      <c r="J8" s="163">
        <v>139.0805</v>
      </c>
      <c r="K8" s="163">
        <v>392.66370000000001</v>
      </c>
      <c r="L8" s="163">
        <v>334.60969999999998</v>
      </c>
      <c r="M8" s="163">
        <v>1005.6699</v>
      </c>
    </row>
    <row r="9" spans="1:13" ht="18" customHeight="1" x14ac:dyDescent="0.3">
      <c r="A9" s="161" t="s">
        <v>55</v>
      </c>
      <c r="B9" s="161" t="s">
        <v>900</v>
      </c>
      <c r="C9" s="166">
        <v>73.13</v>
      </c>
      <c r="D9" s="166">
        <v>71.510000000000005</v>
      </c>
      <c r="E9" s="166">
        <v>77.058199999999999</v>
      </c>
      <c r="F9" s="166">
        <v>0</v>
      </c>
      <c r="G9" s="166">
        <v>415.97809999999998</v>
      </c>
      <c r="H9" s="166">
        <v>637.67629999999997</v>
      </c>
      <c r="I9" s="166">
        <v>142.39519999999999</v>
      </c>
      <c r="J9" s="166">
        <v>141.63929999999999</v>
      </c>
      <c r="K9" s="166">
        <v>398.98309999999998</v>
      </c>
      <c r="L9" s="166">
        <v>333.3648</v>
      </c>
      <c r="M9" s="166">
        <v>1016.3824</v>
      </c>
    </row>
    <row r="10" spans="1:13" ht="18" customHeight="1" x14ac:dyDescent="0.3">
      <c r="A10" s="161" t="s">
        <v>55</v>
      </c>
      <c r="B10" s="161" t="s">
        <v>901</v>
      </c>
      <c r="C10" s="166">
        <v>67.37</v>
      </c>
      <c r="D10" s="166">
        <v>67.59</v>
      </c>
      <c r="E10" s="166">
        <v>73.165499999999994</v>
      </c>
      <c r="F10" s="166">
        <v>0</v>
      </c>
      <c r="G10" s="166">
        <v>384.79930000000002</v>
      </c>
      <c r="H10" s="166">
        <v>592.9248</v>
      </c>
      <c r="I10" s="166">
        <v>141.30940000000001</v>
      </c>
      <c r="J10" s="166">
        <v>141.27070000000001</v>
      </c>
      <c r="K10" s="166">
        <v>397.12270000000001</v>
      </c>
      <c r="L10" s="166">
        <v>332.09140000000002</v>
      </c>
      <c r="M10" s="166">
        <v>1011.7942</v>
      </c>
    </row>
    <row r="11" spans="1:13" ht="18" customHeight="1" x14ac:dyDescent="0.3">
      <c r="A11" s="161" t="s">
        <v>55</v>
      </c>
      <c r="B11" s="161" t="s">
        <v>902</v>
      </c>
      <c r="C11" s="166">
        <v>73.55</v>
      </c>
      <c r="D11" s="166">
        <v>72.55</v>
      </c>
      <c r="E11" s="166">
        <v>79.328900000000004</v>
      </c>
      <c r="F11" s="166">
        <v>0</v>
      </c>
      <c r="G11" s="166">
        <v>417.1875</v>
      </c>
      <c r="H11" s="166">
        <v>642.6164</v>
      </c>
      <c r="I11" s="166">
        <v>136.04259999999999</v>
      </c>
      <c r="J11" s="166">
        <v>136.9101</v>
      </c>
      <c r="K11" s="166">
        <v>379.0052</v>
      </c>
      <c r="L11" s="166">
        <v>320.86610000000002</v>
      </c>
      <c r="M11" s="166">
        <v>972.82399999999996</v>
      </c>
    </row>
    <row r="12" spans="1:13" ht="18" customHeight="1" x14ac:dyDescent="0.3">
      <c r="A12" s="161" t="s">
        <v>55</v>
      </c>
      <c r="B12" s="161" t="s">
        <v>903</v>
      </c>
      <c r="C12" s="166">
        <v>70.98</v>
      </c>
      <c r="D12" s="166">
        <v>70.19</v>
      </c>
      <c r="E12" s="166">
        <v>78.144800000000004</v>
      </c>
      <c r="F12" s="166">
        <v>0</v>
      </c>
      <c r="G12" s="166">
        <v>401.04050000000001</v>
      </c>
      <c r="H12" s="166">
        <v>620.35530000000006</v>
      </c>
      <c r="I12" s="166">
        <v>136.73070000000001</v>
      </c>
      <c r="J12" s="166">
        <v>136.4495</v>
      </c>
      <c r="K12" s="166">
        <v>379.31549999999999</v>
      </c>
      <c r="L12" s="166">
        <v>319.71929999999998</v>
      </c>
      <c r="M12" s="166">
        <v>972.21500000000003</v>
      </c>
    </row>
    <row r="13" spans="1:13" ht="18" customHeight="1" x14ac:dyDescent="0.3">
      <c r="A13" s="161" t="s">
        <v>55</v>
      </c>
      <c r="B13" s="161" t="s">
        <v>904</v>
      </c>
      <c r="C13" s="166">
        <v>68.67</v>
      </c>
      <c r="D13" s="166">
        <v>66.849999999999994</v>
      </c>
      <c r="E13" s="166">
        <v>74.628100000000003</v>
      </c>
      <c r="F13" s="166">
        <v>0</v>
      </c>
      <c r="G13" s="166">
        <v>392.58870000000002</v>
      </c>
      <c r="H13" s="166">
        <v>602.73680000000002</v>
      </c>
      <c r="I13" s="166">
        <v>140.6507</v>
      </c>
      <c r="J13" s="166">
        <v>137.8382</v>
      </c>
      <c r="K13" s="166">
        <v>385.39190000000002</v>
      </c>
      <c r="L13" s="166">
        <v>329.85140000000001</v>
      </c>
      <c r="M13" s="166">
        <v>993.73220000000003</v>
      </c>
    </row>
    <row r="14" spans="1:13" ht="18" customHeight="1" x14ac:dyDescent="0.3">
      <c r="A14" s="161" t="s">
        <v>55</v>
      </c>
      <c r="B14" s="161" t="s">
        <v>905</v>
      </c>
      <c r="C14" s="166">
        <v>63.75</v>
      </c>
      <c r="D14" s="166">
        <v>63.54</v>
      </c>
      <c r="E14" s="166">
        <v>69.742999999999995</v>
      </c>
      <c r="F14" s="166">
        <v>0</v>
      </c>
      <c r="G14" s="166">
        <v>350.11689999999999</v>
      </c>
      <c r="H14" s="166">
        <v>547.1499</v>
      </c>
      <c r="I14" s="166">
        <v>137.0127</v>
      </c>
      <c r="J14" s="166">
        <v>136.9665</v>
      </c>
      <c r="K14" s="166">
        <v>386.11649999999997</v>
      </c>
      <c r="L14" s="166">
        <v>319.81369999999998</v>
      </c>
      <c r="M14" s="166">
        <v>979.90940000000001</v>
      </c>
    </row>
    <row r="15" spans="1:13" ht="18" customHeight="1" x14ac:dyDescent="0.3">
      <c r="A15" s="161" t="s">
        <v>55</v>
      </c>
      <c r="B15" s="161" t="s">
        <v>906</v>
      </c>
      <c r="C15" s="169">
        <v>64.37</v>
      </c>
      <c r="D15" s="169">
        <v>63.93</v>
      </c>
      <c r="E15" s="169">
        <v>70.610900000000001</v>
      </c>
      <c r="F15" s="169">
        <v>0</v>
      </c>
      <c r="G15" s="169">
        <v>343.74180000000001</v>
      </c>
      <c r="H15" s="169">
        <v>542.65269999999998</v>
      </c>
      <c r="I15" s="169">
        <v>141.3441</v>
      </c>
      <c r="J15" s="169">
        <v>140.8999</v>
      </c>
      <c r="K15" s="169">
        <v>386.41879999999998</v>
      </c>
      <c r="L15" s="169">
        <v>324.60340000000002</v>
      </c>
      <c r="M15" s="169">
        <v>993.26620000000003</v>
      </c>
    </row>
    <row r="16" spans="1:13" ht="18" customHeight="1" x14ac:dyDescent="0.3">
      <c r="A16" s="161" t="s">
        <v>55</v>
      </c>
      <c r="B16" s="161" t="s">
        <v>907</v>
      </c>
      <c r="C16" s="163">
        <v>63.44</v>
      </c>
      <c r="D16" s="163">
        <v>63.26</v>
      </c>
      <c r="E16" s="163">
        <v>70.081400000000002</v>
      </c>
      <c r="F16" s="163">
        <v>0</v>
      </c>
      <c r="G16" s="163">
        <v>345.2466</v>
      </c>
      <c r="H16" s="163">
        <v>542.02800000000002</v>
      </c>
      <c r="I16" s="163">
        <v>142.45760000000001</v>
      </c>
      <c r="J16" s="163">
        <v>142.88890000000001</v>
      </c>
      <c r="K16" s="163">
        <v>392.23450000000003</v>
      </c>
      <c r="L16" s="163">
        <v>333.12329999999997</v>
      </c>
      <c r="M16" s="163">
        <v>1010.7043</v>
      </c>
    </row>
    <row r="17" spans="1:13" ht="18" customHeight="1" x14ac:dyDescent="0.3">
      <c r="A17" s="161" t="s">
        <v>55</v>
      </c>
      <c r="B17" s="161" t="s">
        <v>908</v>
      </c>
      <c r="C17" s="166">
        <v>65.64</v>
      </c>
      <c r="D17" s="166">
        <v>66.5</v>
      </c>
      <c r="E17" s="166">
        <v>74.073300000000003</v>
      </c>
      <c r="F17" s="166">
        <v>0</v>
      </c>
      <c r="G17" s="166">
        <v>354.52699999999999</v>
      </c>
      <c r="H17" s="166">
        <v>560.74030000000005</v>
      </c>
      <c r="I17" s="166">
        <v>140.37739999999999</v>
      </c>
      <c r="J17" s="166">
        <v>142.0531</v>
      </c>
      <c r="K17" s="166">
        <v>393.71769999999998</v>
      </c>
      <c r="L17" s="166">
        <v>324.30459999999999</v>
      </c>
      <c r="M17" s="166">
        <v>1000.4528</v>
      </c>
    </row>
    <row r="18" spans="1:13" ht="18" customHeight="1" x14ac:dyDescent="0.3">
      <c r="A18" s="161" t="s">
        <v>55</v>
      </c>
      <c r="B18" s="161" t="s">
        <v>909</v>
      </c>
      <c r="C18" s="166">
        <v>65.84</v>
      </c>
      <c r="D18" s="166">
        <v>65.37</v>
      </c>
      <c r="E18" s="166">
        <v>71.857799999999997</v>
      </c>
      <c r="F18" s="166">
        <v>0</v>
      </c>
      <c r="G18" s="166">
        <v>349.33609999999999</v>
      </c>
      <c r="H18" s="166">
        <v>552.40390000000002</v>
      </c>
      <c r="I18" s="166">
        <v>138.96289999999999</v>
      </c>
      <c r="J18" s="166">
        <v>139.64570000000001</v>
      </c>
      <c r="K18" s="166">
        <v>378.72789999999998</v>
      </c>
      <c r="L18" s="166">
        <v>321.39319999999998</v>
      </c>
      <c r="M18" s="166">
        <v>978.72969999999998</v>
      </c>
    </row>
    <row r="19" spans="1:13" ht="18" customHeight="1" x14ac:dyDescent="0.3">
      <c r="A19" s="161" t="s">
        <v>55</v>
      </c>
      <c r="B19" s="161" t="s">
        <v>910</v>
      </c>
      <c r="C19" s="166">
        <v>70.510000000000005</v>
      </c>
      <c r="D19" s="166">
        <v>70.31</v>
      </c>
      <c r="E19" s="166">
        <v>78.410700000000006</v>
      </c>
      <c r="F19" s="166">
        <v>0</v>
      </c>
      <c r="G19" s="166">
        <v>380.41820000000001</v>
      </c>
      <c r="H19" s="166">
        <v>599.64890000000003</v>
      </c>
      <c r="I19" s="166">
        <v>136.98490000000001</v>
      </c>
      <c r="J19" s="166">
        <v>137.47810000000001</v>
      </c>
      <c r="K19" s="166">
        <v>367.85430000000002</v>
      </c>
      <c r="L19" s="166">
        <v>312.0401</v>
      </c>
      <c r="M19" s="166">
        <v>954.35739999999998</v>
      </c>
    </row>
    <row r="20" spans="1:13" ht="18" customHeight="1" x14ac:dyDescent="0.3">
      <c r="A20" s="161" t="s">
        <v>55</v>
      </c>
      <c r="B20" s="161" t="s">
        <v>911</v>
      </c>
      <c r="C20" s="166">
        <v>62.25</v>
      </c>
      <c r="D20" s="166">
        <v>61.9</v>
      </c>
      <c r="E20" s="166">
        <v>69.9328</v>
      </c>
      <c r="F20" s="166">
        <v>0</v>
      </c>
      <c r="G20" s="166">
        <v>322.77870000000001</v>
      </c>
      <c r="H20" s="166">
        <v>516.86149999999998</v>
      </c>
      <c r="I20" s="166">
        <v>131.40969999999999</v>
      </c>
      <c r="J20" s="166">
        <v>133.80529999999999</v>
      </c>
      <c r="K20" s="166">
        <v>353.57069999999999</v>
      </c>
      <c r="L20" s="166">
        <v>302.90809999999999</v>
      </c>
      <c r="M20" s="166">
        <v>921.69380000000001</v>
      </c>
    </row>
    <row r="21" spans="1:13" ht="18" customHeight="1" x14ac:dyDescent="0.3">
      <c r="A21" s="161" t="s">
        <v>55</v>
      </c>
      <c r="B21" s="161" t="s">
        <v>912</v>
      </c>
      <c r="C21" s="166">
        <v>60.22</v>
      </c>
      <c r="D21" s="166">
        <v>59.91</v>
      </c>
      <c r="E21" s="166">
        <v>68.113200000000006</v>
      </c>
      <c r="F21" s="166">
        <v>0</v>
      </c>
      <c r="G21" s="166">
        <v>304.66019999999997</v>
      </c>
      <c r="H21" s="166">
        <v>492.90339999999998</v>
      </c>
      <c r="I21" s="166">
        <v>130.798</v>
      </c>
      <c r="J21" s="166">
        <v>131.12819999999999</v>
      </c>
      <c r="K21" s="166">
        <v>340.9939</v>
      </c>
      <c r="L21" s="166">
        <v>287.71929999999998</v>
      </c>
      <c r="M21" s="166">
        <v>890.63940000000002</v>
      </c>
    </row>
    <row r="22" spans="1:13" ht="18" customHeight="1" x14ac:dyDescent="0.3">
      <c r="A22" s="161" t="s">
        <v>55</v>
      </c>
      <c r="B22" s="161" t="s">
        <v>913</v>
      </c>
      <c r="C22" s="166">
        <v>62.47</v>
      </c>
      <c r="D22" s="166">
        <v>62.22</v>
      </c>
      <c r="E22" s="166">
        <v>70.513499999999993</v>
      </c>
      <c r="F22" s="166">
        <v>0</v>
      </c>
      <c r="G22" s="166">
        <v>332.6404</v>
      </c>
      <c r="H22" s="166">
        <v>527.84389999999996</v>
      </c>
      <c r="I22" s="166">
        <v>122.0235</v>
      </c>
      <c r="J22" s="166">
        <v>120.4944</v>
      </c>
      <c r="K22" s="166">
        <v>306.43619999999999</v>
      </c>
      <c r="L22" s="166">
        <v>259.03910000000002</v>
      </c>
      <c r="M22" s="166">
        <v>807.9932</v>
      </c>
    </row>
    <row r="23" spans="1:13" ht="18" customHeight="1" x14ac:dyDescent="0.3">
      <c r="A23" s="161" t="s">
        <v>55</v>
      </c>
      <c r="B23" s="161" t="s">
        <v>914</v>
      </c>
      <c r="C23" s="169">
        <v>57.51</v>
      </c>
      <c r="D23" s="169">
        <v>57.49</v>
      </c>
      <c r="E23" s="169">
        <v>62.502600000000001</v>
      </c>
      <c r="F23" s="169">
        <v>0</v>
      </c>
      <c r="G23" s="169">
        <v>310.47250000000003</v>
      </c>
      <c r="H23" s="169">
        <v>487.9751</v>
      </c>
      <c r="I23" s="169">
        <v>111.7205</v>
      </c>
      <c r="J23" s="169">
        <v>112.9145</v>
      </c>
      <c r="K23" s="169">
        <v>242.12139999999999</v>
      </c>
      <c r="L23" s="169">
        <v>205.72890000000001</v>
      </c>
      <c r="M23" s="169">
        <v>672.48530000000005</v>
      </c>
    </row>
    <row r="24" spans="1:13" ht="18" customHeight="1" x14ac:dyDescent="0.3">
      <c r="A24" s="161" t="s">
        <v>55</v>
      </c>
      <c r="B24" s="161" t="s">
        <v>915</v>
      </c>
      <c r="C24" s="163">
        <v>60.5</v>
      </c>
      <c r="D24" s="163">
        <v>59.64</v>
      </c>
      <c r="E24" s="163">
        <v>62.4559</v>
      </c>
      <c r="F24" s="163">
        <v>0</v>
      </c>
      <c r="G24" s="163">
        <v>341.786</v>
      </c>
      <c r="H24" s="163">
        <v>524.38189999999997</v>
      </c>
      <c r="I24" s="163">
        <v>76.129099999999994</v>
      </c>
      <c r="J24" s="163">
        <v>78.193899999999999</v>
      </c>
      <c r="K24" s="163">
        <v>74.657799999999995</v>
      </c>
      <c r="L24" s="163">
        <v>50.427900000000001</v>
      </c>
      <c r="M24" s="163">
        <v>279.40870000000001</v>
      </c>
    </row>
    <row r="25" spans="1:13" ht="18" customHeight="1" x14ac:dyDescent="0.3">
      <c r="A25" s="161" t="s">
        <v>55</v>
      </c>
      <c r="B25" s="161" t="s">
        <v>916</v>
      </c>
      <c r="C25" s="166">
        <v>68.650000000000006</v>
      </c>
      <c r="D25" s="166">
        <v>68.34</v>
      </c>
      <c r="E25" s="166">
        <v>73.83</v>
      </c>
      <c r="F25" s="166">
        <v>0</v>
      </c>
      <c r="G25" s="166">
        <v>366.4212</v>
      </c>
      <c r="H25" s="166">
        <v>577.24120000000005</v>
      </c>
      <c r="I25" s="166">
        <v>74.510199999999998</v>
      </c>
      <c r="J25" s="166">
        <v>76.139200000000002</v>
      </c>
      <c r="K25" s="166">
        <v>58.970700000000001</v>
      </c>
      <c r="L25" s="166">
        <v>35.959099999999999</v>
      </c>
      <c r="M25" s="166">
        <v>245.57919999999999</v>
      </c>
    </row>
    <row r="26" spans="1:13" ht="18" customHeight="1" x14ac:dyDescent="0.3">
      <c r="A26" s="161" t="s">
        <v>55</v>
      </c>
      <c r="B26" s="161" t="s">
        <v>917</v>
      </c>
      <c r="C26" s="166">
        <v>69.95</v>
      </c>
      <c r="D26" s="166">
        <v>69.400000000000006</v>
      </c>
      <c r="E26" s="166">
        <v>77.638999999999996</v>
      </c>
      <c r="F26" s="166">
        <v>0</v>
      </c>
      <c r="G26" s="166">
        <v>379.02980000000002</v>
      </c>
      <c r="H26" s="166">
        <v>596.01880000000006</v>
      </c>
      <c r="I26" s="166">
        <v>92.3917</v>
      </c>
      <c r="J26" s="166">
        <v>94.513499999999993</v>
      </c>
      <c r="K26" s="166">
        <v>123.3073</v>
      </c>
      <c r="L26" s="166">
        <v>97.297600000000003</v>
      </c>
      <c r="M26" s="166">
        <v>407.51010000000002</v>
      </c>
    </row>
    <row r="27" spans="1:13" ht="18" customHeight="1" x14ac:dyDescent="0.3">
      <c r="A27" s="161" t="s">
        <v>55</v>
      </c>
      <c r="B27" s="161" t="s">
        <v>918</v>
      </c>
      <c r="C27" s="166">
        <v>67.09</v>
      </c>
      <c r="D27" s="166">
        <v>66.87</v>
      </c>
      <c r="E27" s="166">
        <v>73.942899999999995</v>
      </c>
      <c r="F27" s="166">
        <v>0</v>
      </c>
      <c r="G27" s="166">
        <v>370.65280000000001</v>
      </c>
      <c r="H27" s="166">
        <v>578.5557</v>
      </c>
      <c r="I27" s="166">
        <v>95.747</v>
      </c>
      <c r="J27" s="166">
        <v>97.146900000000002</v>
      </c>
      <c r="K27" s="166">
        <v>147.34350000000001</v>
      </c>
      <c r="L27" s="166">
        <v>115.8175</v>
      </c>
      <c r="M27" s="166">
        <v>456.05489999999998</v>
      </c>
    </row>
    <row r="28" spans="1:13" ht="18" customHeight="1" x14ac:dyDescent="0.3">
      <c r="A28" s="161" t="s">
        <v>55</v>
      </c>
      <c r="B28" s="161" t="s">
        <v>919</v>
      </c>
      <c r="C28" s="166">
        <v>73.42</v>
      </c>
      <c r="D28" s="166">
        <v>72.73</v>
      </c>
      <c r="E28" s="166">
        <v>80.104600000000005</v>
      </c>
      <c r="F28" s="166">
        <v>0</v>
      </c>
      <c r="G28" s="166">
        <v>417.78390000000002</v>
      </c>
      <c r="H28" s="166">
        <v>644.0385</v>
      </c>
      <c r="I28" s="166">
        <v>94.495800000000003</v>
      </c>
      <c r="J28" s="166">
        <v>96.715800000000002</v>
      </c>
      <c r="K28" s="166">
        <v>148.09299999999999</v>
      </c>
      <c r="L28" s="166">
        <v>114.6915</v>
      </c>
      <c r="M28" s="166">
        <v>453.99610000000001</v>
      </c>
    </row>
    <row r="29" spans="1:13" ht="18" customHeight="1" x14ac:dyDescent="0.3">
      <c r="A29" s="161" t="s">
        <v>55</v>
      </c>
      <c r="B29" s="161" t="s">
        <v>920</v>
      </c>
      <c r="C29" s="166">
        <v>74.150000000000006</v>
      </c>
      <c r="D29" s="166">
        <v>73.75</v>
      </c>
      <c r="E29" s="166">
        <v>79.781800000000004</v>
      </c>
      <c r="F29" s="166">
        <v>0</v>
      </c>
      <c r="G29" s="166">
        <v>412.02670000000001</v>
      </c>
      <c r="H29" s="166">
        <v>639.70849999999996</v>
      </c>
      <c r="I29" s="166">
        <v>91.935000000000002</v>
      </c>
      <c r="J29" s="166">
        <v>93.350099999999998</v>
      </c>
      <c r="K29" s="166">
        <v>133.3151</v>
      </c>
      <c r="L29" s="166">
        <v>104.25060000000001</v>
      </c>
      <c r="M29" s="166">
        <v>422.85079999999999</v>
      </c>
    </row>
    <row r="30" spans="1:13" ht="18" customHeight="1" x14ac:dyDescent="0.3">
      <c r="A30" s="161" t="s">
        <v>55</v>
      </c>
      <c r="B30" s="161" t="s">
        <v>921</v>
      </c>
      <c r="C30" s="166">
        <v>71.3</v>
      </c>
      <c r="D30" s="166">
        <v>70.98</v>
      </c>
      <c r="E30" s="166">
        <v>76.279300000000006</v>
      </c>
      <c r="F30" s="166">
        <v>0</v>
      </c>
      <c r="G30" s="166">
        <v>406.33670000000001</v>
      </c>
      <c r="H30" s="166">
        <v>624.89599999999996</v>
      </c>
      <c r="I30" s="166">
        <v>80.9238</v>
      </c>
      <c r="J30" s="166">
        <v>83.785399999999996</v>
      </c>
      <c r="K30" s="166">
        <v>99.541399999999996</v>
      </c>
      <c r="L30" s="166">
        <v>66.0398</v>
      </c>
      <c r="M30" s="166">
        <v>330.29039999999998</v>
      </c>
    </row>
    <row r="31" spans="1:13" ht="18" customHeight="1" x14ac:dyDescent="0.3">
      <c r="A31" s="161" t="s">
        <v>55</v>
      </c>
      <c r="B31" s="161" t="s">
        <v>922</v>
      </c>
      <c r="C31" s="169">
        <v>76.61</v>
      </c>
      <c r="D31" s="169">
        <v>75.63</v>
      </c>
      <c r="E31" s="169">
        <v>82.186800000000005</v>
      </c>
      <c r="F31" s="169">
        <v>0</v>
      </c>
      <c r="G31" s="169">
        <v>431.29039999999998</v>
      </c>
      <c r="H31" s="169">
        <v>665.71720000000005</v>
      </c>
      <c r="I31" s="169">
        <v>101.1956</v>
      </c>
      <c r="J31" s="169">
        <v>101.3009</v>
      </c>
      <c r="K31" s="169">
        <v>179.1328</v>
      </c>
      <c r="L31" s="169">
        <v>141.44399999999999</v>
      </c>
      <c r="M31" s="169">
        <v>523.07330000000002</v>
      </c>
    </row>
    <row r="32" spans="1:13" ht="18" customHeight="1" x14ac:dyDescent="0.3">
      <c r="A32" s="161" t="s">
        <v>55</v>
      </c>
      <c r="B32" s="161" t="s">
        <v>923</v>
      </c>
      <c r="C32" s="163">
        <v>75.64</v>
      </c>
      <c r="D32" s="163">
        <v>75.14</v>
      </c>
      <c r="E32" s="163">
        <v>80.757900000000006</v>
      </c>
      <c r="F32" s="163">
        <v>0</v>
      </c>
      <c r="G32" s="163">
        <v>431.36040000000003</v>
      </c>
      <c r="H32" s="163">
        <v>662.89829999999995</v>
      </c>
      <c r="I32" s="163">
        <v>132.8201</v>
      </c>
      <c r="J32" s="163">
        <v>132.1054</v>
      </c>
      <c r="K32" s="163">
        <v>111.71559999999999</v>
      </c>
      <c r="L32" s="163">
        <v>96.293899999999994</v>
      </c>
      <c r="M32" s="163">
        <v>472.935</v>
      </c>
    </row>
    <row r="33" spans="1:13" ht="18" customHeight="1" x14ac:dyDescent="0.3">
      <c r="A33" s="161" t="s">
        <v>55</v>
      </c>
      <c r="B33" s="161" t="s">
        <v>924</v>
      </c>
      <c r="C33" s="166">
        <v>75.430000000000007</v>
      </c>
      <c r="D33" s="166">
        <v>74.099999999999994</v>
      </c>
      <c r="E33" s="166">
        <v>81.230699999999999</v>
      </c>
      <c r="F33" s="166">
        <v>0</v>
      </c>
      <c r="G33" s="166">
        <v>409.08350000000002</v>
      </c>
      <c r="H33" s="166">
        <v>639.8442</v>
      </c>
      <c r="I33" s="166">
        <v>110.2088</v>
      </c>
      <c r="J33" s="166">
        <v>110.9649</v>
      </c>
      <c r="K33" s="166">
        <v>72.414500000000004</v>
      </c>
      <c r="L33" s="166">
        <v>59.100999999999999</v>
      </c>
      <c r="M33" s="166">
        <v>352.68920000000003</v>
      </c>
    </row>
    <row r="34" spans="1:13" ht="18" customHeight="1" x14ac:dyDescent="0.3">
      <c r="A34" s="161" t="s">
        <v>55</v>
      </c>
      <c r="B34" s="161" t="s">
        <v>925</v>
      </c>
      <c r="C34" s="166">
        <v>71.599999999999994</v>
      </c>
      <c r="D34" s="166">
        <v>71.19</v>
      </c>
      <c r="E34" s="166">
        <v>80.501499999999993</v>
      </c>
      <c r="F34" s="166">
        <v>0</v>
      </c>
      <c r="G34" s="166">
        <v>373.79820000000001</v>
      </c>
      <c r="H34" s="166">
        <v>597.08969999999999</v>
      </c>
      <c r="I34" s="166">
        <v>127.08029999999999</v>
      </c>
      <c r="J34" s="166">
        <v>125.3764</v>
      </c>
      <c r="K34" s="166">
        <v>122.1687</v>
      </c>
      <c r="L34" s="166">
        <v>96.684899999999999</v>
      </c>
      <c r="M34" s="166">
        <v>471.31029999999998</v>
      </c>
    </row>
    <row r="35" spans="1:13" ht="18" customHeight="1" x14ac:dyDescent="0.3">
      <c r="A35" s="161" t="s">
        <v>55</v>
      </c>
      <c r="B35" s="161" t="s">
        <v>926</v>
      </c>
      <c r="C35" s="166">
        <v>71.89</v>
      </c>
      <c r="D35" s="166">
        <v>71.69</v>
      </c>
      <c r="E35" s="166">
        <v>81.234499999999997</v>
      </c>
      <c r="F35" s="166">
        <v>0</v>
      </c>
      <c r="G35" s="166">
        <v>366.90550000000002</v>
      </c>
      <c r="H35" s="166">
        <v>591.72</v>
      </c>
      <c r="I35" s="166">
        <v>127.7029</v>
      </c>
      <c r="J35" s="166">
        <v>129.05240000000001</v>
      </c>
      <c r="K35" s="166">
        <v>128.78039999999999</v>
      </c>
      <c r="L35" s="166">
        <v>105.1362</v>
      </c>
      <c r="M35" s="166">
        <v>490.67189999999999</v>
      </c>
    </row>
    <row r="36" spans="1:13" ht="18" customHeight="1" x14ac:dyDescent="0.3">
      <c r="A36" s="161" t="s">
        <v>55</v>
      </c>
      <c r="B36" s="161" t="s">
        <v>927</v>
      </c>
      <c r="C36" s="166">
        <v>71.16</v>
      </c>
      <c r="D36" s="166">
        <v>71.3</v>
      </c>
      <c r="E36" s="166">
        <v>81.395499999999998</v>
      </c>
      <c r="F36" s="166">
        <v>0</v>
      </c>
      <c r="G36" s="166">
        <v>373.29969999999997</v>
      </c>
      <c r="H36" s="166">
        <v>597.15520000000004</v>
      </c>
      <c r="I36" s="166">
        <v>175.30459999999999</v>
      </c>
      <c r="J36" s="166">
        <v>176.7106</v>
      </c>
      <c r="K36" s="166">
        <v>243.9263</v>
      </c>
      <c r="L36" s="166">
        <v>212.6122</v>
      </c>
      <c r="M36" s="166">
        <v>808.55370000000005</v>
      </c>
    </row>
    <row r="37" spans="1:13" ht="18" customHeight="1" x14ac:dyDescent="0.3">
      <c r="A37" s="161" t="s">
        <v>55</v>
      </c>
      <c r="B37" s="161" t="s">
        <v>928</v>
      </c>
      <c r="C37" s="166">
        <v>67.05</v>
      </c>
      <c r="D37" s="166">
        <v>66.78</v>
      </c>
      <c r="E37" s="166">
        <v>77.281800000000004</v>
      </c>
      <c r="F37" s="166">
        <v>0</v>
      </c>
      <c r="G37" s="166">
        <v>354.1456</v>
      </c>
      <c r="H37" s="166">
        <v>565.25739999999996</v>
      </c>
      <c r="I37" s="166">
        <v>194.3708</v>
      </c>
      <c r="J37" s="166">
        <v>193.04750000000001</v>
      </c>
      <c r="K37" s="166">
        <v>289.9289</v>
      </c>
      <c r="L37" s="166">
        <v>243.37860000000001</v>
      </c>
      <c r="M37" s="166">
        <v>920.72580000000005</v>
      </c>
    </row>
    <row r="38" spans="1:13" ht="18" customHeight="1" x14ac:dyDescent="0.3">
      <c r="A38" s="161" t="s">
        <v>55</v>
      </c>
      <c r="B38" s="161" t="s">
        <v>929</v>
      </c>
      <c r="C38" s="166">
        <v>65.760000000000005</v>
      </c>
      <c r="D38" s="166">
        <v>65.489999999999995</v>
      </c>
      <c r="E38" s="166">
        <v>77.859899999999996</v>
      </c>
      <c r="F38" s="166">
        <v>0</v>
      </c>
      <c r="G38" s="166">
        <v>351.75979999999998</v>
      </c>
      <c r="H38" s="166">
        <v>560.86969999999997</v>
      </c>
      <c r="I38" s="166">
        <v>210.2492</v>
      </c>
      <c r="J38" s="166">
        <v>208.4924</v>
      </c>
      <c r="K38" s="166">
        <v>328.30290000000002</v>
      </c>
      <c r="L38" s="166">
        <v>280.5034</v>
      </c>
      <c r="M38" s="166">
        <v>1027.5479</v>
      </c>
    </row>
    <row r="39" spans="1:13" ht="18" customHeight="1" x14ac:dyDescent="0.3">
      <c r="A39" s="161" t="s">
        <v>55</v>
      </c>
      <c r="B39" s="161" t="s">
        <v>930</v>
      </c>
      <c r="C39" s="169">
        <v>56.22</v>
      </c>
      <c r="D39" s="169">
        <v>57.03</v>
      </c>
      <c r="E39" s="169">
        <v>71.305899999999994</v>
      </c>
      <c r="F39" s="169">
        <v>0</v>
      </c>
      <c r="G39" s="169">
        <v>341.8073</v>
      </c>
      <c r="H39" s="169">
        <v>526.36320000000001</v>
      </c>
      <c r="I39" s="169">
        <v>220.6943</v>
      </c>
      <c r="J39" s="169">
        <v>219.6481</v>
      </c>
      <c r="K39" s="169">
        <v>352.1121</v>
      </c>
      <c r="L39" s="169">
        <v>299.26749999999998</v>
      </c>
      <c r="M39" s="169">
        <v>1091.722</v>
      </c>
    </row>
    <row r="40" spans="1:13" ht="18" customHeight="1" x14ac:dyDescent="0.3">
      <c r="A40" s="161" t="s">
        <v>55</v>
      </c>
      <c r="B40" s="161" t="s">
        <v>931</v>
      </c>
      <c r="C40" s="163">
        <v>52.43</v>
      </c>
      <c r="D40" s="163">
        <v>52.06</v>
      </c>
      <c r="E40" s="163">
        <v>64.572900000000004</v>
      </c>
      <c r="F40" s="163">
        <v>0</v>
      </c>
      <c r="G40" s="163">
        <v>298.57850000000002</v>
      </c>
      <c r="H40" s="163">
        <v>467.64139999999998</v>
      </c>
      <c r="I40" s="163">
        <v>209.90780000000001</v>
      </c>
      <c r="J40" s="163">
        <v>209.8715</v>
      </c>
      <c r="K40" s="163">
        <v>351.18849999999998</v>
      </c>
      <c r="L40" s="163">
        <v>300.83150000000001</v>
      </c>
      <c r="M40" s="163">
        <v>1071.7992999999999</v>
      </c>
    </row>
    <row r="41" spans="1:13" ht="18" customHeight="1" x14ac:dyDescent="0.3">
      <c r="A41" s="161" t="s">
        <v>55</v>
      </c>
      <c r="B41" s="161" t="s">
        <v>932</v>
      </c>
      <c r="C41" s="166">
        <v>54.17</v>
      </c>
      <c r="D41" s="166">
        <v>52.43</v>
      </c>
      <c r="E41" s="166">
        <v>68.913899999999998</v>
      </c>
      <c r="F41" s="166">
        <v>0</v>
      </c>
      <c r="G41" s="166">
        <v>301.61200000000002</v>
      </c>
      <c r="H41" s="166">
        <v>477.1259</v>
      </c>
      <c r="I41" s="166">
        <v>203.7672</v>
      </c>
      <c r="J41" s="166">
        <v>202.53399999999999</v>
      </c>
      <c r="K41" s="166">
        <v>331.71440000000001</v>
      </c>
      <c r="L41" s="166">
        <v>290.35449999999997</v>
      </c>
      <c r="M41" s="166">
        <v>1028.3701000000001</v>
      </c>
    </row>
    <row r="42" spans="1:13" ht="18" customHeight="1" x14ac:dyDescent="0.3">
      <c r="A42" s="161" t="s">
        <v>55</v>
      </c>
      <c r="B42" s="161" t="s">
        <v>933</v>
      </c>
      <c r="C42" s="166">
        <v>53.15</v>
      </c>
      <c r="D42" s="166">
        <v>52.81</v>
      </c>
      <c r="E42" s="166">
        <v>64.494399999999999</v>
      </c>
      <c r="F42" s="166">
        <v>0</v>
      </c>
      <c r="G42" s="166">
        <v>268.67970000000003</v>
      </c>
      <c r="H42" s="166">
        <v>439.13409999999999</v>
      </c>
      <c r="I42" s="166">
        <v>137.28299999999999</v>
      </c>
      <c r="J42" s="166">
        <v>138.12809999999999</v>
      </c>
      <c r="K42" s="166">
        <v>412.61599999999999</v>
      </c>
      <c r="L42" s="166">
        <v>342.22719999999998</v>
      </c>
      <c r="M42" s="166">
        <v>1030.2543000000001</v>
      </c>
    </row>
    <row r="43" spans="1:13" ht="18" customHeight="1" x14ac:dyDescent="0.3">
      <c r="A43" s="161" t="s">
        <v>55</v>
      </c>
      <c r="B43" s="161" t="s">
        <v>934</v>
      </c>
      <c r="C43" s="166">
        <v>59.64</v>
      </c>
      <c r="D43" s="166">
        <v>58.88</v>
      </c>
      <c r="E43" s="166">
        <v>71.375500000000002</v>
      </c>
      <c r="F43" s="166">
        <v>0</v>
      </c>
      <c r="G43" s="166">
        <v>304.73230000000001</v>
      </c>
      <c r="H43" s="166">
        <v>494.62779999999998</v>
      </c>
      <c r="I43" s="166">
        <v>138.57660000000001</v>
      </c>
      <c r="J43" s="166">
        <v>136.66569999999999</v>
      </c>
      <c r="K43" s="166">
        <v>416.01990000000001</v>
      </c>
      <c r="L43" s="166">
        <v>342.90649999999999</v>
      </c>
      <c r="M43" s="166">
        <v>1034.1686999999999</v>
      </c>
    </row>
    <row r="44" spans="1:13" ht="18" customHeight="1" x14ac:dyDescent="0.3">
      <c r="A44" s="161" t="s">
        <v>55</v>
      </c>
      <c r="B44" s="161" t="s">
        <v>935</v>
      </c>
      <c r="C44" s="166">
        <v>61.87</v>
      </c>
      <c r="D44" s="166">
        <v>61.63</v>
      </c>
      <c r="E44" s="166">
        <v>69.551400000000001</v>
      </c>
      <c r="F44" s="166">
        <v>0</v>
      </c>
      <c r="G44" s="166">
        <v>320.423</v>
      </c>
      <c r="H44" s="166">
        <v>513.47439999999995</v>
      </c>
      <c r="I44" s="166">
        <v>145.89230000000001</v>
      </c>
      <c r="J44" s="166">
        <v>147.23410000000001</v>
      </c>
      <c r="K44" s="166">
        <v>458.0104</v>
      </c>
      <c r="L44" s="166">
        <v>371.33190000000002</v>
      </c>
      <c r="M44" s="166">
        <v>1122.4686999999999</v>
      </c>
    </row>
    <row r="45" spans="1:13" ht="18" customHeight="1" x14ac:dyDescent="0.3">
      <c r="A45" s="161" t="s">
        <v>55</v>
      </c>
      <c r="B45" s="161" t="s">
        <v>936</v>
      </c>
      <c r="C45" s="166">
        <v>75.7</v>
      </c>
      <c r="D45" s="166">
        <v>74.849999999999994</v>
      </c>
      <c r="E45" s="166">
        <v>83.172200000000004</v>
      </c>
      <c r="F45" s="166">
        <v>0</v>
      </c>
      <c r="G45" s="166">
        <v>425.99900000000002</v>
      </c>
      <c r="H45" s="166">
        <v>659.72119999999995</v>
      </c>
      <c r="I45" s="166">
        <v>147.61859999999999</v>
      </c>
      <c r="J45" s="166">
        <v>149.32060000000001</v>
      </c>
      <c r="K45" s="166">
        <v>464.43799999999999</v>
      </c>
      <c r="L45" s="166">
        <v>384.69490000000002</v>
      </c>
      <c r="M45" s="166">
        <v>1146.0721000000001</v>
      </c>
    </row>
    <row r="46" spans="1:13" ht="18" customHeight="1" x14ac:dyDescent="0.3">
      <c r="A46" s="161" t="s">
        <v>55</v>
      </c>
      <c r="B46" s="161" t="s">
        <v>937</v>
      </c>
      <c r="C46" s="166">
        <v>84.48</v>
      </c>
      <c r="D46" s="166">
        <v>83.12</v>
      </c>
      <c r="E46" s="166">
        <v>90.910300000000007</v>
      </c>
      <c r="F46" s="166">
        <v>0</v>
      </c>
      <c r="G46" s="166">
        <v>453.54050000000001</v>
      </c>
      <c r="H46" s="166">
        <v>712.05079999999998</v>
      </c>
      <c r="I46" s="166">
        <v>153.1335</v>
      </c>
      <c r="J46" s="166">
        <v>153.53</v>
      </c>
      <c r="K46" s="166">
        <v>480.40269999999998</v>
      </c>
      <c r="L46" s="166">
        <v>390.18049999999999</v>
      </c>
      <c r="M46" s="166">
        <v>1177.2466999999999</v>
      </c>
    </row>
    <row r="47" spans="1:13" ht="18" customHeight="1" x14ac:dyDescent="0.3">
      <c r="A47" s="161" t="s">
        <v>55</v>
      </c>
      <c r="B47" s="161" t="s">
        <v>938</v>
      </c>
      <c r="C47" s="169">
        <v>84.13</v>
      </c>
      <c r="D47" s="169">
        <v>83.35</v>
      </c>
      <c r="E47" s="169">
        <v>91.858500000000006</v>
      </c>
      <c r="F47" s="169">
        <v>0</v>
      </c>
      <c r="G47" s="169">
        <v>451.11439999999999</v>
      </c>
      <c r="H47" s="169">
        <v>710.4529</v>
      </c>
      <c r="I47" s="169">
        <v>154.5992</v>
      </c>
      <c r="J47" s="169">
        <v>156.2482</v>
      </c>
      <c r="K47" s="169">
        <v>472.3116</v>
      </c>
      <c r="L47" s="169">
        <v>384.81009999999998</v>
      </c>
      <c r="M47" s="169">
        <v>1167.9691</v>
      </c>
    </row>
    <row r="48" spans="1:13" ht="18" customHeight="1" x14ac:dyDescent="0.3">
      <c r="A48" s="161" t="s">
        <v>55</v>
      </c>
      <c r="B48" s="161" t="s">
        <v>939</v>
      </c>
      <c r="C48" s="163">
        <v>84.13</v>
      </c>
      <c r="D48" s="163">
        <v>82.57</v>
      </c>
      <c r="E48" s="163">
        <v>90.317800000000005</v>
      </c>
      <c r="F48" s="163">
        <v>0</v>
      </c>
      <c r="G48" s="163">
        <v>461.33249999999998</v>
      </c>
      <c r="H48" s="163">
        <v>718.35029999999995</v>
      </c>
      <c r="I48" s="163">
        <v>155.69710000000001</v>
      </c>
      <c r="J48" s="163">
        <v>157.45859999999999</v>
      </c>
      <c r="K48" s="163">
        <v>469.80079999999998</v>
      </c>
      <c r="L48" s="163">
        <v>388.01490000000001</v>
      </c>
      <c r="M48" s="163">
        <v>1170.9713999999999</v>
      </c>
    </row>
    <row r="49" spans="1:13" ht="18" customHeight="1" x14ac:dyDescent="0.3">
      <c r="A49" s="161" t="s">
        <v>55</v>
      </c>
      <c r="B49" s="161" t="s">
        <v>940</v>
      </c>
      <c r="C49" s="166">
        <v>77.180000000000007</v>
      </c>
      <c r="D49" s="166">
        <v>76.81</v>
      </c>
      <c r="E49" s="166">
        <v>84.313500000000005</v>
      </c>
      <c r="F49" s="166">
        <v>0</v>
      </c>
      <c r="G49" s="166">
        <v>416.8492</v>
      </c>
      <c r="H49" s="166">
        <v>655.15269999999998</v>
      </c>
      <c r="I49" s="166">
        <v>151.71680000000001</v>
      </c>
      <c r="J49" s="166">
        <v>153.78360000000001</v>
      </c>
      <c r="K49" s="166">
        <v>462.03219999999999</v>
      </c>
      <c r="L49" s="166">
        <v>377.62569999999999</v>
      </c>
      <c r="M49" s="166">
        <v>1145.1583000000001</v>
      </c>
    </row>
    <row r="50" spans="1:13" ht="18" customHeight="1" x14ac:dyDescent="0.3">
      <c r="A50" s="161" t="s">
        <v>55</v>
      </c>
      <c r="B50" s="161" t="s">
        <v>941</v>
      </c>
      <c r="C50" s="166">
        <v>72.599999999999994</v>
      </c>
      <c r="D50" s="166">
        <v>71.78</v>
      </c>
      <c r="E50" s="166">
        <v>81.881500000000003</v>
      </c>
      <c r="F50" s="166">
        <v>0</v>
      </c>
      <c r="G50" s="166">
        <v>417.67680000000001</v>
      </c>
      <c r="H50" s="166">
        <v>643.93830000000003</v>
      </c>
      <c r="I50" s="166">
        <v>154.57040000000001</v>
      </c>
      <c r="J50" s="166">
        <v>154.72890000000001</v>
      </c>
      <c r="K50" s="166">
        <v>458.8252</v>
      </c>
      <c r="L50" s="166">
        <v>379.99610000000001</v>
      </c>
      <c r="M50" s="166">
        <v>1148.1206</v>
      </c>
    </row>
    <row r="51" spans="1:13" ht="18" customHeight="1" x14ac:dyDescent="0.3">
      <c r="A51" s="161" t="s">
        <v>55</v>
      </c>
      <c r="B51" s="161" t="s">
        <v>942</v>
      </c>
      <c r="C51" s="166">
        <v>67.599999999999994</v>
      </c>
      <c r="D51" s="166">
        <v>67.47</v>
      </c>
      <c r="E51" s="166">
        <v>76.352199999999996</v>
      </c>
      <c r="F51" s="166">
        <v>0</v>
      </c>
      <c r="G51" s="166">
        <v>382.97390000000001</v>
      </c>
      <c r="H51" s="166">
        <v>594.39610000000005</v>
      </c>
      <c r="I51" s="166">
        <v>151.63120000000001</v>
      </c>
      <c r="J51" s="166">
        <v>152.5651</v>
      </c>
      <c r="K51" s="166">
        <v>454.56009999999998</v>
      </c>
      <c r="L51" s="166">
        <v>371.46159999999998</v>
      </c>
      <c r="M51" s="166">
        <v>1130.2180000000001</v>
      </c>
    </row>
    <row r="52" spans="1:13" ht="18" customHeight="1" x14ac:dyDescent="0.3">
      <c r="A52" s="161" t="s">
        <v>55</v>
      </c>
      <c r="B52" s="161" t="s">
        <v>943</v>
      </c>
      <c r="C52" s="166">
        <v>64.63</v>
      </c>
      <c r="D52" s="166">
        <v>64.37</v>
      </c>
      <c r="E52" s="166">
        <v>74.232299999999995</v>
      </c>
      <c r="F52" s="166">
        <v>0</v>
      </c>
      <c r="G52" s="166">
        <v>362.22129999999999</v>
      </c>
      <c r="H52" s="166">
        <v>565.45360000000005</v>
      </c>
      <c r="I52" s="166">
        <v>148.8674</v>
      </c>
      <c r="J52" s="166">
        <v>150.3211</v>
      </c>
      <c r="K52" s="166">
        <v>442.9973</v>
      </c>
      <c r="L52" s="166">
        <v>364.34179999999998</v>
      </c>
      <c r="M52" s="166">
        <v>1106.5275999999999</v>
      </c>
    </row>
    <row r="53" spans="1:13" ht="18" customHeight="1" x14ac:dyDescent="0.3">
      <c r="A53" s="161" t="s">
        <v>55</v>
      </c>
      <c r="B53" s="161" t="s">
        <v>944</v>
      </c>
      <c r="C53" s="166">
        <v>63.09</v>
      </c>
      <c r="D53" s="166">
        <v>62.27</v>
      </c>
      <c r="E53" s="166">
        <v>74.758200000000002</v>
      </c>
      <c r="F53" s="166">
        <v>0</v>
      </c>
      <c r="G53" s="166">
        <v>340.7552</v>
      </c>
      <c r="H53" s="166">
        <v>540.87339999999995</v>
      </c>
      <c r="I53" s="166">
        <v>149.2004</v>
      </c>
      <c r="J53" s="166">
        <v>148.10839999999999</v>
      </c>
      <c r="K53" s="166">
        <v>432.81229999999999</v>
      </c>
      <c r="L53" s="166">
        <v>361.54469999999998</v>
      </c>
      <c r="M53" s="166">
        <v>1091.6658</v>
      </c>
    </row>
    <row r="54" spans="1:13" ht="18" customHeight="1" x14ac:dyDescent="0.3">
      <c r="A54" s="161" t="s">
        <v>55</v>
      </c>
      <c r="B54" s="161" t="s">
        <v>945</v>
      </c>
      <c r="C54" s="166">
        <v>59.94</v>
      </c>
      <c r="D54" s="166">
        <v>59.79</v>
      </c>
      <c r="E54" s="166">
        <v>71.430099999999996</v>
      </c>
      <c r="F54" s="166">
        <v>0</v>
      </c>
      <c r="G54" s="166">
        <v>314.20339999999999</v>
      </c>
      <c r="H54" s="166">
        <v>505.36349999999999</v>
      </c>
      <c r="I54" s="166">
        <v>149.7944</v>
      </c>
      <c r="J54" s="166">
        <v>150.89689999999999</v>
      </c>
      <c r="K54" s="166">
        <v>433.00060000000002</v>
      </c>
      <c r="L54" s="166">
        <v>357.6601</v>
      </c>
      <c r="M54" s="166">
        <v>1091.3520000000001</v>
      </c>
    </row>
    <row r="55" spans="1:13" ht="18" customHeight="1" x14ac:dyDescent="0.3">
      <c r="A55" s="161" t="s">
        <v>946</v>
      </c>
      <c r="B55" s="161" t="s">
        <v>56</v>
      </c>
      <c r="C55" s="169">
        <v>52.05</v>
      </c>
      <c r="D55" s="169">
        <v>52.24</v>
      </c>
      <c r="E55" s="169">
        <v>68.096699999999998</v>
      </c>
      <c r="F55" s="169">
        <v>0</v>
      </c>
      <c r="G55" s="169">
        <v>276.87389999999999</v>
      </c>
      <c r="H55" s="169">
        <v>449.26060000000001</v>
      </c>
      <c r="I55" s="169">
        <v>142.8426</v>
      </c>
      <c r="J55" s="169">
        <v>144.11510000000001</v>
      </c>
      <c r="K55" s="169">
        <v>404.03769999999997</v>
      </c>
      <c r="L55" s="169">
        <v>339.8698</v>
      </c>
      <c r="M55" s="169">
        <v>1030.8652</v>
      </c>
    </row>
    <row r="56" spans="1:13" x14ac:dyDescent="0.3">
      <c r="A56" s="229" t="s">
        <v>958</v>
      </c>
      <c r="B56" s="229"/>
      <c r="C56" s="171">
        <v>-52.05</v>
      </c>
      <c r="D56" s="171">
        <v>-52.06</v>
      </c>
      <c r="E56" s="171">
        <v>-62.4559</v>
      </c>
      <c r="F56" s="171">
        <v>0</v>
      </c>
      <c r="G56" s="171">
        <v>-268.67970000000003</v>
      </c>
      <c r="H56" s="171"/>
      <c r="I56" s="171">
        <v>220.6943</v>
      </c>
      <c r="J56" s="171">
        <v>219.6481</v>
      </c>
      <c r="K56" s="171">
        <v>480.40269999999998</v>
      </c>
      <c r="L56" s="171">
        <v>390.18049999999999</v>
      </c>
      <c r="M56" s="171"/>
    </row>
    <row r="57" spans="1:13" x14ac:dyDescent="0.3">
      <c r="A57" s="229" t="s">
        <v>959</v>
      </c>
      <c r="B57" s="229"/>
      <c r="C57" s="171">
        <v>-84.48</v>
      </c>
      <c r="D57" s="171">
        <v>-83.35</v>
      </c>
      <c r="E57" s="171">
        <v>-91.858500000000006</v>
      </c>
      <c r="F57" s="171">
        <v>0</v>
      </c>
      <c r="G57" s="171">
        <v>-461.33249999999998</v>
      </c>
      <c r="H57" s="171"/>
      <c r="I57" s="171">
        <v>74.510199999999998</v>
      </c>
      <c r="J57" s="171">
        <v>76.139200000000002</v>
      </c>
      <c r="K57" s="171">
        <v>58.970700000000001</v>
      </c>
      <c r="L57" s="171">
        <v>35.959099999999999</v>
      </c>
      <c r="M57" s="171"/>
    </row>
    <row r="58" spans="1:13" x14ac:dyDescent="0.3">
      <c r="A58" s="229" t="s">
        <v>960</v>
      </c>
      <c r="B58" s="229"/>
      <c r="C58" s="171">
        <v>-67.598333333333329</v>
      </c>
      <c r="D58" s="171">
        <v>-67.094791666666666</v>
      </c>
      <c r="E58" s="171">
        <v>-75.608518750000002</v>
      </c>
      <c r="F58" s="171">
        <v>0</v>
      </c>
      <c r="G58" s="171">
        <v>-369.69864166666667</v>
      </c>
      <c r="H58" s="171"/>
      <c r="I58" s="171">
        <v>138.96653333333333</v>
      </c>
      <c r="J58" s="171">
        <v>139.44825416666666</v>
      </c>
      <c r="K58" s="171">
        <v>321.64901458333333</v>
      </c>
      <c r="L58" s="171">
        <v>267.24862291666665</v>
      </c>
      <c r="M58" s="171"/>
    </row>
    <row r="59" spans="1:13" ht="27" customHeight="1" x14ac:dyDescent="0.3">
      <c r="A59" s="229" t="s">
        <v>3</v>
      </c>
      <c r="B59" s="229"/>
      <c r="C59" s="230" t="s">
        <v>214</v>
      </c>
      <c r="D59" s="230"/>
      <c r="E59" s="230" t="s">
        <v>461</v>
      </c>
      <c r="F59" s="230"/>
      <c r="G59" s="230" t="s">
        <v>614</v>
      </c>
      <c r="H59" s="230" t="s">
        <v>1055</v>
      </c>
      <c r="I59" s="230" t="s">
        <v>614</v>
      </c>
      <c r="J59" s="230"/>
      <c r="K59" s="230"/>
      <c r="L59" s="230" t="s">
        <v>194</v>
      </c>
      <c r="M59" s="230" t="s">
        <v>1055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2844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1890</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1891</v>
      </c>
      <c r="B6" s="229"/>
      <c r="C6" s="175" t="s">
        <v>2845</v>
      </c>
      <c r="D6" s="175" t="s">
        <v>2846</v>
      </c>
      <c r="E6" s="175" t="s">
        <v>2847</v>
      </c>
      <c r="F6" s="175" t="s">
        <v>2848</v>
      </c>
      <c r="G6" s="175" t="s">
        <v>2849</v>
      </c>
      <c r="H6" s="175" t="s">
        <v>2850</v>
      </c>
      <c r="I6" s="175" t="s">
        <v>2851</v>
      </c>
      <c r="J6" s="175" t="s">
        <v>2852</v>
      </c>
      <c r="K6" s="175" t="s">
        <v>2853</v>
      </c>
      <c r="L6" s="175" t="s">
        <v>2854</v>
      </c>
      <c r="M6" s="175" t="s">
        <v>2855</v>
      </c>
      <c r="N6" s="175" t="s">
        <v>2856</v>
      </c>
      <c r="O6" s="11" t="s">
        <v>2857</v>
      </c>
      <c r="P6" s="11" t="s">
        <v>2858</v>
      </c>
      <c r="Q6" s="11" t="s">
        <v>2859</v>
      </c>
      <c r="R6" s="11" t="s">
        <v>2860</v>
      </c>
      <c r="S6" s="11" t="s">
        <v>2861</v>
      </c>
      <c r="T6" s="11" t="s">
        <v>2862</v>
      </c>
      <c r="U6" s="11" t="s">
        <v>2863</v>
      </c>
      <c r="V6" s="11" t="s">
        <v>2864</v>
      </c>
      <c r="W6" s="11" t="s">
        <v>2865</v>
      </c>
      <c r="X6" s="176" t="s">
        <v>2866</v>
      </c>
      <c r="Y6" s="176" t="s">
        <v>2867</v>
      </c>
      <c r="Z6" s="176" t="s">
        <v>2868</v>
      </c>
      <c r="AA6" s="176" t="s">
        <v>2869</v>
      </c>
      <c r="AB6" s="176" t="s">
        <v>2870</v>
      </c>
      <c r="AC6" s="176" t="s">
        <v>2871</v>
      </c>
      <c r="AD6" s="176" t="s">
        <v>2872</v>
      </c>
      <c r="AE6" s="176" t="s">
        <v>2873</v>
      </c>
      <c r="AF6" s="176" t="s">
        <v>2874</v>
      </c>
    </row>
    <row r="7" spans="1:32" ht="27" customHeight="1" x14ac:dyDescent="0.3">
      <c r="A7" s="229" t="s">
        <v>319</v>
      </c>
      <c r="B7" s="229"/>
      <c r="C7" s="233" t="s">
        <v>2875</v>
      </c>
      <c r="D7" s="233" t="s">
        <v>2876</v>
      </c>
      <c r="E7" s="233" t="s">
        <v>2877</v>
      </c>
      <c r="F7" s="233" t="s">
        <v>623</v>
      </c>
      <c r="G7" s="233" t="s">
        <v>2878</v>
      </c>
      <c r="H7" s="233" t="s">
        <v>201</v>
      </c>
      <c r="I7" s="233" t="s">
        <v>211</v>
      </c>
      <c r="J7" s="233" t="s">
        <v>642</v>
      </c>
      <c r="K7" s="233" t="s">
        <v>206</v>
      </c>
      <c r="L7" s="233" t="s">
        <v>665</v>
      </c>
      <c r="M7" s="233" t="s">
        <v>2879</v>
      </c>
      <c r="N7" s="233" t="s">
        <v>2880</v>
      </c>
      <c r="O7" s="227" t="s">
        <v>563</v>
      </c>
      <c r="P7" s="227" t="s">
        <v>556</v>
      </c>
      <c r="Q7" s="227" t="s">
        <v>478</v>
      </c>
      <c r="R7" s="227" t="s">
        <v>2881</v>
      </c>
      <c r="S7" s="227" t="s">
        <v>829</v>
      </c>
      <c r="T7" s="227" t="s">
        <v>662</v>
      </c>
      <c r="U7" s="227" t="s">
        <v>2882</v>
      </c>
      <c r="V7" s="227" t="s">
        <v>2883</v>
      </c>
      <c r="W7" s="227" t="s">
        <v>2884</v>
      </c>
      <c r="X7" s="234" t="s">
        <v>2885</v>
      </c>
      <c r="Y7" s="234" t="s">
        <v>2886</v>
      </c>
      <c r="Z7" s="234" t="s">
        <v>465</v>
      </c>
      <c r="AA7" s="234" t="s">
        <v>2887</v>
      </c>
      <c r="AB7" s="234" t="s">
        <v>2888</v>
      </c>
      <c r="AC7" s="234" t="s">
        <v>2889</v>
      </c>
      <c r="AD7" s="234" t="s">
        <v>2882</v>
      </c>
      <c r="AE7" s="234" t="s">
        <v>2890</v>
      </c>
      <c r="AF7" s="234" t="s">
        <v>2883</v>
      </c>
    </row>
    <row r="8" spans="1:32" x14ac:dyDescent="0.3">
      <c r="A8" s="229" t="s">
        <v>2891</v>
      </c>
      <c r="B8" s="229"/>
      <c r="C8" s="175" t="s">
        <v>2892</v>
      </c>
      <c r="D8" s="175" t="s">
        <v>2892</v>
      </c>
      <c r="E8" s="175" t="s">
        <v>2892</v>
      </c>
      <c r="F8" s="175" t="s">
        <v>2892</v>
      </c>
      <c r="G8" s="175" t="s">
        <v>2892</v>
      </c>
      <c r="H8" s="175" t="s">
        <v>2892</v>
      </c>
      <c r="I8" s="175" t="s">
        <v>2892</v>
      </c>
      <c r="J8" s="175" t="s">
        <v>2892</v>
      </c>
      <c r="K8" s="175" t="s">
        <v>2892</v>
      </c>
      <c r="L8" s="175" t="s">
        <v>2892</v>
      </c>
      <c r="M8" s="175" t="s">
        <v>2892</v>
      </c>
      <c r="N8" s="175" t="s">
        <v>2892</v>
      </c>
      <c r="O8" s="11" t="s">
        <v>2893</v>
      </c>
      <c r="P8" s="11" t="s">
        <v>2893</v>
      </c>
      <c r="Q8" s="11" t="s">
        <v>2893</v>
      </c>
      <c r="R8" s="11" t="s">
        <v>2893</v>
      </c>
      <c r="S8" s="11" t="s">
        <v>2893</v>
      </c>
      <c r="T8" s="11" t="s">
        <v>2893</v>
      </c>
      <c r="U8" s="11" t="s">
        <v>2893</v>
      </c>
      <c r="V8" s="11" t="s">
        <v>2893</v>
      </c>
      <c r="W8" s="11" t="s">
        <v>2893</v>
      </c>
      <c r="X8" s="176" t="s">
        <v>2894</v>
      </c>
      <c r="Y8" s="176" t="s">
        <v>2894</v>
      </c>
      <c r="Z8" s="176" t="s">
        <v>2894</v>
      </c>
      <c r="AA8" s="176" t="s">
        <v>2894</v>
      </c>
      <c r="AB8" s="176" t="s">
        <v>2894</v>
      </c>
      <c r="AC8" s="176" t="s">
        <v>2894</v>
      </c>
      <c r="AD8" s="176" t="s">
        <v>2894</v>
      </c>
      <c r="AE8" s="176" t="s">
        <v>2894</v>
      </c>
      <c r="AF8" s="176" t="s">
        <v>2894</v>
      </c>
    </row>
    <row r="9" spans="1:32" ht="27" customHeight="1" x14ac:dyDescent="0.3">
      <c r="A9" s="158" t="s">
        <v>51</v>
      </c>
      <c r="B9" s="158" t="s">
        <v>676</v>
      </c>
      <c r="C9" s="175" t="s">
        <v>2895</v>
      </c>
      <c r="D9" s="175" t="s">
        <v>2895</v>
      </c>
      <c r="E9" s="175" t="s">
        <v>2895</v>
      </c>
      <c r="F9" s="175" t="s">
        <v>2895</v>
      </c>
      <c r="G9" s="175" t="s">
        <v>2895</v>
      </c>
      <c r="H9" s="175" t="s">
        <v>2895</v>
      </c>
      <c r="I9" s="175" t="s">
        <v>2895</v>
      </c>
      <c r="J9" s="175" t="s">
        <v>2895</v>
      </c>
      <c r="K9" s="175" t="s">
        <v>2895</v>
      </c>
      <c r="L9" s="175" t="s">
        <v>2895</v>
      </c>
      <c r="M9" s="175" t="s">
        <v>2895</v>
      </c>
      <c r="N9" s="175" t="s">
        <v>2895</v>
      </c>
      <c r="O9" s="11" t="s">
        <v>2895</v>
      </c>
      <c r="P9" s="11" t="s">
        <v>2895</v>
      </c>
      <c r="Q9" s="11" t="s">
        <v>2895</v>
      </c>
      <c r="R9" s="11" t="s">
        <v>2895</v>
      </c>
      <c r="S9" s="11" t="s">
        <v>2895</v>
      </c>
      <c r="T9" s="11" t="s">
        <v>2895</v>
      </c>
      <c r="U9" s="11" t="s">
        <v>2895</v>
      </c>
      <c r="V9" s="11" t="s">
        <v>2895</v>
      </c>
      <c r="W9" s="11" t="s">
        <v>2895</v>
      </c>
      <c r="X9" s="176" t="s">
        <v>2895</v>
      </c>
      <c r="Y9" s="176" t="s">
        <v>2895</v>
      </c>
      <c r="Z9" s="176" t="s">
        <v>2895</v>
      </c>
      <c r="AA9" s="176" t="s">
        <v>2895</v>
      </c>
      <c r="AB9" s="176" t="s">
        <v>2895</v>
      </c>
      <c r="AC9" s="176" t="s">
        <v>2895</v>
      </c>
      <c r="AD9" s="176" t="s">
        <v>2895</v>
      </c>
      <c r="AE9" s="176" t="s">
        <v>2895</v>
      </c>
      <c r="AF9" s="176" t="s">
        <v>2895</v>
      </c>
    </row>
    <row r="10" spans="1:32" ht="18" customHeight="1" x14ac:dyDescent="0.3">
      <c r="A10" s="161" t="s">
        <v>55</v>
      </c>
      <c r="B10" s="161" t="s">
        <v>899</v>
      </c>
      <c r="C10" s="163">
        <v>507.83510000000001</v>
      </c>
      <c r="D10" s="163">
        <v>507.26679999999999</v>
      </c>
      <c r="E10" s="163">
        <v>502.81740000000002</v>
      </c>
      <c r="F10" s="163">
        <v>511.45670000000001</v>
      </c>
      <c r="G10" s="163">
        <v>512.3646</v>
      </c>
      <c r="H10" s="163">
        <v>512.55470000000003</v>
      </c>
      <c r="I10" s="162"/>
      <c r="J10" s="163">
        <v>501.18360000000001</v>
      </c>
      <c r="K10" s="163">
        <v>499.74540000000002</v>
      </c>
      <c r="L10" s="163">
        <v>484.74619999999999</v>
      </c>
      <c r="M10" s="163">
        <v>505.23500000000001</v>
      </c>
      <c r="N10" s="163">
        <v>491.46660000000003</v>
      </c>
      <c r="O10" s="163">
        <v>226.51499999999999</v>
      </c>
      <c r="P10" s="163">
        <v>227.18450000000001</v>
      </c>
      <c r="Q10" s="163">
        <v>228.64439999999999</v>
      </c>
      <c r="R10" s="163">
        <v>221.80959999999999</v>
      </c>
      <c r="S10" s="163">
        <v>220.98929999999999</v>
      </c>
      <c r="T10" s="163">
        <v>221.8065</v>
      </c>
      <c r="U10" s="163">
        <v>224.3</v>
      </c>
      <c r="V10" s="162"/>
      <c r="W10" s="163">
        <v>224.8</v>
      </c>
      <c r="X10" s="163">
        <v>139.6542</v>
      </c>
      <c r="Y10" s="163">
        <v>140.3175</v>
      </c>
      <c r="Z10" s="163">
        <v>139.40700000000001</v>
      </c>
      <c r="AA10" s="163">
        <v>137.73159999999999</v>
      </c>
      <c r="AB10" s="163">
        <v>136.42679999999999</v>
      </c>
      <c r="AC10" s="162"/>
      <c r="AD10" s="163">
        <v>142.07329999999999</v>
      </c>
      <c r="AE10" s="163">
        <v>130.3263</v>
      </c>
      <c r="AF10" s="163">
        <v>139.75749999999999</v>
      </c>
    </row>
    <row r="11" spans="1:32" ht="18" customHeight="1" x14ac:dyDescent="0.3">
      <c r="A11" s="161" t="s">
        <v>55</v>
      </c>
      <c r="B11" s="161" t="s">
        <v>900</v>
      </c>
      <c r="C11" s="166">
        <v>504.89749999999998</v>
      </c>
      <c r="D11" s="166">
        <v>508.63229999999999</v>
      </c>
      <c r="E11" s="167">
        <v>503.71019999999999</v>
      </c>
      <c r="F11" s="166">
        <v>513.08109999999999</v>
      </c>
      <c r="G11" s="166">
        <v>514.43910000000005</v>
      </c>
      <c r="H11" s="166">
        <v>513.96339999999998</v>
      </c>
      <c r="I11" s="166">
        <v>512.97239999999999</v>
      </c>
      <c r="J11" s="166">
        <v>501.42129999999997</v>
      </c>
      <c r="K11" s="166">
        <v>499.54250000000002</v>
      </c>
      <c r="L11" s="166">
        <v>484.87849999999997</v>
      </c>
      <c r="M11" s="166">
        <v>506.21879999999999</v>
      </c>
      <c r="N11" s="166">
        <v>491.35809999999998</v>
      </c>
      <c r="O11" s="166">
        <v>224.9177</v>
      </c>
      <c r="P11" s="166">
        <v>225.01949999999999</v>
      </c>
      <c r="Q11" s="166">
        <v>227.53649999999999</v>
      </c>
      <c r="R11" s="166">
        <v>221.02019999999999</v>
      </c>
      <c r="S11" s="166">
        <v>220.47989999999999</v>
      </c>
      <c r="T11" s="166">
        <v>221.71549999999999</v>
      </c>
      <c r="U11" s="166">
        <v>224.4</v>
      </c>
      <c r="V11" s="165"/>
      <c r="W11" s="166">
        <v>224.7</v>
      </c>
      <c r="X11" s="166">
        <v>139.7183</v>
      </c>
      <c r="Y11" s="166">
        <v>140.3767</v>
      </c>
      <c r="Z11" s="166">
        <v>139.24379999999999</v>
      </c>
      <c r="AA11" s="166">
        <v>138.27879999999999</v>
      </c>
      <c r="AB11" s="166">
        <v>136.3716</v>
      </c>
      <c r="AC11" s="165"/>
      <c r="AD11" s="166">
        <v>142.16120000000001</v>
      </c>
      <c r="AE11" s="166">
        <v>130.6713</v>
      </c>
      <c r="AF11" s="166">
        <v>139.75749999999999</v>
      </c>
    </row>
    <row r="12" spans="1:32" ht="18" customHeight="1" x14ac:dyDescent="0.3">
      <c r="A12" s="161" t="s">
        <v>55</v>
      </c>
      <c r="B12" s="161" t="s">
        <v>901</v>
      </c>
      <c r="C12" s="166">
        <v>500.01900000000001</v>
      </c>
      <c r="D12" s="166">
        <v>505.95389999999998</v>
      </c>
      <c r="E12" s="166">
        <v>504.60289999999998</v>
      </c>
      <c r="F12" s="166">
        <v>512.1549</v>
      </c>
      <c r="G12" s="166">
        <v>513.34280000000001</v>
      </c>
      <c r="H12" s="166">
        <v>512.98220000000003</v>
      </c>
      <c r="I12" s="165"/>
      <c r="J12" s="166">
        <v>501.82170000000002</v>
      </c>
      <c r="K12" s="166">
        <v>498.89049999999997</v>
      </c>
      <c r="L12" s="166">
        <v>484.71480000000003</v>
      </c>
      <c r="M12" s="166">
        <v>505.00740000000002</v>
      </c>
      <c r="N12" s="166">
        <v>490.82569999999998</v>
      </c>
      <c r="O12" s="166">
        <v>224.3098</v>
      </c>
      <c r="P12" s="166">
        <v>224.13759999999999</v>
      </c>
      <c r="Q12" s="166">
        <v>226.03620000000001</v>
      </c>
      <c r="R12" s="166">
        <v>220.97030000000001</v>
      </c>
      <c r="S12" s="166">
        <v>219.65299999999999</v>
      </c>
      <c r="T12" s="166">
        <v>221.87559999999999</v>
      </c>
      <c r="U12" s="166">
        <v>225</v>
      </c>
      <c r="V12" s="165"/>
      <c r="W12" s="166">
        <v>224.6</v>
      </c>
      <c r="X12" s="167">
        <v>139.73230000000001</v>
      </c>
      <c r="Y12" s="166">
        <v>140.27789999999999</v>
      </c>
      <c r="Z12" s="166">
        <v>139.50659999999999</v>
      </c>
      <c r="AA12" s="166">
        <v>138.34229999999999</v>
      </c>
      <c r="AB12" s="166">
        <v>136.34399999999999</v>
      </c>
      <c r="AC12" s="165"/>
      <c r="AD12" s="166">
        <v>142.01480000000001</v>
      </c>
      <c r="AE12" s="166">
        <v>130.43270000000001</v>
      </c>
      <c r="AF12" s="166">
        <v>139.81870000000001</v>
      </c>
    </row>
    <row r="13" spans="1:32" ht="18" customHeight="1" x14ac:dyDescent="0.3">
      <c r="A13" s="161" t="s">
        <v>55</v>
      </c>
      <c r="B13" s="161" t="s">
        <v>902</v>
      </c>
      <c r="C13" s="166">
        <v>499.12729999999999</v>
      </c>
      <c r="D13" s="166">
        <v>502.01499999999999</v>
      </c>
      <c r="E13" s="166">
        <v>501.03160000000003</v>
      </c>
      <c r="F13" s="166">
        <v>510.72399999999999</v>
      </c>
      <c r="G13" s="166">
        <v>512.15219999999999</v>
      </c>
      <c r="H13" s="166">
        <v>512.55880000000002</v>
      </c>
      <c r="I13" s="165"/>
      <c r="J13" s="166">
        <v>501.43509999999998</v>
      </c>
      <c r="K13" s="166">
        <v>499.49329999999998</v>
      </c>
      <c r="L13" s="166">
        <v>485.29230000000001</v>
      </c>
      <c r="M13" s="166">
        <v>506.13010000000003</v>
      </c>
      <c r="N13" s="166">
        <v>490.67599999999999</v>
      </c>
      <c r="O13" s="166">
        <v>223.7713</v>
      </c>
      <c r="P13" s="166">
        <v>222.6026</v>
      </c>
      <c r="Q13" s="166">
        <v>225.1473</v>
      </c>
      <c r="R13" s="166">
        <v>220.42359999999999</v>
      </c>
      <c r="S13" s="166">
        <v>218.81880000000001</v>
      </c>
      <c r="T13" s="166">
        <v>221.8835</v>
      </c>
      <c r="U13" s="166">
        <v>225</v>
      </c>
      <c r="V13" s="165"/>
      <c r="W13" s="166">
        <v>225.1</v>
      </c>
      <c r="X13" s="166">
        <v>139.74619999999999</v>
      </c>
      <c r="Y13" s="166">
        <v>140.74809999999999</v>
      </c>
      <c r="Z13" s="166">
        <v>139.51759999999999</v>
      </c>
      <c r="AA13" s="166">
        <v>138.19390000000001</v>
      </c>
      <c r="AB13" s="166">
        <v>136.57859999999999</v>
      </c>
      <c r="AC13" s="165"/>
      <c r="AD13" s="166">
        <v>142.4539</v>
      </c>
      <c r="AE13" s="166">
        <v>130.19120000000001</v>
      </c>
      <c r="AF13" s="166">
        <v>139.75749999999999</v>
      </c>
    </row>
    <row r="14" spans="1:32" ht="18" customHeight="1" x14ac:dyDescent="0.3">
      <c r="A14" s="161" t="s">
        <v>55</v>
      </c>
      <c r="B14" s="161" t="s">
        <v>903</v>
      </c>
      <c r="C14" s="166">
        <v>498.91739999999999</v>
      </c>
      <c r="D14" s="166">
        <v>502.8553</v>
      </c>
      <c r="E14" s="166">
        <v>502.8698</v>
      </c>
      <c r="F14" s="166">
        <v>511.59949999999998</v>
      </c>
      <c r="G14" s="166">
        <v>512.82770000000005</v>
      </c>
      <c r="H14" s="166">
        <v>512.19740000000002</v>
      </c>
      <c r="I14" s="165"/>
      <c r="J14" s="166">
        <v>500.9436</v>
      </c>
      <c r="K14" s="166">
        <v>499.37610000000001</v>
      </c>
      <c r="L14" s="166">
        <v>485.2595</v>
      </c>
      <c r="M14" s="166">
        <v>505.94369999999998</v>
      </c>
      <c r="N14" s="166">
        <v>490.84609999999998</v>
      </c>
      <c r="O14" s="166">
        <v>223.82079999999999</v>
      </c>
      <c r="P14" s="166">
        <v>223.07919999999999</v>
      </c>
      <c r="Q14" s="166">
        <v>225.56549999999999</v>
      </c>
      <c r="R14" s="166">
        <v>220.8218</v>
      </c>
      <c r="S14" s="166">
        <v>218.77449999999999</v>
      </c>
      <c r="T14" s="166">
        <v>221.8903</v>
      </c>
      <c r="U14" s="166">
        <v>225</v>
      </c>
      <c r="V14" s="165"/>
      <c r="W14" s="166">
        <v>225.2</v>
      </c>
      <c r="X14" s="166">
        <v>139.6412</v>
      </c>
      <c r="Y14" s="166">
        <v>140.8802</v>
      </c>
      <c r="Z14" s="166">
        <v>139.56469999999999</v>
      </c>
      <c r="AA14" s="166">
        <v>138.37739999999999</v>
      </c>
      <c r="AB14" s="166">
        <v>136.3854</v>
      </c>
      <c r="AC14" s="165"/>
      <c r="AD14" s="166">
        <v>142.36609999999999</v>
      </c>
      <c r="AE14" s="166">
        <v>130.2954</v>
      </c>
      <c r="AF14" s="166">
        <v>139.73699999999999</v>
      </c>
    </row>
    <row r="15" spans="1:32" ht="18" customHeight="1" x14ac:dyDescent="0.3">
      <c r="A15" s="161" t="s">
        <v>55</v>
      </c>
      <c r="B15" s="161" t="s">
        <v>904</v>
      </c>
      <c r="C15" s="166">
        <v>500.1764</v>
      </c>
      <c r="D15" s="166">
        <v>502.54020000000003</v>
      </c>
      <c r="E15" s="166">
        <v>504.2353</v>
      </c>
      <c r="F15" s="166">
        <v>512.65909999999997</v>
      </c>
      <c r="G15" s="166">
        <v>513.81650000000002</v>
      </c>
      <c r="H15" s="166">
        <v>513.75070000000005</v>
      </c>
      <c r="I15" s="165"/>
      <c r="J15" s="166">
        <v>501.30410000000001</v>
      </c>
      <c r="K15" s="166">
        <v>499.74459999999999</v>
      </c>
      <c r="L15" s="166">
        <v>484.81479999999999</v>
      </c>
      <c r="M15" s="166">
        <v>506.72340000000003</v>
      </c>
      <c r="N15" s="166">
        <v>491.9348</v>
      </c>
      <c r="O15" s="166">
        <v>224.56469999999999</v>
      </c>
      <c r="P15" s="166">
        <v>224.3828</v>
      </c>
      <c r="Q15" s="166">
        <v>226.44</v>
      </c>
      <c r="R15" s="166">
        <v>221.1414</v>
      </c>
      <c r="S15" s="166">
        <v>219.85239999999999</v>
      </c>
      <c r="T15" s="166">
        <v>222.13159999999999</v>
      </c>
      <c r="U15" s="166">
        <v>224.8</v>
      </c>
      <c r="V15" s="165"/>
      <c r="W15" s="166">
        <v>224.9</v>
      </c>
      <c r="X15" s="166">
        <v>139.43889999999999</v>
      </c>
      <c r="Y15" s="166">
        <v>140.517</v>
      </c>
      <c r="Z15" s="166">
        <v>139.43690000000001</v>
      </c>
      <c r="AA15" s="166">
        <v>138.34209999999999</v>
      </c>
      <c r="AB15" s="166">
        <v>136.64760000000001</v>
      </c>
      <c r="AC15" s="165"/>
      <c r="AD15" s="166">
        <v>142.3075</v>
      </c>
      <c r="AE15" s="166">
        <v>130.40860000000001</v>
      </c>
      <c r="AF15" s="166">
        <v>140.0025</v>
      </c>
    </row>
    <row r="16" spans="1:32" ht="18" customHeight="1" x14ac:dyDescent="0.3">
      <c r="A16" s="161" t="s">
        <v>55</v>
      </c>
      <c r="B16" s="161" t="s">
        <v>905</v>
      </c>
      <c r="C16" s="166">
        <v>500.9633</v>
      </c>
      <c r="D16" s="166">
        <v>507.68700000000001</v>
      </c>
      <c r="E16" s="166">
        <v>502.65969999999999</v>
      </c>
      <c r="F16" s="166">
        <v>515.03279999999995</v>
      </c>
      <c r="G16" s="166">
        <v>516.18600000000004</v>
      </c>
      <c r="H16" s="166">
        <v>514.69730000000004</v>
      </c>
      <c r="I16" s="165"/>
      <c r="J16" s="166">
        <v>503.14210000000003</v>
      </c>
      <c r="K16" s="166">
        <v>499.62720000000002</v>
      </c>
      <c r="L16" s="166">
        <v>485.7235</v>
      </c>
      <c r="M16" s="166">
        <v>507.26769999999999</v>
      </c>
      <c r="N16" s="166">
        <v>492.21280000000002</v>
      </c>
      <c r="O16" s="166">
        <v>224.82169999999999</v>
      </c>
      <c r="P16" s="166">
        <v>225.56479999999999</v>
      </c>
      <c r="Q16" s="166">
        <v>227.12729999999999</v>
      </c>
      <c r="R16" s="166">
        <v>222.80690000000001</v>
      </c>
      <c r="S16" s="166">
        <v>220.6645</v>
      </c>
      <c r="T16" s="166">
        <v>221.7131</v>
      </c>
      <c r="U16" s="166">
        <v>225.6</v>
      </c>
      <c r="V16" s="165"/>
      <c r="W16" s="166">
        <v>225.5</v>
      </c>
      <c r="X16" s="166">
        <v>139.72190000000001</v>
      </c>
      <c r="Y16" s="166">
        <v>141.1609</v>
      </c>
      <c r="Z16" s="166">
        <v>139.52070000000001</v>
      </c>
      <c r="AA16" s="166">
        <v>138.32149999999999</v>
      </c>
      <c r="AB16" s="166">
        <v>136.34399999999999</v>
      </c>
      <c r="AC16" s="165"/>
      <c r="AD16" s="166">
        <v>142.8638</v>
      </c>
      <c r="AE16" s="166">
        <v>130.6095</v>
      </c>
      <c r="AF16" s="166">
        <v>140.10470000000001</v>
      </c>
    </row>
    <row r="17" spans="1:32" ht="18" customHeight="1" x14ac:dyDescent="0.3">
      <c r="A17" s="161" t="s">
        <v>55</v>
      </c>
      <c r="B17" s="161" t="s">
        <v>906</v>
      </c>
      <c r="C17" s="169">
        <v>501.01569999999998</v>
      </c>
      <c r="D17" s="169">
        <v>508.7373</v>
      </c>
      <c r="E17" s="169">
        <v>502.44970000000001</v>
      </c>
      <c r="F17" s="169">
        <v>514.70320000000004</v>
      </c>
      <c r="G17" s="169">
        <v>516.26390000000004</v>
      </c>
      <c r="H17" s="169">
        <v>515.29139999999995</v>
      </c>
      <c r="I17" s="168"/>
      <c r="J17" s="169">
        <v>502.22309999999999</v>
      </c>
      <c r="K17" s="169">
        <v>499.53840000000002</v>
      </c>
      <c r="L17" s="169">
        <v>485.2038</v>
      </c>
      <c r="M17" s="169">
        <v>506.58319999999998</v>
      </c>
      <c r="N17" s="169">
        <v>491.75439999999998</v>
      </c>
      <c r="O17" s="169">
        <v>225.10929999999999</v>
      </c>
      <c r="P17" s="169">
        <v>225.63810000000001</v>
      </c>
      <c r="Q17" s="169">
        <v>227.06559999999999</v>
      </c>
      <c r="R17" s="169">
        <v>222.3673</v>
      </c>
      <c r="S17" s="169">
        <v>219.56440000000001</v>
      </c>
      <c r="T17" s="169">
        <v>222.1251</v>
      </c>
      <c r="U17" s="169">
        <v>225</v>
      </c>
      <c r="V17" s="168"/>
      <c r="W17" s="169">
        <v>225.4</v>
      </c>
      <c r="X17" s="169">
        <v>139.7225</v>
      </c>
      <c r="Y17" s="169">
        <v>140.98050000000001</v>
      </c>
      <c r="Z17" s="169">
        <v>139.6908</v>
      </c>
      <c r="AA17" s="169">
        <v>138.59880000000001</v>
      </c>
      <c r="AB17" s="169">
        <v>136.68899999999999</v>
      </c>
      <c r="AC17" s="168"/>
      <c r="AD17" s="169">
        <v>142.38069999999999</v>
      </c>
      <c r="AE17" s="169">
        <v>130.3023</v>
      </c>
      <c r="AF17" s="169">
        <v>140.47229999999999</v>
      </c>
    </row>
    <row r="18" spans="1:32" ht="18" customHeight="1" x14ac:dyDescent="0.3">
      <c r="A18" s="161" t="s">
        <v>55</v>
      </c>
      <c r="B18" s="161" t="s">
        <v>907</v>
      </c>
      <c r="C18" s="163">
        <v>501.27800000000002</v>
      </c>
      <c r="D18" s="163">
        <v>508.42219999999998</v>
      </c>
      <c r="E18" s="163">
        <v>508.17430000000002</v>
      </c>
      <c r="F18" s="163">
        <v>516.23419999999999</v>
      </c>
      <c r="G18" s="163">
        <v>516.726</v>
      </c>
      <c r="H18" s="163">
        <v>516.36670000000004</v>
      </c>
      <c r="I18" s="162"/>
      <c r="J18" s="163">
        <v>503.2353</v>
      </c>
      <c r="K18" s="163">
        <v>500.173</v>
      </c>
      <c r="L18" s="163">
        <v>484.70089999999999</v>
      </c>
      <c r="M18" s="163">
        <v>506.7389</v>
      </c>
      <c r="N18" s="163">
        <v>491.50670000000002</v>
      </c>
      <c r="O18" s="163">
        <v>225.03030000000001</v>
      </c>
      <c r="P18" s="163">
        <v>225.73159999999999</v>
      </c>
      <c r="Q18" s="163">
        <v>227.19380000000001</v>
      </c>
      <c r="R18" s="163">
        <v>222.77940000000001</v>
      </c>
      <c r="S18" s="163">
        <v>219.749</v>
      </c>
      <c r="T18" s="163">
        <v>221.88929999999999</v>
      </c>
      <c r="U18" s="163">
        <v>225</v>
      </c>
      <c r="V18" s="162"/>
      <c r="W18" s="163">
        <v>225.1</v>
      </c>
      <c r="X18" s="163">
        <v>140.1917</v>
      </c>
      <c r="Y18" s="163">
        <v>140.64410000000001</v>
      </c>
      <c r="Z18" s="163">
        <v>139.38399999999999</v>
      </c>
      <c r="AA18" s="163">
        <v>138.39760000000001</v>
      </c>
      <c r="AB18" s="163">
        <v>136.45439999999999</v>
      </c>
      <c r="AC18" s="162"/>
      <c r="AD18" s="163">
        <v>142.23429999999999</v>
      </c>
      <c r="AE18" s="163">
        <v>130.1464</v>
      </c>
      <c r="AF18" s="163">
        <v>140.10470000000001</v>
      </c>
    </row>
    <row r="19" spans="1:32" ht="18" customHeight="1" x14ac:dyDescent="0.3">
      <c r="A19" s="161" t="s">
        <v>55</v>
      </c>
      <c r="B19" s="161" t="s">
        <v>908</v>
      </c>
      <c r="C19" s="166">
        <v>500.80579999999998</v>
      </c>
      <c r="D19" s="166">
        <v>506.8467</v>
      </c>
      <c r="E19" s="166">
        <v>507.07139999999998</v>
      </c>
      <c r="F19" s="166">
        <v>514.28189999999995</v>
      </c>
      <c r="G19" s="166">
        <v>515.55799999999999</v>
      </c>
      <c r="H19" s="166">
        <v>515.298</v>
      </c>
      <c r="I19" s="165"/>
      <c r="J19" s="166">
        <v>501.64179999999999</v>
      </c>
      <c r="K19" s="166">
        <v>498.86970000000002</v>
      </c>
      <c r="L19" s="166">
        <v>484.61540000000002</v>
      </c>
      <c r="M19" s="166">
        <v>505.70229999999998</v>
      </c>
      <c r="N19" s="166">
        <v>491.58</v>
      </c>
      <c r="O19" s="166">
        <v>225.0179</v>
      </c>
      <c r="P19" s="166">
        <v>225.74789999999999</v>
      </c>
      <c r="Q19" s="166">
        <v>227.09950000000001</v>
      </c>
      <c r="R19" s="166">
        <v>222.4111</v>
      </c>
      <c r="S19" s="166">
        <v>219.8228</v>
      </c>
      <c r="T19" s="166">
        <v>221.8493</v>
      </c>
      <c r="U19" s="166">
        <v>224.6</v>
      </c>
      <c r="V19" s="165"/>
      <c r="W19" s="166">
        <v>224.7</v>
      </c>
      <c r="X19" s="166">
        <v>138.953</v>
      </c>
      <c r="Y19" s="166">
        <v>140.56319999999999</v>
      </c>
      <c r="Z19" s="166">
        <v>139.59559999999999</v>
      </c>
      <c r="AA19" s="166">
        <v>137.89429999999999</v>
      </c>
      <c r="AB19" s="166">
        <v>136.44059999999999</v>
      </c>
      <c r="AC19" s="165"/>
      <c r="AD19" s="166">
        <v>142.2783</v>
      </c>
      <c r="AE19" s="166">
        <v>130.71019999999999</v>
      </c>
      <c r="AF19" s="166">
        <v>139.73699999999999</v>
      </c>
    </row>
    <row r="20" spans="1:32" ht="18" customHeight="1" x14ac:dyDescent="0.3">
      <c r="A20" s="161" t="s">
        <v>55</v>
      </c>
      <c r="B20" s="161" t="s">
        <v>909</v>
      </c>
      <c r="C20" s="166">
        <v>501.38290000000001</v>
      </c>
      <c r="D20" s="166">
        <v>508.94740000000002</v>
      </c>
      <c r="E20" s="166">
        <v>506.12599999999998</v>
      </c>
      <c r="F20" s="166">
        <v>515.94200000000001</v>
      </c>
      <c r="G20" s="166">
        <v>517.03970000000004</v>
      </c>
      <c r="H20" s="166">
        <v>516.71119999999996</v>
      </c>
      <c r="I20" s="165"/>
      <c r="J20" s="166">
        <v>503.30680000000001</v>
      </c>
      <c r="K20" s="166">
        <v>499.95729999999998</v>
      </c>
      <c r="L20" s="166">
        <v>485.96260000000001</v>
      </c>
      <c r="M20" s="166">
        <v>506.7801</v>
      </c>
      <c r="N20" s="166">
        <v>491.96120000000002</v>
      </c>
      <c r="O20" s="166">
        <v>224.94220000000001</v>
      </c>
      <c r="P20" s="166">
        <v>226.1044</v>
      </c>
      <c r="Q20" s="166">
        <v>227.37970000000001</v>
      </c>
      <c r="R20" s="166">
        <v>222.83070000000001</v>
      </c>
      <c r="S20" s="166">
        <v>219.9631</v>
      </c>
      <c r="T20" s="166">
        <v>222.23419999999999</v>
      </c>
      <c r="U20" s="166">
        <v>225</v>
      </c>
      <c r="V20" s="165"/>
      <c r="W20" s="166">
        <v>225</v>
      </c>
      <c r="X20" s="166">
        <v>139.81790000000001</v>
      </c>
      <c r="Y20" s="166">
        <v>140.78129999999999</v>
      </c>
      <c r="Z20" s="166">
        <v>139.49539999999999</v>
      </c>
      <c r="AA20" s="166">
        <v>138.49260000000001</v>
      </c>
      <c r="AB20" s="166">
        <v>136.7166</v>
      </c>
      <c r="AC20" s="165"/>
      <c r="AD20" s="166">
        <v>142.571</v>
      </c>
      <c r="AE20" s="166">
        <v>130.73400000000001</v>
      </c>
      <c r="AF20" s="166">
        <v>139.6962</v>
      </c>
    </row>
    <row r="21" spans="1:32" ht="18" customHeight="1" x14ac:dyDescent="0.3">
      <c r="A21" s="161" t="s">
        <v>55</v>
      </c>
      <c r="B21" s="161" t="s">
        <v>910</v>
      </c>
      <c r="C21" s="166">
        <v>500.9633</v>
      </c>
      <c r="D21" s="166">
        <v>507.7921</v>
      </c>
      <c r="E21" s="167">
        <v>508.6995</v>
      </c>
      <c r="F21" s="166">
        <v>516.22239999999999</v>
      </c>
      <c r="G21" s="166">
        <v>518.11289999999997</v>
      </c>
      <c r="H21" s="166">
        <v>516.6902</v>
      </c>
      <c r="I21" s="165"/>
      <c r="J21" s="166">
        <v>504.7996</v>
      </c>
      <c r="K21" s="166">
        <v>500.26089999999999</v>
      </c>
      <c r="L21" s="166">
        <v>486.24</v>
      </c>
      <c r="M21" s="166">
        <v>507.86529999999999</v>
      </c>
      <c r="N21" s="166">
        <v>492.50619999999998</v>
      </c>
      <c r="O21" s="166">
        <v>224.0813</v>
      </c>
      <c r="P21" s="166">
        <v>225.14359999999999</v>
      </c>
      <c r="Q21" s="166">
        <v>227.13059999999999</v>
      </c>
      <c r="R21" s="166">
        <v>223.06030000000001</v>
      </c>
      <c r="S21" s="166">
        <v>220.4504</v>
      </c>
      <c r="T21" s="166">
        <v>222.5488</v>
      </c>
      <c r="U21" s="166">
        <v>225</v>
      </c>
      <c r="V21" s="165"/>
      <c r="W21" s="166">
        <v>225.6</v>
      </c>
      <c r="X21" s="166">
        <v>139.1645</v>
      </c>
      <c r="Y21" s="166">
        <v>140.9248</v>
      </c>
      <c r="Z21" s="166">
        <v>139.8158</v>
      </c>
      <c r="AA21" s="166">
        <v>138.7508</v>
      </c>
      <c r="AB21" s="166">
        <v>136.8408</v>
      </c>
      <c r="AC21" s="165"/>
      <c r="AD21" s="166">
        <v>142.7467</v>
      </c>
      <c r="AE21" s="166">
        <v>131.27109999999999</v>
      </c>
      <c r="AF21" s="166">
        <v>140.1455</v>
      </c>
    </row>
    <row r="22" spans="1:32" ht="18" customHeight="1" x14ac:dyDescent="0.3">
      <c r="A22" s="161" t="s">
        <v>55</v>
      </c>
      <c r="B22" s="161" t="s">
        <v>911</v>
      </c>
      <c r="C22" s="166">
        <v>501.80259999999998</v>
      </c>
      <c r="D22" s="166">
        <v>512.7287</v>
      </c>
      <c r="E22" s="166">
        <v>511.27289999999999</v>
      </c>
      <c r="F22" s="166">
        <v>522.76030000000003</v>
      </c>
      <c r="G22" s="166">
        <v>523.82929999999999</v>
      </c>
      <c r="H22" s="166">
        <v>521.82730000000004</v>
      </c>
      <c r="I22" s="165"/>
      <c r="J22" s="166">
        <v>507.84449999999998</v>
      </c>
      <c r="K22" s="166">
        <v>501.7919</v>
      </c>
      <c r="L22" s="166">
        <v>488.25700000000001</v>
      </c>
      <c r="M22" s="166">
        <v>508.19069999999999</v>
      </c>
      <c r="N22" s="166">
        <v>493.5478</v>
      </c>
      <c r="O22" s="166">
        <v>224.2028</v>
      </c>
      <c r="P22" s="166">
        <v>226.73750000000001</v>
      </c>
      <c r="Q22" s="166">
        <v>227.91409999999999</v>
      </c>
      <c r="R22" s="166">
        <v>226.3331</v>
      </c>
      <c r="S22" s="166">
        <v>223.04169999999999</v>
      </c>
      <c r="T22" s="166">
        <v>222.31010000000001</v>
      </c>
      <c r="U22" s="166">
        <v>225.6</v>
      </c>
      <c r="V22" s="165"/>
      <c r="W22" s="166">
        <v>226</v>
      </c>
      <c r="X22" s="166">
        <v>139.8356</v>
      </c>
      <c r="Y22" s="166">
        <v>141.18889999999999</v>
      </c>
      <c r="Z22" s="166">
        <v>140.05459999999999</v>
      </c>
      <c r="AA22" s="166">
        <v>138.52209999999999</v>
      </c>
      <c r="AB22" s="166">
        <v>136.86840000000001</v>
      </c>
      <c r="AC22" s="165"/>
      <c r="AD22" s="166">
        <v>143.12729999999999</v>
      </c>
      <c r="AE22" s="166">
        <v>132.6344</v>
      </c>
      <c r="AF22" s="166">
        <v>140.1251</v>
      </c>
    </row>
    <row r="23" spans="1:32" ht="18" customHeight="1" x14ac:dyDescent="0.3">
      <c r="A23" s="161" t="s">
        <v>55</v>
      </c>
      <c r="B23" s="161" t="s">
        <v>912</v>
      </c>
      <c r="C23" s="166">
        <v>501.85500000000002</v>
      </c>
      <c r="D23" s="166">
        <v>512.20349999999996</v>
      </c>
      <c r="E23" s="166">
        <v>508.06920000000002</v>
      </c>
      <c r="F23" s="166">
        <v>521.82650000000001</v>
      </c>
      <c r="G23" s="166">
        <v>521.75819999999999</v>
      </c>
      <c r="H23" s="166">
        <v>520.3904</v>
      </c>
      <c r="I23" s="166">
        <v>512.60440000000006</v>
      </c>
      <c r="J23" s="166">
        <v>505.15320000000003</v>
      </c>
      <c r="K23" s="166">
        <v>499.06150000000002</v>
      </c>
      <c r="L23" s="166">
        <v>480.6549</v>
      </c>
      <c r="M23" s="166">
        <v>505.16230000000002</v>
      </c>
      <c r="N23" s="166">
        <v>489.54570000000001</v>
      </c>
      <c r="O23" s="166">
        <v>224.7645</v>
      </c>
      <c r="P23" s="166">
        <v>227.2107</v>
      </c>
      <c r="Q23" s="166">
        <v>227.83189999999999</v>
      </c>
      <c r="R23" s="166">
        <v>223.28819999999999</v>
      </c>
      <c r="S23" s="166">
        <v>221.5282</v>
      </c>
      <c r="T23" s="166">
        <v>221.77369999999999</v>
      </c>
      <c r="U23" s="166">
        <v>224.4</v>
      </c>
      <c r="V23" s="165"/>
      <c r="W23" s="166">
        <v>225.1</v>
      </c>
      <c r="X23" s="166">
        <v>141.19579999999999</v>
      </c>
      <c r="Y23" s="166">
        <v>140.7705</v>
      </c>
      <c r="Z23" s="166">
        <v>140.0461</v>
      </c>
      <c r="AA23" s="166">
        <v>139.9512</v>
      </c>
      <c r="AB23" s="166">
        <v>136.5924</v>
      </c>
      <c r="AC23" s="165"/>
      <c r="AD23" s="166">
        <v>142.36609999999999</v>
      </c>
      <c r="AE23" s="166">
        <v>132.33330000000001</v>
      </c>
      <c r="AF23" s="166">
        <v>141.69759999999999</v>
      </c>
    </row>
    <row r="24" spans="1:32" ht="18" customHeight="1" x14ac:dyDescent="0.3">
      <c r="A24" s="161" t="s">
        <v>55</v>
      </c>
      <c r="B24" s="161" t="s">
        <v>913</v>
      </c>
      <c r="C24" s="166">
        <v>502.01240000000001</v>
      </c>
      <c r="D24" s="166">
        <v>505.90140000000002</v>
      </c>
      <c r="E24" s="166">
        <v>506.12599999999998</v>
      </c>
      <c r="F24" s="166">
        <v>519.5598</v>
      </c>
      <c r="G24" s="166">
        <v>519.83389999999997</v>
      </c>
      <c r="H24" s="166">
        <v>518.77329999999995</v>
      </c>
      <c r="I24" s="165"/>
      <c r="J24" s="166">
        <v>505.53500000000003</v>
      </c>
      <c r="K24" s="166">
        <v>500.35610000000003</v>
      </c>
      <c r="L24" s="166">
        <v>481.17099999999999</v>
      </c>
      <c r="M24" s="166">
        <v>506.10239999999999</v>
      </c>
      <c r="N24" s="166">
        <v>491.62040000000002</v>
      </c>
      <c r="O24" s="166">
        <v>223.93729999999999</v>
      </c>
      <c r="P24" s="166">
        <v>226.59119999999999</v>
      </c>
      <c r="Q24" s="166">
        <v>227.41720000000001</v>
      </c>
      <c r="R24" s="166">
        <v>221.88919999999999</v>
      </c>
      <c r="S24" s="166">
        <v>220.22890000000001</v>
      </c>
      <c r="T24" s="166">
        <v>222.13929999999999</v>
      </c>
      <c r="U24" s="166">
        <v>225.6</v>
      </c>
      <c r="V24" s="165"/>
      <c r="W24" s="166">
        <v>225.5</v>
      </c>
      <c r="X24" s="166">
        <v>141.9016</v>
      </c>
      <c r="Y24" s="166">
        <v>141.2732</v>
      </c>
      <c r="Z24" s="166">
        <v>136.97040000000001</v>
      </c>
      <c r="AA24" s="166">
        <v>139.66970000000001</v>
      </c>
      <c r="AB24" s="166">
        <v>136.3716</v>
      </c>
      <c r="AC24" s="165"/>
      <c r="AD24" s="166">
        <v>143.06870000000001</v>
      </c>
      <c r="AE24" s="166">
        <v>131.77879999999999</v>
      </c>
      <c r="AF24" s="166">
        <v>142.5145</v>
      </c>
    </row>
    <row r="25" spans="1:32" ht="18" customHeight="1" x14ac:dyDescent="0.3">
      <c r="A25" s="161" t="s">
        <v>55</v>
      </c>
      <c r="B25" s="161" t="s">
        <v>914</v>
      </c>
      <c r="C25" s="169">
        <v>500.01900000000001</v>
      </c>
      <c r="D25" s="169">
        <v>511.36320000000001</v>
      </c>
      <c r="E25" s="169">
        <v>512.58579999999995</v>
      </c>
      <c r="F25" s="169">
        <v>519.12869999999998</v>
      </c>
      <c r="G25" s="169">
        <v>520.57709999999997</v>
      </c>
      <c r="H25" s="169">
        <v>518.34839999999997</v>
      </c>
      <c r="I25" s="168"/>
      <c r="J25" s="169">
        <v>505.72649999999999</v>
      </c>
      <c r="K25" s="169">
        <v>501.43970000000002</v>
      </c>
      <c r="L25" s="169">
        <v>483.35669999999999</v>
      </c>
      <c r="M25" s="169">
        <v>507.27140000000003</v>
      </c>
      <c r="N25" s="169">
        <v>492.10340000000002</v>
      </c>
      <c r="O25" s="169">
        <v>224.47290000000001</v>
      </c>
      <c r="P25" s="169">
        <v>226.6009</v>
      </c>
      <c r="Q25" s="169">
        <v>226.93600000000001</v>
      </c>
      <c r="R25" s="169">
        <v>221.6225</v>
      </c>
      <c r="S25" s="169">
        <v>219.68989999999999</v>
      </c>
      <c r="T25" s="169">
        <v>222.2801</v>
      </c>
      <c r="U25" s="169">
        <v>225.6</v>
      </c>
      <c r="V25" s="168"/>
      <c r="W25" s="169">
        <v>225.8</v>
      </c>
      <c r="X25" s="169">
        <v>140.19749999999999</v>
      </c>
      <c r="Y25" s="169">
        <v>141.99619999999999</v>
      </c>
      <c r="Z25" s="169">
        <v>0</v>
      </c>
      <c r="AA25" s="169">
        <v>138.5608</v>
      </c>
      <c r="AB25" s="169">
        <v>136.53720000000001</v>
      </c>
      <c r="AC25" s="168"/>
      <c r="AD25" s="169">
        <v>143.37610000000001</v>
      </c>
      <c r="AE25" s="169">
        <v>126.6816</v>
      </c>
      <c r="AF25" s="169">
        <v>140.92160000000001</v>
      </c>
    </row>
    <row r="26" spans="1:32" ht="18" customHeight="1" x14ac:dyDescent="0.3">
      <c r="A26" s="161" t="s">
        <v>55</v>
      </c>
      <c r="B26" s="161" t="s">
        <v>915</v>
      </c>
      <c r="C26" s="163">
        <v>499.44200000000001</v>
      </c>
      <c r="D26" s="163">
        <v>508.78980000000001</v>
      </c>
      <c r="E26" s="163">
        <v>506.96629999999999</v>
      </c>
      <c r="F26" s="163">
        <v>517.15269999999998</v>
      </c>
      <c r="G26" s="163">
        <v>518.06240000000003</v>
      </c>
      <c r="H26" s="163">
        <v>517.3492</v>
      </c>
      <c r="I26" s="163">
        <v>517.83270000000005</v>
      </c>
      <c r="J26" s="163">
        <v>506.98090000000002</v>
      </c>
      <c r="K26" s="163">
        <v>503.14929999999998</v>
      </c>
      <c r="L26" s="163">
        <v>485.27769999999998</v>
      </c>
      <c r="M26" s="163">
        <v>509.78089999999997</v>
      </c>
      <c r="N26" s="163">
        <v>494.87560000000002</v>
      </c>
      <c r="O26" s="163">
        <v>223.53530000000001</v>
      </c>
      <c r="P26" s="163">
        <v>226.03970000000001</v>
      </c>
      <c r="Q26" s="163">
        <v>226.2741</v>
      </c>
      <c r="R26" s="163">
        <v>220.27099999999999</v>
      </c>
      <c r="S26" s="163">
        <v>219.22479999999999</v>
      </c>
      <c r="T26" s="163">
        <v>222.5813</v>
      </c>
      <c r="U26" s="163">
        <v>226.2</v>
      </c>
      <c r="V26" s="162"/>
      <c r="W26" s="163">
        <v>225.9</v>
      </c>
      <c r="X26" s="163">
        <v>140.90299999999999</v>
      </c>
      <c r="Y26" s="163">
        <v>140.63339999999999</v>
      </c>
      <c r="Z26" s="163">
        <v>0</v>
      </c>
      <c r="AA26" s="163">
        <v>139.17400000000001</v>
      </c>
      <c r="AB26" s="163">
        <v>136.6062</v>
      </c>
      <c r="AC26" s="162"/>
      <c r="AD26" s="163">
        <v>141.75129999999999</v>
      </c>
      <c r="AE26" s="163">
        <v>126.21899999999999</v>
      </c>
      <c r="AF26" s="163">
        <v>141.35040000000001</v>
      </c>
    </row>
    <row r="27" spans="1:32" ht="18" customHeight="1" x14ac:dyDescent="0.3">
      <c r="A27" s="161" t="s">
        <v>55</v>
      </c>
      <c r="B27" s="161" t="s">
        <v>916</v>
      </c>
      <c r="C27" s="166">
        <v>497.86829999999998</v>
      </c>
      <c r="D27" s="166">
        <v>503.90570000000002</v>
      </c>
      <c r="E27" s="166">
        <v>505.23320000000001</v>
      </c>
      <c r="F27" s="166">
        <v>513.39779999999996</v>
      </c>
      <c r="G27" s="166">
        <v>514.16579999999999</v>
      </c>
      <c r="H27" s="166">
        <v>513.77470000000005</v>
      </c>
      <c r="I27" s="165"/>
      <c r="J27" s="166">
        <v>504.92559999999997</v>
      </c>
      <c r="K27" s="166">
        <v>502.52359999999999</v>
      </c>
      <c r="L27" s="166">
        <v>484.82260000000002</v>
      </c>
      <c r="M27" s="166">
        <v>509.34640000000002</v>
      </c>
      <c r="N27" s="166">
        <v>494.04419999999999</v>
      </c>
      <c r="O27" s="166">
        <v>222.5153</v>
      </c>
      <c r="P27" s="166">
        <v>224.1542</v>
      </c>
      <c r="Q27" s="167">
        <v>225.91659999999999</v>
      </c>
      <c r="R27" s="166">
        <v>217.49199999999999</v>
      </c>
      <c r="S27" s="166">
        <v>217.8811</v>
      </c>
      <c r="T27" s="166">
        <v>222.6326</v>
      </c>
      <c r="U27" s="166">
        <v>226.3</v>
      </c>
      <c r="V27" s="165"/>
      <c r="W27" s="166">
        <v>225.3</v>
      </c>
      <c r="X27" s="166">
        <v>140.6592</v>
      </c>
      <c r="Y27" s="166">
        <v>139.477</v>
      </c>
      <c r="Z27" s="166">
        <v>0</v>
      </c>
      <c r="AA27" s="166">
        <v>138.93129999999999</v>
      </c>
      <c r="AB27" s="166">
        <v>136.7028</v>
      </c>
      <c r="AC27" s="165"/>
      <c r="AD27" s="166">
        <v>141.28290000000001</v>
      </c>
      <c r="AE27" s="166">
        <v>126.34269999999999</v>
      </c>
      <c r="AF27" s="166">
        <v>141.2483</v>
      </c>
    </row>
    <row r="28" spans="1:32" ht="18" customHeight="1" x14ac:dyDescent="0.3">
      <c r="A28" s="161" t="s">
        <v>55</v>
      </c>
      <c r="B28" s="161" t="s">
        <v>917</v>
      </c>
      <c r="C28" s="166">
        <v>499.0224</v>
      </c>
      <c r="D28" s="166">
        <v>508.7373</v>
      </c>
      <c r="E28" s="166">
        <v>514.42399999999998</v>
      </c>
      <c r="F28" s="166">
        <v>508.95729999999998</v>
      </c>
      <c r="G28" s="166">
        <v>510.44760000000002</v>
      </c>
      <c r="H28" s="166">
        <v>509.2398</v>
      </c>
      <c r="I28" s="166">
        <v>512.33799999999997</v>
      </c>
      <c r="J28" s="166">
        <v>502.78250000000003</v>
      </c>
      <c r="K28" s="166">
        <v>501.09789999999998</v>
      </c>
      <c r="L28" s="166">
        <v>483.09190000000001</v>
      </c>
      <c r="M28" s="166">
        <v>506.64120000000003</v>
      </c>
      <c r="N28" s="166">
        <v>492.0453</v>
      </c>
      <c r="O28" s="166">
        <v>222.23310000000001</v>
      </c>
      <c r="P28" s="166">
        <v>226.53149999999999</v>
      </c>
      <c r="Q28" s="167">
        <v>225.68809999999999</v>
      </c>
      <c r="R28" s="166">
        <v>218.1772</v>
      </c>
      <c r="S28" s="166">
        <v>216.6704</v>
      </c>
      <c r="T28" s="166">
        <v>222.2663</v>
      </c>
      <c r="U28" s="166">
        <v>224.9</v>
      </c>
      <c r="V28" s="165"/>
      <c r="W28" s="166">
        <v>224.3</v>
      </c>
      <c r="X28" s="166">
        <v>140.0977</v>
      </c>
      <c r="Y28" s="166">
        <v>139.4478</v>
      </c>
      <c r="Z28" s="166">
        <v>0</v>
      </c>
      <c r="AA28" s="166">
        <v>138.15629999999999</v>
      </c>
      <c r="AB28" s="166">
        <v>136.2336</v>
      </c>
      <c r="AC28" s="165"/>
      <c r="AD28" s="166">
        <v>141.0341</v>
      </c>
      <c r="AE28" s="166">
        <v>125.5735</v>
      </c>
      <c r="AF28" s="166">
        <v>140.5335</v>
      </c>
    </row>
    <row r="29" spans="1:32" ht="18" customHeight="1" x14ac:dyDescent="0.3">
      <c r="A29" s="161" t="s">
        <v>55</v>
      </c>
      <c r="B29" s="161" t="s">
        <v>918</v>
      </c>
      <c r="C29" s="166">
        <v>499.5994</v>
      </c>
      <c r="D29" s="166">
        <v>511.04809999999998</v>
      </c>
      <c r="E29" s="166">
        <v>513.68880000000001</v>
      </c>
      <c r="F29" s="166">
        <v>508.05220000000003</v>
      </c>
      <c r="G29" s="166">
        <v>509.0138</v>
      </c>
      <c r="H29" s="166">
        <v>509.6628</v>
      </c>
      <c r="I29" s="165"/>
      <c r="J29" s="166">
        <v>502.41430000000003</v>
      </c>
      <c r="K29" s="166">
        <v>500.4538</v>
      </c>
      <c r="L29" s="166">
        <v>482.60610000000003</v>
      </c>
      <c r="M29" s="166">
        <v>507.22379999999998</v>
      </c>
      <c r="N29" s="166">
        <v>492.15100000000001</v>
      </c>
      <c r="O29" s="166">
        <v>222.047</v>
      </c>
      <c r="P29" s="166">
        <v>226.0438</v>
      </c>
      <c r="Q29" s="167">
        <v>225.47200000000001</v>
      </c>
      <c r="R29" s="166">
        <v>217.54140000000001</v>
      </c>
      <c r="S29" s="166">
        <v>216.2569</v>
      </c>
      <c r="T29" s="166">
        <v>222.41059999999999</v>
      </c>
      <c r="U29" s="166">
        <v>225.6</v>
      </c>
      <c r="V29" s="165"/>
      <c r="W29" s="166">
        <v>224.4</v>
      </c>
      <c r="X29" s="166">
        <v>139.98230000000001</v>
      </c>
      <c r="Y29" s="166">
        <v>139.29640000000001</v>
      </c>
      <c r="Z29" s="166">
        <v>0</v>
      </c>
      <c r="AA29" s="166">
        <v>138.56399999999999</v>
      </c>
      <c r="AB29" s="166">
        <v>136.137</v>
      </c>
      <c r="AC29" s="165"/>
      <c r="AD29" s="166">
        <v>140.756</v>
      </c>
      <c r="AE29" s="166">
        <v>125.4241</v>
      </c>
      <c r="AF29" s="166">
        <v>140.8603</v>
      </c>
    </row>
    <row r="30" spans="1:32" ht="18" customHeight="1" x14ac:dyDescent="0.3">
      <c r="A30" s="161" t="s">
        <v>55</v>
      </c>
      <c r="B30" s="161" t="s">
        <v>919</v>
      </c>
      <c r="C30" s="166">
        <v>496.2946</v>
      </c>
      <c r="D30" s="166">
        <v>505.16609999999997</v>
      </c>
      <c r="E30" s="166">
        <v>508.69940000000003</v>
      </c>
      <c r="F30" s="166">
        <v>502.87720000000002</v>
      </c>
      <c r="G30" s="166">
        <v>504.7715</v>
      </c>
      <c r="H30" s="166">
        <v>505.89510000000001</v>
      </c>
      <c r="I30" s="166">
        <v>512.93119999999999</v>
      </c>
      <c r="J30" s="166">
        <v>500.66309999999999</v>
      </c>
      <c r="K30" s="166">
        <v>501.01190000000003</v>
      </c>
      <c r="L30" s="166">
        <v>482.73129999999998</v>
      </c>
      <c r="M30" s="166">
        <v>507.42590000000001</v>
      </c>
      <c r="N30" s="166">
        <v>492.23630000000003</v>
      </c>
      <c r="O30" s="166">
        <v>221.26560000000001</v>
      </c>
      <c r="P30" s="166">
        <v>223.7534</v>
      </c>
      <c r="Q30" s="167">
        <v>225.3092</v>
      </c>
      <c r="R30" s="166">
        <v>217.3466</v>
      </c>
      <c r="S30" s="166">
        <v>215.48169999999999</v>
      </c>
      <c r="T30" s="166">
        <v>222.0763</v>
      </c>
      <c r="U30" s="166">
        <v>225</v>
      </c>
      <c r="V30" s="165"/>
      <c r="W30" s="166">
        <v>224.1</v>
      </c>
      <c r="X30" s="166">
        <v>139.68639999999999</v>
      </c>
      <c r="Y30" s="166">
        <v>139.0204</v>
      </c>
      <c r="Z30" s="166">
        <v>0</v>
      </c>
      <c r="AA30" s="166">
        <v>138.4785</v>
      </c>
      <c r="AB30" s="166">
        <v>136.0128</v>
      </c>
      <c r="AC30" s="165"/>
      <c r="AD30" s="166">
        <v>141.78059999999999</v>
      </c>
      <c r="AE30" s="166">
        <v>126.92440000000001</v>
      </c>
      <c r="AF30" s="166">
        <v>140.10470000000001</v>
      </c>
    </row>
    <row r="31" spans="1:32" ht="18" customHeight="1" x14ac:dyDescent="0.3">
      <c r="A31" s="161" t="s">
        <v>55</v>
      </c>
      <c r="B31" s="161" t="s">
        <v>920</v>
      </c>
      <c r="C31" s="166">
        <v>496.60930000000002</v>
      </c>
      <c r="D31" s="166">
        <v>502.43520000000001</v>
      </c>
      <c r="E31" s="166">
        <v>505.23320000000001</v>
      </c>
      <c r="F31" s="166">
        <v>501.63400000000001</v>
      </c>
      <c r="G31" s="166">
        <v>504.49279999999999</v>
      </c>
      <c r="H31" s="166">
        <v>504.52980000000002</v>
      </c>
      <c r="I31" s="165"/>
      <c r="J31" s="166">
        <v>500.99900000000002</v>
      </c>
      <c r="K31" s="166">
        <v>501.68520000000001</v>
      </c>
      <c r="L31" s="166">
        <v>483.25369999999998</v>
      </c>
      <c r="M31" s="166">
        <v>507.3279</v>
      </c>
      <c r="N31" s="166">
        <v>492.74459999999999</v>
      </c>
      <c r="O31" s="166">
        <v>221.02850000000001</v>
      </c>
      <c r="P31" s="166">
        <v>223.32660000000001</v>
      </c>
      <c r="Q31" s="167">
        <v>225.5361</v>
      </c>
      <c r="R31" s="166">
        <v>217.04159999999999</v>
      </c>
      <c r="S31" s="166">
        <v>215.0609</v>
      </c>
      <c r="T31" s="166">
        <v>222.1036</v>
      </c>
      <c r="U31" s="166">
        <v>225</v>
      </c>
      <c r="V31" s="165"/>
      <c r="W31" s="166">
        <v>224.5</v>
      </c>
      <c r="X31" s="166">
        <v>139.6379</v>
      </c>
      <c r="Y31" s="166">
        <v>140.7689</v>
      </c>
      <c r="Z31" s="166">
        <v>0</v>
      </c>
      <c r="AA31" s="166">
        <v>137.96860000000001</v>
      </c>
      <c r="AB31" s="166">
        <v>135.9024</v>
      </c>
      <c r="AC31" s="165"/>
      <c r="AD31" s="166">
        <v>142.36609999999999</v>
      </c>
      <c r="AE31" s="166">
        <v>127.3274</v>
      </c>
      <c r="AF31" s="166">
        <v>140.5335</v>
      </c>
    </row>
    <row r="32" spans="1:32" ht="18" customHeight="1" x14ac:dyDescent="0.3">
      <c r="A32" s="161" t="s">
        <v>55</v>
      </c>
      <c r="B32" s="161" t="s">
        <v>921</v>
      </c>
      <c r="C32" s="166">
        <v>497.50110000000001</v>
      </c>
      <c r="D32" s="166">
        <v>505.6388</v>
      </c>
      <c r="E32" s="166">
        <v>505.96850000000001</v>
      </c>
      <c r="F32" s="166">
        <v>502.5917</v>
      </c>
      <c r="G32" s="166">
        <v>504.40289999999999</v>
      </c>
      <c r="H32" s="166">
        <v>505.70490000000001</v>
      </c>
      <c r="I32" s="165"/>
      <c r="J32" s="166">
        <v>502.36470000000003</v>
      </c>
      <c r="K32" s="166">
        <v>503.11169999999998</v>
      </c>
      <c r="L32" s="166">
        <v>483.95490000000001</v>
      </c>
      <c r="M32" s="166">
        <v>508.89510000000001</v>
      </c>
      <c r="N32" s="166">
        <v>492.99079999999998</v>
      </c>
      <c r="O32" s="166">
        <v>221.0437</v>
      </c>
      <c r="P32" s="166">
        <v>223.4512</v>
      </c>
      <c r="Q32" s="167">
        <v>225.75530000000001</v>
      </c>
      <c r="R32" s="166">
        <v>216.69550000000001</v>
      </c>
      <c r="S32" s="166">
        <v>215.0609</v>
      </c>
      <c r="T32" s="166">
        <v>222.55600000000001</v>
      </c>
      <c r="U32" s="166">
        <v>225.6</v>
      </c>
      <c r="V32" s="165"/>
      <c r="W32" s="166">
        <v>224.8</v>
      </c>
      <c r="X32" s="166">
        <v>140.45779999999999</v>
      </c>
      <c r="Y32" s="166">
        <v>140.7731</v>
      </c>
      <c r="Z32" s="166">
        <v>0</v>
      </c>
      <c r="AA32" s="166">
        <v>139.20500000000001</v>
      </c>
      <c r="AB32" s="166">
        <v>136.21979999999999</v>
      </c>
      <c r="AC32" s="165"/>
      <c r="AD32" s="166">
        <v>142.7174</v>
      </c>
      <c r="AE32" s="166">
        <v>126.9581</v>
      </c>
      <c r="AF32" s="166">
        <v>140.92160000000001</v>
      </c>
    </row>
    <row r="33" spans="1:32" ht="18" customHeight="1" x14ac:dyDescent="0.3">
      <c r="A33" s="161" t="s">
        <v>55</v>
      </c>
      <c r="B33" s="161" t="s">
        <v>922</v>
      </c>
      <c r="C33" s="169">
        <v>497.92070000000001</v>
      </c>
      <c r="D33" s="169">
        <v>503.69569999999999</v>
      </c>
      <c r="E33" s="169">
        <v>505.8109</v>
      </c>
      <c r="F33" s="169">
        <v>503.30450000000002</v>
      </c>
      <c r="G33" s="169">
        <v>504.7253</v>
      </c>
      <c r="H33" s="169">
        <v>506.21969999999999</v>
      </c>
      <c r="I33" s="168"/>
      <c r="J33" s="169">
        <v>500.36040000000003</v>
      </c>
      <c r="K33" s="169">
        <v>500.13060000000002</v>
      </c>
      <c r="L33" s="169">
        <v>482.15109999999999</v>
      </c>
      <c r="M33" s="169">
        <v>506.4511</v>
      </c>
      <c r="N33" s="169">
        <v>492.0883</v>
      </c>
      <c r="O33" s="169">
        <v>221.14330000000001</v>
      </c>
      <c r="P33" s="169">
        <v>221.96899999999999</v>
      </c>
      <c r="Q33" s="170">
        <v>225.5164</v>
      </c>
      <c r="R33" s="169">
        <v>216.85579999999999</v>
      </c>
      <c r="S33" s="169">
        <v>214.21190000000001</v>
      </c>
      <c r="T33" s="169">
        <v>222.23220000000001</v>
      </c>
      <c r="U33" s="169">
        <v>225.6</v>
      </c>
      <c r="V33" s="168"/>
      <c r="W33" s="169">
        <v>224.5</v>
      </c>
      <c r="X33" s="169">
        <v>139.86850000000001</v>
      </c>
      <c r="Y33" s="169">
        <v>140.4254</v>
      </c>
      <c r="Z33" s="169">
        <v>0</v>
      </c>
      <c r="AA33" s="169">
        <v>138.6105</v>
      </c>
      <c r="AB33" s="169">
        <v>136.09559999999999</v>
      </c>
      <c r="AC33" s="168"/>
      <c r="AD33" s="169">
        <v>142.61490000000001</v>
      </c>
      <c r="AE33" s="169">
        <v>127.6889</v>
      </c>
      <c r="AF33" s="169">
        <v>140.5744</v>
      </c>
    </row>
    <row r="34" spans="1:32" ht="18" customHeight="1" x14ac:dyDescent="0.3">
      <c r="A34" s="161" t="s">
        <v>55</v>
      </c>
      <c r="B34" s="161" t="s">
        <v>923</v>
      </c>
      <c r="C34" s="163">
        <v>496.66180000000003</v>
      </c>
      <c r="D34" s="163">
        <v>504.43079999999998</v>
      </c>
      <c r="E34" s="163">
        <v>506.75619999999998</v>
      </c>
      <c r="F34" s="163">
        <v>502.58730000000003</v>
      </c>
      <c r="G34" s="163">
        <v>504.73230000000001</v>
      </c>
      <c r="H34" s="163">
        <v>505.57889999999998</v>
      </c>
      <c r="I34" s="162"/>
      <c r="J34" s="163">
        <v>500.25979999999998</v>
      </c>
      <c r="K34" s="163">
        <v>501.04660000000001</v>
      </c>
      <c r="L34" s="163">
        <v>482.46850000000001</v>
      </c>
      <c r="M34" s="163">
        <v>507.71109999999999</v>
      </c>
      <c r="N34" s="163">
        <v>492.13780000000003</v>
      </c>
      <c r="O34" s="163">
        <v>221.01759999999999</v>
      </c>
      <c r="P34" s="163">
        <v>222.2773</v>
      </c>
      <c r="Q34" s="164">
        <v>225.23249999999999</v>
      </c>
      <c r="R34" s="163">
        <v>216.38929999999999</v>
      </c>
      <c r="S34" s="163">
        <v>214.72130000000001</v>
      </c>
      <c r="T34" s="163">
        <v>222.24959999999999</v>
      </c>
      <c r="U34" s="163">
        <v>225</v>
      </c>
      <c r="V34" s="162"/>
      <c r="W34" s="163">
        <v>224.4</v>
      </c>
      <c r="X34" s="163">
        <v>139.86160000000001</v>
      </c>
      <c r="Y34" s="163">
        <v>140.61019999999999</v>
      </c>
      <c r="Z34" s="163">
        <v>0</v>
      </c>
      <c r="AA34" s="163">
        <v>138.77269999999999</v>
      </c>
      <c r="AB34" s="163">
        <v>136.08179999999999</v>
      </c>
      <c r="AC34" s="162"/>
      <c r="AD34" s="163">
        <v>142.5856</v>
      </c>
      <c r="AE34" s="163">
        <v>127.502</v>
      </c>
      <c r="AF34" s="163">
        <v>140.5335</v>
      </c>
    </row>
    <row r="35" spans="1:32" ht="18" customHeight="1" x14ac:dyDescent="0.3">
      <c r="A35" s="161" t="s">
        <v>55</v>
      </c>
      <c r="B35" s="161" t="s">
        <v>924</v>
      </c>
      <c r="C35" s="166">
        <v>496.81920000000002</v>
      </c>
      <c r="D35" s="166">
        <v>504.64100000000002</v>
      </c>
      <c r="E35" s="166">
        <v>506.07350000000002</v>
      </c>
      <c r="F35" s="166">
        <v>502.79930000000002</v>
      </c>
      <c r="G35" s="166">
        <v>504.41719999999998</v>
      </c>
      <c r="H35" s="166">
        <v>506.45960000000002</v>
      </c>
      <c r="I35" s="165"/>
      <c r="J35" s="166">
        <v>500.80579999999998</v>
      </c>
      <c r="K35" s="166">
        <v>502.05500000000001</v>
      </c>
      <c r="L35" s="166">
        <v>484.55840000000001</v>
      </c>
      <c r="M35" s="166">
        <v>509.04160000000002</v>
      </c>
      <c r="N35" s="166">
        <v>493.05790000000002</v>
      </c>
      <c r="O35" s="166">
        <v>221.9418</v>
      </c>
      <c r="P35" s="166">
        <v>223.05439999999999</v>
      </c>
      <c r="Q35" s="167">
        <v>225.023</v>
      </c>
      <c r="R35" s="166">
        <v>216.41720000000001</v>
      </c>
      <c r="S35" s="166">
        <v>214.82470000000001</v>
      </c>
      <c r="T35" s="166">
        <v>222.6181</v>
      </c>
      <c r="U35" s="166">
        <v>225.6</v>
      </c>
      <c r="V35" s="165"/>
      <c r="W35" s="166">
        <v>225</v>
      </c>
      <c r="X35" s="166">
        <v>140.55879999999999</v>
      </c>
      <c r="Y35" s="166">
        <v>140.86859999999999</v>
      </c>
      <c r="Z35" s="166">
        <v>0</v>
      </c>
      <c r="AA35" s="166">
        <v>138.54660000000001</v>
      </c>
      <c r="AB35" s="166">
        <v>136.50960000000001</v>
      </c>
      <c r="AC35" s="165"/>
      <c r="AD35" s="166">
        <v>142.64420000000001</v>
      </c>
      <c r="AE35" s="166">
        <v>127.62139999999999</v>
      </c>
      <c r="AF35" s="166">
        <v>140.554</v>
      </c>
    </row>
    <row r="36" spans="1:32" ht="18" customHeight="1" x14ac:dyDescent="0.3">
      <c r="A36" s="161" t="s">
        <v>55</v>
      </c>
      <c r="B36" s="161" t="s">
        <v>925</v>
      </c>
      <c r="C36" s="166">
        <v>497.4486</v>
      </c>
      <c r="D36" s="166">
        <v>508.42219999999998</v>
      </c>
      <c r="E36" s="166">
        <v>509.01459999999997</v>
      </c>
      <c r="F36" s="166">
        <v>504.44549999999998</v>
      </c>
      <c r="G36" s="166">
        <v>506.4991</v>
      </c>
      <c r="H36" s="166">
        <v>507.28309999999999</v>
      </c>
      <c r="I36" s="165"/>
      <c r="J36" s="166">
        <v>501.93509999999998</v>
      </c>
      <c r="K36" s="166">
        <v>501.11070000000001</v>
      </c>
      <c r="L36" s="166">
        <v>483.33539999999999</v>
      </c>
      <c r="M36" s="166">
        <v>507.86680000000001</v>
      </c>
      <c r="N36" s="166">
        <v>492.17570000000001</v>
      </c>
      <c r="O36" s="166">
        <v>221.8314</v>
      </c>
      <c r="P36" s="166">
        <v>224.60509999999999</v>
      </c>
      <c r="Q36" s="167">
        <v>224.69890000000001</v>
      </c>
      <c r="R36" s="166">
        <v>217.17250000000001</v>
      </c>
      <c r="S36" s="166">
        <v>214.97970000000001</v>
      </c>
      <c r="T36" s="166">
        <v>222.43539999999999</v>
      </c>
      <c r="U36" s="166">
        <v>225.6</v>
      </c>
      <c r="V36" s="165"/>
      <c r="W36" s="166">
        <v>225</v>
      </c>
      <c r="X36" s="166">
        <v>139.6044</v>
      </c>
      <c r="Y36" s="166">
        <v>140.9786</v>
      </c>
      <c r="Z36" s="166">
        <v>0</v>
      </c>
      <c r="AA36" s="166">
        <v>138.5446</v>
      </c>
      <c r="AB36" s="166">
        <v>135.999</v>
      </c>
      <c r="AC36" s="165"/>
      <c r="AD36" s="166">
        <v>142.76130000000001</v>
      </c>
      <c r="AE36" s="166">
        <v>127.3877</v>
      </c>
      <c r="AF36" s="166">
        <v>140.8603</v>
      </c>
    </row>
    <row r="37" spans="1:32" ht="18" customHeight="1" x14ac:dyDescent="0.3">
      <c r="A37" s="161" t="s">
        <v>55</v>
      </c>
      <c r="B37" s="161" t="s">
        <v>926</v>
      </c>
      <c r="C37" s="166">
        <v>498.13060000000002</v>
      </c>
      <c r="D37" s="166">
        <v>509.31509999999997</v>
      </c>
      <c r="E37" s="166">
        <v>509.59230000000002</v>
      </c>
      <c r="F37" s="166">
        <v>506.2801</v>
      </c>
      <c r="G37" s="166">
        <v>507.3227</v>
      </c>
      <c r="H37" s="166">
        <v>506.93439999999998</v>
      </c>
      <c r="I37" s="165"/>
      <c r="J37" s="166">
        <v>501.96199999999999</v>
      </c>
      <c r="K37" s="166">
        <v>501.53140000000002</v>
      </c>
      <c r="L37" s="166">
        <v>482.79410000000001</v>
      </c>
      <c r="M37" s="166">
        <v>507.65750000000003</v>
      </c>
      <c r="N37" s="166">
        <v>492.70600000000002</v>
      </c>
      <c r="O37" s="166">
        <v>222.4872</v>
      </c>
      <c r="P37" s="166">
        <v>225.07320000000001</v>
      </c>
      <c r="Q37" s="166">
        <v>223.4769</v>
      </c>
      <c r="R37" s="166">
        <v>218.11619999999999</v>
      </c>
      <c r="S37" s="166">
        <v>215.3193</v>
      </c>
      <c r="T37" s="166">
        <v>222.2218</v>
      </c>
      <c r="U37" s="166">
        <v>225</v>
      </c>
      <c r="V37" s="165"/>
      <c r="W37" s="166">
        <v>224.8</v>
      </c>
      <c r="X37" s="166">
        <v>139.80459999999999</v>
      </c>
      <c r="Y37" s="166">
        <v>140.68680000000001</v>
      </c>
      <c r="Z37" s="166">
        <v>0</v>
      </c>
      <c r="AA37" s="166">
        <v>138.2167</v>
      </c>
      <c r="AB37" s="166">
        <v>135.9024</v>
      </c>
      <c r="AC37" s="165"/>
      <c r="AD37" s="166">
        <v>142.46860000000001</v>
      </c>
      <c r="AE37" s="166">
        <v>127.682</v>
      </c>
      <c r="AF37" s="166">
        <v>140.16589999999999</v>
      </c>
    </row>
    <row r="38" spans="1:32" ht="18" customHeight="1" x14ac:dyDescent="0.3">
      <c r="A38" s="161" t="s">
        <v>55</v>
      </c>
      <c r="B38" s="161" t="s">
        <v>927</v>
      </c>
      <c r="C38" s="166">
        <v>499.28460000000001</v>
      </c>
      <c r="D38" s="166">
        <v>508.78980000000001</v>
      </c>
      <c r="E38" s="167">
        <v>509.59230000000002</v>
      </c>
      <c r="F38" s="166">
        <v>506.13299999999998</v>
      </c>
      <c r="G38" s="166">
        <v>507.55180000000001</v>
      </c>
      <c r="H38" s="166">
        <v>508.05990000000003</v>
      </c>
      <c r="I38" s="165"/>
      <c r="J38" s="166">
        <v>500.10430000000002</v>
      </c>
      <c r="K38" s="166">
        <v>499.14249999999998</v>
      </c>
      <c r="L38" s="166">
        <v>479.85649999999998</v>
      </c>
      <c r="M38" s="166">
        <v>505.15480000000002</v>
      </c>
      <c r="N38" s="166">
        <v>489.37180000000001</v>
      </c>
      <c r="O38" s="166">
        <v>222.40969999999999</v>
      </c>
      <c r="P38" s="166">
        <v>225.12379999999999</v>
      </c>
      <c r="Q38" s="166">
        <v>223.5634</v>
      </c>
      <c r="R38" s="166">
        <v>218.0532</v>
      </c>
      <c r="S38" s="166">
        <v>215.18639999999999</v>
      </c>
      <c r="T38" s="166">
        <v>221.2824</v>
      </c>
      <c r="U38" s="166">
        <v>224.3</v>
      </c>
      <c r="V38" s="165"/>
      <c r="W38" s="166">
        <v>223.9</v>
      </c>
      <c r="X38" s="166">
        <v>139.0256</v>
      </c>
      <c r="Y38" s="166">
        <v>140.75989999999999</v>
      </c>
      <c r="Z38" s="166">
        <v>0</v>
      </c>
      <c r="AA38" s="166">
        <v>137.92400000000001</v>
      </c>
      <c r="AB38" s="166">
        <v>135.52979999999999</v>
      </c>
      <c r="AC38" s="165"/>
      <c r="AD38" s="166">
        <v>142.1319</v>
      </c>
      <c r="AE38" s="166">
        <v>127.45350000000001</v>
      </c>
      <c r="AF38" s="166">
        <v>139.75749999999999</v>
      </c>
    </row>
    <row r="39" spans="1:32" ht="18" customHeight="1" x14ac:dyDescent="0.3">
      <c r="A39" s="161" t="s">
        <v>55</v>
      </c>
      <c r="B39" s="161" t="s">
        <v>928</v>
      </c>
      <c r="C39" s="166">
        <v>499.96660000000003</v>
      </c>
      <c r="D39" s="166">
        <v>510.15530000000001</v>
      </c>
      <c r="E39" s="167">
        <v>510.72149999999999</v>
      </c>
      <c r="F39" s="166">
        <v>507.18299999999999</v>
      </c>
      <c r="G39" s="166">
        <v>507.77820000000003</v>
      </c>
      <c r="H39" s="166">
        <v>508.88650000000001</v>
      </c>
      <c r="I39" s="166">
        <v>507.7054</v>
      </c>
      <c r="J39" s="166">
        <v>499.73680000000002</v>
      </c>
      <c r="K39" s="166">
        <v>496.12290000000002</v>
      </c>
      <c r="L39" s="166">
        <v>477.02910000000003</v>
      </c>
      <c r="M39" s="166">
        <v>503.21839999999997</v>
      </c>
      <c r="N39" s="166">
        <v>487.88729999999998</v>
      </c>
      <c r="O39" s="166">
        <v>223.5085</v>
      </c>
      <c r="P39" s="166">
        <v>225.86840000000001</v>
      </c>
      <c r="Q39" s="166">
        <v>224.0214</v>
      </c>
      <c r="R39" s="166">
        <v>218.66390000000001</v>
      </c>
      <c r="S39" s="166">
        <v>215.65889999999999</v>
      </c>
      <c r="T39" s="166">
        <v>220.8289</v>
      </c>
      <c r="U39" s="166">
        <v>223.7</v>
      </c>
      <c r="V39" s="165"/>
      <c r="W39" s="166">
        <v>222.8</v>
      </c>
      <c r="X39" s="166">
        <v>139.0001</v>
      </c>
      <c r="Y39" s="166">
        <v>139.5385</v>
      </c>
      <c r="Z39" s="166">
        <v>0</v>
      </c>
      <c r="AA39" s="166">
        <v>137.78720000000001</v>
      </c>
      <c r="AB39" s="166">
        <v>135.51599999999999</v>
      </c>
      <c r="AC39" s="165"/>
      <c r="AD39" s="166">
        <v>141.54640000000001</v>
      </c>
      <c r="AE39" s="166">
        <v>127.4329</v>
      </c>
      <c r="AF39" s="166">
        <v>139.75749999999999</v>
      </c>
    </row>
    <row r="40" spans="1:32" ht="18" customHeight="1" x14ac:dyDescent="0.3">
      <c r="A40" s="161" t="s">
        <v>55</v>
      </c>
      <c r="B40" s="161" t="s">
        <v>929</v>
      </c>
      <c r="C40" s="166">
        <v>500.07150000000001</v>
      </c>
      <c r="D40" s="166">
        <v>510.99560000000002</v>
      </c>
      <c r="E40" s="166">
        <v>511.85059999999999</v>
      </c>
      <c r="F40" s="166">
        <v>508.4375</v>
      </c>
      <c r="G40" s="166">
        <v>509.94560000000001</v>
      </c>
      <c r="H40" s="166">
        <v>509.39870000000002</v>
      </c>
      <c r="I40" s="165"/>
      <c r="J40" s="166">
        <v>499.71140000000003</v>
      </c>
      <c r="K40" s="166">
        <v>495.4769</v>
      </c>
      <c r="L40" s="166">
        <v>476.70859999999999</v>
      </c>
      <c r="M40" s="166">
        <v>502.4622</v>
      </c>
      <c r="N40" s="166">
        <v>487.05059999999997</v>
      </c>
      <c r="O40" s="166">
        <v>223.57400000000001</v>
      </c>
      <c r="P40" s="166">
        <v>225.28100000000001</v>
      </c>
      <c r="Q40" s="166">
        <v>223.9957</v>
      </c>
      <c r="R40" s="166">
        <v>219.76259999999999</v>
      </c>
      <c r="S40" s="166">
        <v>216.6335</v>
      </c>
      <c r="T40" s="166">
        <v>220.745</v>
      </c>
      <c r="U40" s="166">
        <v>223</v>
      </c>
      <c r="V40" s="165"/>
      <c r="W40" s="166">
        <v>222.1</v>
      </c>
      <c r="X40" s="166">
        <v>139.19970000000001</v>
      </c>
      <c r="Y40" s="166">
        <v>139.91990000000001</v>
      </c>
      <c r="Z40" s="166">
        <v>0</v>
      </c>
      <c r="AA40" s="166">
        <v>137.43299999999999</v>
      </c>
      <c r="AB40" s="166">
        <v>135.309</v>
      </c>
      <c r="AC40" s="165"/>
      <c r="AD40" s="166">
        <v>141.5025</v>
      </c>
      <c r="AE40" s="166">
        <v>127.7358</v>
      </c>
      <c r="AF40" s="166">
        <v>139.32859999999999</v>
      </c>
    </row>
    <row r="41" spans="1:32" ht="18" customHeight="1" x14ac:dyDescent="0.3">
      <c r="A41" s="161" t="s">
        <v>55</v>
      </c>
      <c r="B41" s="161" t="s">
        <v>930</v>
      </c>
      <c r="C41" s="169">
        <v>498.9699</v>
      </c>
      <c r="D41" s="169">
        <v>511.83589999999998</v>
      </c>
      <c r="E41" s="169">
        <v>517.94269999999995</v>
      </c>
      <c r="F41" s="169">
        <v>511.04590000000002</v>
      </c>
      <c r="G41" s="169">
        <v>511.50959999999998</v>
      </c>
      <c r="H41" s="169">
        <v>510.89120000000003</v>
      </c>
      <c r="I41" s="169">
        <v>508.31889999999999</v>
      </c>
      <c r="J41" s="169">
        <v>500.91390000000001</v>
      </c>
      <c r="K41" s="169">
        <v>500.33850000000001</v>
      </c>
      <c r="L41" s="169">
        <v>484.90980000000002</v>
      </c>
      <c r="M41" s="169">
        <v>506.26260000000002</v>
      </c>
      <c r="N41" s="169">
        <v>491.63819999999998</v>
      </c>
      <c r="O41" s="169">
        <v>223.16669999999999</v>
      </c>
      <c r="P41" s="169">
        <v>226.57429999999999</v>
      </c>
      <c r="Q41" s="169">
        <v>224.50880000000001</v>
      </c>
      <c r="R41" s="169">
        <v>221.07310000000001</v>
      </c>
      <c r="S41" s="169">
        <v>217.48990000000001</v>
      </c>
      <c r="T41" s="169">
        <v>221.596</v>
      </c>
      <c r="U41" s="169">
        <v>224.3</v>
      </c>
      <c r="V41" s="168"/>
      <c r="W41" s="169">
        <v>224.6</v>
      </c>
      <c r="X41" s="169">
        <v>138.8261</v>
      </c>
      <c r="Y41" s="169">
        <v>141.08029999999999</v>
      </c>
      <c r="Z41" s="169">
        <v>0</v>
      </c>
      <c r="AA41" s="169">
        <v>137.5453</v>
      </c>
      <c r="AB41" s="169">
        <v>135.40559999999999</v>
      </c>
      <c r="AC41" s="168"/>
      <c r="AD41" s="169">
        <v>142.84909999999999</v>
      </c>
      <c r="AE41" s="169">
        <v>127.8977</v>
      </c>
      <c r="AF41" s="169">
        <v>139.75749999999999</v>
      </c>
    </row>
    <row r="42" spans="1:32" ht="18" customHeight="1" x14ac:dyDescent="0.3">
      <c r="A42" s="161" t="s">
        <v>55</v>
      </c>
      <c r="B42" s="161" t="s">
        <v>931</v>
      </c>
      <c r="C42" s="163">
        <v>501.43529999999998</v>
      </c>
      <c r="D42" s="163">
        <v>516.4049</v>
      </c>
      <c r="E42" s="163">
        <v>519.09829999999999</v>
      </c>
      <c r="F42" s="163">
        <v>512.57600000000002</v>
      </c>
      <c r="G42" s="163">
        <v>513.79819999999995</v>
      </c>
      <c r="H42" s="163">
        <v>512.89760000000001</v>
      </c>
      <c r="I42" s="162"/>
      <c r="J42" s="163">
        <v>502.98759999999999</v>
      </c>
      <c r="K42" s="163">
        <v>500.65350000000001</v>
      </c>
      <c r="L42" s="163">
        <v>485.40719999999999</v>
      </c>
      <c r="M42" s="163">
        <v>506.6053</v>
      </c>
      <c r="N42" s="163">
        <v>492.05070000000001</v>
      </c>
      <c r="O42" s="163">
        <v>223.6403</v>
      </c>
      <c r="P42" s="163">
        <v>228.30500000000001</v>
      </c>
      <c r="Q42" s="163">
        <v>226.322</v>
      </c>
      <c r="R42" s="163">
        <v>222.12739999999999</v>
      </c>
      <c r="S42" s="163">
        <v>218.13220000000001</v>
      </c>
      <c r="T42" s="163">
        <v>221.41159999999999</v>
      </c>
      <c r="U42" s="163">
        <v>225.6</v>
      </c>
      <c r="V42" s="162"/>
      <c r="W42" s="163">
        <v>224.9</v>
      </c>
      <c r="X42" s="163">
        <v>139.41159999999999</v>
      </c>
      <c r="Y42" s="163">
        <v>141.6174</v>
      </c>
      <c r="Z42" s="163">
        <v>0</v>
      </c>
      <c r="AA42" s="163">
        <v>138.24979999999999</v>
      </c>
      <c r="AB42" s="163">
        <v>135.73679999999999</v>
      </c>
      <c r="AC42" s="162"/>
      <c r="AD42" s="163">
        <v>142.93700000000001</v>
      </c>
      <c r="AE42" s="163">
        <v>128.30670000000001</v>
      </c>
      <c r="AF42" s="163">
        <v>139.79830000000001</v>
      </c>
    </row>
    <row r="43" spans="1:32" ht="18" customHeight="1" x14ac:dyDescent="0.3">
      <c r="A43" s="161" t="s">
        <v>55</v>
      </c>
      <c r="B43" s="161" t="s">
        <v>932</v>
      </c>
      <c r="C43" s="166">
        <v>502.01240000000001</v>
      </c>
      <c r="D43" s="166">
        <v>515.09190000000001</v>
      </c>
      <c r="E43" s="166">
        <v>517.52260000000001</v>
      </c>
      <c r="F43" s="166">
        <v>513.00199999999995</v>
      </c>
      <c r="G43" s="166">
        <v>513.78639999999996</v>
      </c>
      <c r="H43" s="166">
        <v>513.54079999999999</v>
      </c>
      <c r="I43" s="165"/>
      <c r="J43" s="166">
        <v>503.45479999999998</v>
      </c>
      <c r="K43" s="166">
        <v>499.95030000000003</v>
      </c>
      <c r="L43" s="166">
        <v>485.52670000000001</v>
      </c>
      <c r="M43" s="166">
        <v>505.95429999999999</v>
      </c>
      <c r="N43" s="166">
        <v>491.51479999999998</v>
      </c>
      <c r="O43" s="166">
        <v>223.88849999999999</v>
      </c>
      <c r="P43" s="166">
        <v>227.31479999999999</v>
      </c>
      <c r="Q43" s="166">
        <v>226.20429999999999</v>
      </c>
      <c r="R43" s="166">
        <v>222.8767</v>
      </c>
      <c r="S43" s="166">
        <v>218.64160000000001</v>
      </c>
      <c r="T43" s="166">
        <v>221.76390000000001</v>
      </c>
      <c r="U43" s="166">
        <v>225</v>
      </c>
      <c r="V43" s="165"/>
      <c r="W43" s="166">
        <v>224.8</v>
      </c>
      <c r="X43" s="166">
        <v>139.3442</v>
      </c>
      <c r="Y43" s="166">
        <v>141.31209999999999</v>
      </c>
      <c r="Z43" s="166">
        <v>0</v>
      </c>
      <c r="AA43" s="166">
        <v>138.44290000000001</v>
      </c>
      <c r="AB43" s="166">
        <v>135.46080000000001</v>
      </c>
      <c r="AC43" s="165"/>
      <c r="AD43" s="166">
        <v>142.67349999999999</v>
      </c>
      <c r="AE43" s="166">
        <v>128.7894</v>
      </c>
      <c r="AF43" s="166">
        <v>140.1455</v>
      </c>
    </row>
    <row r="44" spans="1:32" ht="18" customHeight="1" x14ac:dyDescent="0.3">
      <c r="A44" s="161" t="s">
        <v>55</v>
      </c>
      <c r="B44" s="161" t="s">
        <v>933</v>
      </c>
      <c r="C44" s="166">
        <v>499.54689999999999</v>
      </c>
      <c r="D44" s="166">
        <v>506.26900000000001</v>
      </c>
      <c r="E44" s="166">
        <v>501.18920000000003</v>
      </c>
      <c r="F44" s="166">
        <v>512.10109999999997</v>
      </c>
      <c r="G44" s="166">
        <v>513.70029999999997</v>
      </c>
      <c r="H44" s="166">
        <v>513.79409999999996</v>
      </c>
      <c r="I44" s="166">
        <v>513.56889999999999</v>
      </c>
      <c r="J44" s="166">
        <v>503.29590000000002</v>
      </c>
      <c r="K44" s="166">
        <v>500.90269999999998</v>
      </c>
      <c r="L44" s="166">
        <v>485.69</v>
      </c>
      <c r="M44" s="166">
        <v>506.2543</v>
      </c>
      <c r="N44" s="166">
        <v>492.31479999999999</v>
      </c>
      <c r="O44" s="166">
        <v>223.89670000000001</v>
      </c>
      <c r="P44" s="166">
        <v>224.3509</v>
      </c>
      <c r="Q44" s="166">
        <v>224.82140000000001</v>
      </c>
      <c r="R44" s="166">
        <v>222.79329999999999</v>
      </c>
      <c r="S44" s="166">
        <v>218.9443</v>
      </c>
      <c r="T44" s="166">
        <v>222.28710000000001</v>
      </c>
      <c r="U44" s="166">
        <v>225</v>
      </c>
      <c r="V44" s="165"/>
      <c r="W44" s="166">
        <v>224.6</v>
      </c>
      <c r="X44" s="166">
        <v>139.358</v>
      </c>
      <c r="Y44" s="166">
        <v>140.95599999999999</v>
      </c>
      <c r="Z44" s="166">
        <v>0</v>
      </c>
      <c r="AA44" s="166">
        <v>138.62289999999999</v>
      </c>
      <c r="AB44" s="166">
        <v>135.47460000000001</v>
      </c>
      <c r="AC44" s="165"/>
      <c r="AD44" s="166">
        <v>142.33680000000001</v>
      </c>
      <c r="AE44" s="166">
        <v>128.84690000000001</v>
      </c>
      <c r="AF44" s="166">
        <v>140.1455</v>
      </c>
    </row>
    <row r="45" spans="1:32" ht="18" customHeight="1" x14ac:dyDescent="0.3">
      <c r="A45" s="161" t="s">
        <v>55</v>
      </c>
      <c r="B45" s="161" t="s">
        <v>934</v>
      </c>
      <c r="C45" s="166">
        <v>498.60270000000003</v>
      </c>
      <c r="D45" s="166">
        <v>504.74599999999998</v>
      </c>
      <c r="E45" s="166">
        <v>505.70580000000001</v>
      </c>
      <c r="F45" s="166">
        <v>510.97809999999998</v>
      </c>
      <c r="G45" s="166">
        <v>512.77670000000001</v>
      </c>
      <c r="H45" s="166">
        <v>512.97500000000002</v>
      </c>
      <c r="I45" s="165"/>
      <c r="J45" s="166">
        <v>502.90870000000001</v>
      </c>
      <c r="K45" s="166">
        <v>500.36</v>
      </c>
      <c r="L45" s="166">
        <v>485.03949999999998</v>
      </c>
      <c r="M45" s="166">
        <v>506.40129999999999</v>
      </c>
      <c r="N45" s="166">
        <v>491.83440000000002</v>
      </c>
      <c r="O45" s="166">
        <v>223.69370000000001</v>
      </c>
      <c r="P45" s="166">
        <v>223.7791</v>
      </c>
      <c r="Q45" s="166">
        <v>224.45660000000001</v>
      </c>
      <c r="R45" s="166">
        <v>222.2945</v>
      </c>
      <c r="S45" s="166">
        <v>218.54560000000001</v>
      </c>
      <c r="T45" s="166">
        <v>222.07919999999999</v>
      </c>
      <c r="U45" s="166">
        <v>224.3</v>
      </c>
      <c r="V45" s="165"/>
      <c r="W45" s="166">
        <v>224.7</v>
      </c>
      <c r="X45" s="166">
        <v>138.89750000000001</v>
      </c>
      <c r="Y45" s="166">
        <v>141.01259999999999</v>
      </c>
      <c r="Z45" s="166">
        <v>0</v>
      </c>
      <c r="AA45" s="166">
        <v>138.72630000000001</v>
      </c>
      <c r="AB45" s="166">
        <v>135.51599999999999</v>
      </c>
      <c r="AC45" s="165"/>
      <c r="AD45" s="166">
        <v>142.48320000000001</v>
      </c>
      <c r="AE45" s="166">
        <v>128.39869999999999</v>
      </c>
      <c r="AF45" s="166">
        <v>139.32859999999999</v>
      </c>
    </row>
    <row r="46" spans="1:32" ht="18" customHeight="1" x14ac:dyDescent="0.3">
      <c r="A46" s="161" t="s">
        <v>55</v>
      </c>
      <c r="B46" s="161" t="s">
        <v>935</v>
      </c>
      <c r="C46" s="166">
        <v>498.9699</v>
      </c>
      <c r="D46" s="166">
        <v>503.0129</v>
      </c>
      <c r="E46" s="166">
        <v>499.87619999999998</v>
      </c>
      <c r="F46" s="166">
        <v>509.7285</v>
      </c>
      <c r="G46" s="166">
        <v>511.1891</v>
      </c>
      <c r="H46" s="166">
        <v>511.63799999999998</v>
      </c>
      <c r="I46" s="165"/>
      <c r="J46" s="166">
        <v>501.23</v>
      </c>
      <c r="K46" s="166">
        <v>498.30419999999998</v>
      </c>
      <c r="L46" s="166">
        <v>484.08569999999997</v>
      </c>
      <c r="M46" s="166">
        <v>504.7996</v>
      </c>
      <c r="N46" s="166">
        <v>490.3612</v>
      </c>
      <c r="O46" s="166">
        <v>223.60409999999999</v>
      </c>
      <c r="P46" s="166">
        <v>222.7653</v>
      </c>
      <c r="Q46" s="166">
        <v>223.64080000000001</v>
      </c>
      <c r="R46" s="166">
        <v>221.82830000000001</v>
      </c>
      <c r="S46" s="166">
        <v>218.4496</v>
      </c>
      <c r="T46" s="166">
        <v>222.0703</v>
      </c>
      <c r="U46" s="166">
        <v>224.3</v>
      </c>
      <c r="V46" s="165"/>
      <c r="W46" s="166">
        <v>223.7</v>
      </c>
      <c r="X46" s="166">
        <v>138.63990000000001</v>
      </c>
      <c r="Y46" s="166">
        <v>140.5625</v>
      </c>
      <c r="Z46" s="166">
        <v>0</v>
      </c>
      <c r="AA46" s="166">
        <v>138.45230000000001</v>
      </c>
      <c r="AB46" s="166">
        <v>135.35040000000001</v>
      </c>
      <c r="AC46" s="165"/>
      <c r="AD46" s="166">
        <v>141.8391</v>
      </c>
      <c r="AE46" s="166">
        <v>128.5188</v>
      </c>
      <c r="AF46" s="166">
        <v>139.26730000000001</v>
      </c>
    </row>
    <row r="47" spans="1:32" ht="18" customHeight="1" x14ac:dyDescent="0.3">
      <c r="A47" s="161" t="s">
        <v>55</v>
      </c>
      <c r="B47" s="161" t="s">
        <v>936</v>
      </c>
      <c r="C47" s="166">
        <v>498.55020000000002</v>
      </c>
      <c r="D47" s="166">
        <v>504.43079999999998</v>
      </c>
      <c r="E47" s="166">
        <v>503.44760000000002</v>
      </c>
      <c r="F47" s="166">
        <v>503.42520000000002</v>
      </c>
      <c r="G47" s="166">
        <v>505.56200000000001</v>
      </c>
      <c r="H47" s="166">
        <v>506.49340000000001</v>
      </c>
      <c r="I47" s="166">
        <v>508.10410000000002</v>
      </c>
      <c r="J47" s="166">
        <v>499.01479999999998</v>
      </c>
      <c r="K47" s="166">
        <v>498.14609999999999</v>
      </c>
      <c r="L47" s="166">
        <v>482.97570000000002</v>
      </c>
      <c r="M47" s="166">
        <v>504.27480000000003</v>
      </c>
      <c r="N47" s="166">
        <v>489.67169999999999</v>
      </c>
      <c r="O47" s="166">
        <v>222.2064</v>
      </c>
      <c r="P47" s="166">
        <v>222.63749999999999</v>
      </c>
      <c r="Q47" s="166">
        <v>223.02539999999999</v>
      </c>
      <c r="R47" s="166">
        <v>217.8998</v>
      </c>
      <c r="S47" s="166">
        <v>215.0018</v>
      </c>
      <c r="T47" s="166">
        <v>221.91210000000001</v>
      </c>
      <c r="U47" s="166">
        <v>224.4</v>
      </c>
      <c r="V47" s="165"/>
      <c r="W47" s="166">
        <v>224</v>
      </c>
      <c r="X47" s="166">
        <v>138.68969999999999</v>
      </c>
      <c r="Y47" s="166">
        <v>141.15969999999999</v>
      </c>
      <c r="Z47" s="166">
        <v>0</v>
      </c>
      <c r="AA47" s="166">
        <v>139.14230000000001</v>
      </c>
      <c r="AB47" s="166">
        <v>135.36420000000001</v>
      </c>
      <c r="AC47" s="165"/>
      <c r="AD47" s="166">
        <v>142.4539</v>
      </c>
      <c r="AE47" s="166">
        <v>128.43049999999999</v>
      </c>
      <c r="AF47" s="166">
        <v>139.34899999999999</v>
      </c>
    </row>
    <row r="48" spans="1:32" ht="18" customHeight="1" x14ac:dyDescent="0.3">
      <c r="A48" s="161" t="s">
        <v>55</v>
      </c>
      <c r="B48" s="161" t="s">
        <v>937</v>
      </c>
      <c r="C48" s="166">
        <v>496.0847</v>
      </c>
      <c r="D48" s="166">
        <v>501.38479999999998</v>
      </c>
      <c r="E48" s="166">
        <v>499.19349999999997</v>
      </c>
      <c r="F48" s="166">
        <v>500.20350000000002</v>
      </c>
      <c r="G48" s="166">
        <v>503.13200000000001</v>
      </c>
      <c r="H48" s="166">
        <v>503.66640000000001</v>
      </c>
      <c r="I48" s="165"/>
      <c r="J48" s="166">
        <v>497.26839999999999</v>
      </c>
      <c r="K48" s="166">
        <v>497.44639999999998</v>
      </c>
      <c r="L48" s="166">
        <v>482.05220000000003</v>
      </c>
      <c r="M48" s="166">
        <v>503.93579999999997</v>
      </c>
      <c r="N48" s="166">
        <v>489.52379999999999</v>
      </c>
      <c r="O48" s="166">
        <v>221.94309999999999</v>
      </c>
      <c r="P48" s="166">
        <v>221.35390000000001</v>
      </c>
      <c r="Q48" s="166">
        <v>223.13399999999999</v>
      </c>
      <c r="R48" s="166">
        <v>216.5574</v>
      </c>
      <c r="S48" s="166">
        <v>214.22669999999999</v>
      </c>
      <c r="T48" s="166">
        <v>221.54990000000001</v>
      </c>
      <c r="U48" s="166">
        <v>224.3</v>
      </c>
      <c r="V48" s="165"/>
      <c r="W48" s="166">
        <v>223.6</v>
      </c>
      <c r="X48" s="167">
        <v>138.68969999999999</v>
      </c>
      <c r="Y48" s="166">
        <v>141.12020000000001</v>
      </c>
      <c r="Z48" s="166">
        <v>0</v>
      </c>
      <c r="AA48" s="166">
        <v>138.54230000000001</v>
      </c>
      <c r="AB48" s="166">
        <v>134.77080000000001</v>
      </c>
      <c r="AC48" s="165"/>
      <c r="AD48" s="166">
        <v>142.17580000000001</v>
      </c>
      <c r="AE48" s="166">
        <v>127.9496</v>
      </c>
      <c r="AF48" s="166">
        <v>138.96100000000001</v>
      </c>
    </row>
    <row r="49" spans="1:32" ht="18" customHeight="1" x14ac:dyDescent="0.3">
      <c r="A49" s="161" t="s">
        <v>55</v>
      </c>
      <c r="B49" s="161" t="s">
        <v>938</v>
      </c>
      <c r="C49" s="169">
        <v>497.29129999999998</v>
      </c>
      <c r="D49" s="169">
        <v>500.75459999999998</v>
      </c>
      <c r="E49" s="169">
        <v>504.02530000000002</v>
      </c>
      <c r="F49" s="169">
        <v>501.67439999999999</v>
      </c>
      <c r="G49" s="169">
        <v>503.25420000000003</v>
      </c>
      <c r="H49" s="169">
        <v>503.65769999999998</v>
      </c>
      <c r="I49" s="168"/>
      <c r="J49" s="169">
        <v>497.12209999999999</v>
      </c>
      <c r="K49" s="169">
        <v>496.22379999999998</v>
      </c>
      <c r="L49" s="169">
        <v>481.98860000000002</v>
      </c>
      <c r="M49" s="169">
        <v>503.60980000000001</v>
      </c>
      <c r="N49" s="169">
        <v>489.32679999999999</v>
      </c>
      <c r="O49" s="169">
        <v>221.68680000000001</v>
      </c>
      <c r="P49" s="169">
        <v>221.1035</v>
      </c>
      <c r="Q49" s="169">
        <v>222.7859</v>
      </c>
      <c r="R49" s="169">
        <v>217.06280000000001</v>
      </c>
      <c r="S49" s="169">
        <v>214.38910000000001</v>
      </c>
      <c r="T49" s="169">
        <v>221.6343</v>
      </c>
      <c r="U49" s="169">
        <v>223.7</v>
      </c>
      <c r="V49" s="168"/>
      <c r="W49" s="169">
        <v>224</v>
      </c>
      <c r="X49" s="170">
        <v>139.06710000000001</v>
      </c>
      <c r="Y49" s="169">
        <v>141.2818</v>
      </c>
      <c r="Z49" s="169">
        <v>0</v>
      </c>
      <c r="AA49" s="169">
        <v>138.5153</v>
      </c>
      <c r="AB49" s="169">
        <v>135.04679999999999</v>
      </c>
      <c r="AC49" s="168"/>
      <c r="AD49" s="169">
        <v>142.2636</v>
      </c>
      <c r="AE49" s="169">
        <v>128.0377</v>
      </c>
      <c r="AF49" s="169">
        <v>138.96100000000001</v>
      </c>
    </row>
    <row r="50" spans="1:32" ht="18" customHeight="1" x14ac:dyDescent="0.3">
      <c r="A50" s="161" t="s">
        <v>55</v>
      </c>
      <c r="B50" s="161" t="s">
        <v>939</v>
      </c>
      <c r="C50" s="163">
        <v>497.81580000000002</v>
      </c>
      <c r="D50" s="163">
        <v>500.85969999999998</v>
      </c>
      <c r="E50" s="163">
        <v>499.56119999999999</v>
      </c>
      <c r="F50" s="163">
        <v>501.35570000000001</v>
      </c>
      <c r="G50" s="163">
        <v>503.53089999999997</v>
      </c>
      <c r="H50" s="163">
        <v>505.3741</v>
      </c>
      <c r="I50" s="162"/>
      <c r="J50" s="163">
        <v>497.21370000000002</v>
      </c>
      <c r="K50" s="163">
        <v>497.11430000000001</v>
      </c>
      <c r="L50" s="163">
        <v>482.64299999999997</v>
      </c>
      <c r="M50" s="163">
        <v>504.37990000000002</v>
      </c>
      <c r="N50" s="163">
        <v>489.14600000000002</v>
      </c>
      <c r="O50" s="163">
        <v>221.47499999999999</v>
      </c>
      <c r="P50" s="163">
        <v>221.20859999999999</v>
      </c>
      <c r="Q50" s="163">
        <v>222.87559999999999</v>
      </c>
      <c r="R50" s="163">
        <v>217.09899999999999</v>
      </c>
      <c r="S50" s="163">
        <v>214.61060000000001</v>
      </c>
      <c r="T50" s="163">
        <v>221.47479999999999</v>
      </c>
      <c r="U50" s="163">
        <v>223.8</v>
      </c>
      <c r="V50" s="162"/>
      <c r="W50" s="163">
        <v>223.6</v>
      </c>
      <c r="X50" s="163">
        <v>139.44450000000001</v>
      </c>
      <c r="Y50" s="163">
        <v>141.16820000000001</v>
      </c>
      <c r="Z50" s="163">
        <v>0</v>
      </c>
      <c r="AA50" s="163">
        <v>139.01859999999999</v>
      </c>
      <c r="AB50" s="163">
        <v>135.25380000000001</v>
      </c>
      <c r="AC50" s="162"/>
      <c r="AD50" s="163">
        <v>141.9562</v>
      </c>
      <c r="AE50" s="163">
        <v>127.8023</v>
      </c>
      <c r="AF50" s="163">
        <v>139.73699999999999</v>
      </c>
    </row>
    <row r="51" spans="1:32" ht="18" customHeight="1" x14ac:dyDescent="0.3">
      <c r="A51" s="161" t="s">
        <v>55</v>
      </c>
      <c r="B51" s="161" t="s">
        <v>940</v>
      </c>
      <c r="C51" s="166">
        <v>498.60270000000003</v>
      </c>
      <c r="D51" s="166">
        <v>504.90350000000001</v>
      </c>
      <c r="E51" s="166">
        <v>503.8152</v>
      </c>
      <c r="F51" s="166">
        <v>503.7715</v>
      </c>
      <c r="G51" s="166">
        <v>505.8578</v>
      </c>
      <c r="H51" s="166">
        <v>505.51060000000001</v>
      </c>
      <c r="I51" s="165"/>
      <c r="J51" s="166">
        <v>498.27030000000002</v>
      </c>
      <c r="K51" s="166">
        <v>497.07060000000001</v>
      </c>
      <c r="L51" s="166">
        <v>482.44929999999999</v>
      </c>
      <c r="M51" s="166">
        <v>504.85270000000003</v>
      </c>
      <c r="N51" s="166">
        <v>489.73770000000002</v>
      </c>
      <c r="O51" s="166">
        <v>221.99459999999999</v>
      </c>
      <c r="P51" s="166">
        <v>222.9074</v>
      </c>
      <c r="Q51" s="166">
        <v>224.17400000000001</v>
      </c>
      <c r="R51" s="166">
        <v>218.1131</v>
      </c>
      <c r="S51" s="166">
        <v>215.54079999999999</v>
      </c>
      <c r="T51" s="166">
        <v>221.69059999999999</v>
      </c>
      <c r="U51" s="166">
        <v>224.3</v>
      </c>
      <c r="V51" s="165"/>
      <c r="W51" s="166">
        <v>223.9</v>
      </c>
      <c r="X51" s="166">
        <v>139.40960000000001</v>
      </c>
      <c r="Y51" s="166">
        <v>141.07419999999999</v>
      </c>
      <c r="Z51" s="166">
        <v>0</v>
      </c>
      <c r="AA51" s="166">
        <v>138.8922</v>
      </c>
      <c r="AB51" s="166">
        <v>135.3228</v>
      </c>
      <c r="AC51" s="165"/>
      <c r="AD51" s="166">
        <v>142.02940000000001</v>
      </c>
      <c r="AE51" s="166">
        <v>127.57</v>
      </c>
      <c r="AF51" s="166">
        <v>139.73699999999999</v>
      </c>
    </row>
    <row r="52" spans="1:32" ht="18" customHeight="1" x14ac:dyDescent="0.3">
      <c r="A52" s="161" t="s">
        <v>55</v>
      </c>
      <c r="B52" s="161" t="s">
        <v>941</v>
      </c>
      <c r="C52" s="166">
        <v>499.54689999999999</v>
      </c>
      <c r="D52" s="166">
        <v>504.79849999999999</v>
      </c>
      <c r="E52" s="166">
        <v>507.43900000000002</v>
      </c>
      <c r="F52" s="166">
        <v>504.55759999999998</v>
      </c>
      <c r="G52" s="166">
        <v>506.28550000000001</v>
      </c>
      <c r="H52" s="166">
        <v>506.55090000000001</v>
      </c>
      <c r="I52" s="165"/>
      <c r="J52" s="166">
        <v>497.88400000000001</v>
      </c>
      <c r="K52" s="166">
        <v>497.5607</v>
      </c>
      <c r="L52" s="166">
        <v>482.33859999999999</v>
      </c>
      <c r="M52" s="166">
        <v>504.61399999999998</v>
      </c>
      <c r="N52" s="166">
        <v>489.42250000000001</v>
      </c>
      <c r="O52" s="166">
        <v>222.32409999999999</v>
      </c>
      <c r="P52" s="166">
        <v>223.0652</v>
      </c>
      <c r="Q52" s="166">
        <v>225.2287</v>
      </c>
      <c r="R52" s="166">
        <v>218.5164</v>
      </c>
      <c r="S52" s="166">
        <v>215.5925</v>
      </c>
      <c r="T52" s="166">
        <v>221.5909</v>
      </c>
      <c r="U52" s="166">
        <v>224.3</v>
      </c>
      <c r="V52" s="165"/>
      <c r="W52" s="166">
        <v>224.2</v>
      </c>
      <c r="X52" s="167">
        <v>139.3997</v>
      </c>
      <c r="Y52" s="166">
        <v>141.02629999999999</v>
      </c>
      <c r="Z52" s="166">
        <v>0</v>
      </c>
      <c r="AA52" s="166">
        <v>138.3092</v>
      </c>
      <c r="AB52" s="166">
        <v>134.9778</v>
      </c>
      <c r="AC52" s="165"/>
      <c r="AD52" s="166">
        <v>141.9709</v>
      </c>
      <c r="AE52" s="166">
        <v>127.0099</v>
      </c>
      <c r="AF52" s="166">
        <v>139.73699999999999</v>
      </c>
    </row>
    <row r="53" spans="1:32" ht="18" customHeight="1" x14ac:dyDescent="0.3">
      <c r="A53" s="161" t="s">
        <v>55</v>
      </c>
      <c r="B53" s="161" t="s">
        <v>942</v>
      </c>
      <c r="C53" s="166">
        <v>500.7534</v>
      </c>
      <c r="D53" s="166">
        <v>510.26029999999997</v>
      </c>
      <c r="E53" s="166">
        <v>512.42830000000004</v>
      </c>
      <c r="F53" s="166">
        <v>507.65179999999998</v>
      </c>
      <c r="G53" s="166">
        <v>509.53820000000002</v>
      </c>
      <c r="H53" s="166">
        <v>508.75209999999998</v>
      </c>
      <c r="I53" s="165"/>
      <c r="J53" s="166">
        <v>499.9239</v>
      </c>
      <c r="K53" s="166">
        <v>498.06529999999998</v>
      </c>
      <c r="L53" s="166">
        <v>483.19450000000001</v>
      </c>
      <c r="M53" s="166">
        <v>504.97219999999999</v>
      </c>
      <c r="N53" s="166">
        <v>490.68369999999999</v>
      </c>
      <c r="O53" s="166">
        <v>223.03280000000001</v>
      </c>
      <c r="P53" s="166">
        <v>225.63249999999999</v>
      </c>
      <c r="Q53" s="166">
        <v>226.58519999999999</v>
      </c>
      <c r="R53" s="166">
        <v>220.23920000000001</v>
      </c>
      <c r="S53" s="166">
        <v>216.99520000000001</v>
      </c>
      <c r="T53" s="166">
        <v>221.5129</v>
      </c>
      <c r="U53" s="166">
        <v>224.3</v>
      </c>
      <c r="V53" s="165"/>
      <c r="W53" s="166">
        <v>224.2</v>
      </c>
      <c r="X53" s="166">
        <v>139.3897</v>
      </c>
      <c r="Y53" s="166">
        <v>140.5188</v>
      </c>
      <c r="Z53" s="166">
        <v>0</v>
      </c>
      <c r="AA53" s="166">
        <v>138.11089999999999</v>
      </c>
      <c r="AB53" s="166">
        <v>135.46080000000001</v>
      </c>
      <c r="AC53" s="165"/>
      <c r="AD53" s="166">
        <v>141.88300000000001</v>
      </c>
      <c r="AE53" s="166">
        <v>127.117</v>
      </c>
      <c r="AF53" s="166">
        <v>139.6962</v>
      </c>
    </row>
    <row r="54" spans="1:32" ht="18" customHeight="1" x14ac:dyDescent="0.3">
      <c r="A54" s="161" t="s">
        <v>55</v>
      </c>
      <c r="B54" s="161" t="s">
        <v>943</v>
      </c>
      <c r="C54" s="166">
        <v>501.69760000000002</v>
      </c>
      <c r="D54" s="166">
        <v>512.99120000000005</v>
      </c>
      <c r="E54" s="166">
        <v>510.90530000000001</v>
      </c>
      <c r="F54" s="166">
        <v>510.40480000000002</v>
      </c>
      <c r="G54" s="166">
        <v>512.39919999999995</v>
      </c>
      <c r="H54" s="166">
        <v>511.02120000000002</v>
      </c>
      <c r="I54" s="165"/>
      <c r="J54" s="166">
        <v>501.47019999999998</v>
      </c>
      <c r="K54" s="166">
        <v>498.14530000000002</v>
      </c>
      <c r="L54" s="166">
        <v>483.67860000000002</v>
      </c>
      <c r="M54" s="166">
        <v>505.56040000000002</v>
      </c>
      <c r="N54" s="166">
        <v>490.50490000000002</v>
      </c>
      <c r="O54" s="166">
        <v>223.68039999999999</v>
      </c>
      <c r="P54" s="166">
        <v>226.74700000000001</v>
      </c>
      <c r="Q54" s="166">
        <v>227.50729999999999</v>
      </c>
      <c r="R54" s="166">
        <v>221.6927</v>
      </c>
      <c r="S54" s="166">
        <v>218.22810000000001</v>
      </c>
      <c r="T54" s="166">
        <v>221.72649999999999</v>
      </c>
      <c r="U54" s="166">
        <v>224.3</v>
      </c>
      <c r="V54" s="165"/>
      <c r="W54" s="166">
        <v>224.5</v>
      </c>
      <c r="X54" s="166">
        <v>139.39779999999999</v>
      </c>
      <c r="Y54" s="166">
        <v>140.3871</v>
      </c>
      <c r="Z54" s="166">
        <v>0</v>
      </c>
      <c r="AA54" s="166">
        <v>138.3486</v>
      </c>
      <c r="AB54" s="166">
        <v>135.94380000000001</v>
      </c>
      <c r="AC54" s="165"/>
      <c r="AD54" s="166">
        <v>141.91229999999999</v>
      </c>
      <c r="AE54" s="166">
        <v>128.80850000000001</v>
      </c>
      <c r="AF54" s="166">
        <v>139.73699999999999</v>
      </c>
    </row>
    <row r="55" spans="1:32" ht="18" customHeight="1" x14ac:dyDescent="0.3">
      <c r="A55" s="161" t="s">
        <v>55</v>
      </c>
      <c r="B55" s="161" t="s">
        <v>944</v>
      </c>
      <c r="C55" s="166">
        <v>499.23219999999998</v>
      </c>
      <c r="D55" s="166">
        <v>503.11799999999999</v>
      </c>
      <c r="E55" s="166">
        <v>503.0274</v>
      </c>
      <c r="F55" s="166">
        <v>509.1925</v>
      </c>
      <c r="G55" s="166">
        <v>511.32569999999998</v>
      </c>
      <c r="H55" s="166">
        <v>511.22379999999998</v>
      </c>
      <c r="I55" s="165"/>
      <c r="J55" s="166">
        <v>499.90519999999998</v>
      </c>
      <c r="K55" s="166">
        <v>499.14370000000002</v>
      </c>
      <c r="L55" s="166">
        <v>483.46370000000002</v>
      </c>
      <c r="M55" s="166">
        <v>505.08969999999999</v>
      </c>
      <c r="N55" s="166">
        <v>490.2724</v>
      </c>
      <c r="O55" s="166">
        <v>223.88390000000001</v>
      </c>
      <c r="P55" s="166">
        <v>221.5753</v>
      </c>
      <c r="Q55" s="166">
        <v>225.41579999999999</v>
      </c>
      <c r="R55" s="166">
        <v>221.88059999999999</v>
      </c>
      <c r="S55" s="166">
        <v>218.4348</v>
      </c>
      <c r="T55" s="166">
        <v>221.65260000000001</v>
      </c>
      <c r="U55" s="166">
        <v>224.3</v>
      </c>
      <c r="V55" s="165"/>
      <c r="W55" s="166">
        <v>224.4</v>
      </c>
      <c r="X55" s="166">
        <v>139.42429999999999</v>
      </c>
      <c r="Y55" s="166">
        <v>139.83179999999999</v>
      </c>
      <c r="Z55" s="166">
        <v>0</v>
      </c>
      <c r="AA55" s="166">
        <v>138.1619</v>
      </c>
      <c r="AB55" s="166">
        <v>135.97139999999999</v>
      </c>
      <c r="AC55" s="165"/>
      <c r="AD55" s="166">
        <v>141.6781</v>
      </c>
      <c r="AE55" s="166">
        <v>128.68049999999999</v>
      </c>
      <c r="AF55" s="166">
        <v>139.38990000000001</v>
      </c>
    </row>
    <row r="56" spans="1:32" ht="18" customHeight="1" x14ac:dyDescent="0.3">
      <c r="A56" s="161" t="s">
        <v>55</v>
      </c>
      <c r="B56" s="161" t="s">
        <v>945</v>
      </c>
      <c r="C56" s="166">
        <v>499.80919999999998</v>
      </c>
      <c r="D56" s="166">
        <v>505.37619999999998</v>
      </c>
      <c r="E56" s="166">
        <v>507.22890000000001</v>
      </c>
      <c r="F56" s="166">
        <v>513.90880000000004</v>
      </c>
      <c r="G56" s="166">
        <v>515.3297</v>
      </c>
      <c r="H56" s="166">
        <v>513.54349999999999</v>
      </c>
      <c r="I56" s="165"/>
      <c r="J56" s="166">
        <v>502.20609999999999</v>
      </c>
      <c r="K56" s="166">
        <v>500.01979999999998</v>
      </c>
      <c r="L56" s="166">
        <v>483.89260000000002</v>
      </c>
      <c r="M56" s="166">
        <v>505.46890000000002</v>
      </c>
      <c r="N56" s="166">
        <v>490.51859999999999</v>
      </c>
      <c r="O56" s="166">
        <v>224.90710000000001</v>
      </c>
      <c r="P56" s="166">
        <v>223.93369999999999</v>
      </c>
      <c r="Q56" s="166">
        <v>226.58109999999999</v>
      </c>
      <c r="R56" s="166">
        <v>222.0299</v>
      </c>
      <c r="S56" s="166">
        <v>219.11410000000001</v>
      </c>
      <c r="T56" s="166">
        <v>221.47049999999999</v>
      </c>
      <c r="U56" s="166">
        <v>224.6</v>
      </c>
      <c r="V56" s="165"/>
      <c r="W56" s="166">
        <v>224.8</v>
      </c>
      <c r="X56" s="166">
        <v>139.64230000000001</v>
      </c>
      <c r="Y56" s="166">
        <v>139.96559999999999</v>
      </c>
      <c r="Z56" s="166">
        <v>0</v>
      </c>
      <c r="AA56" s="166">
        <v>138.5027</v>
      </c>
      <c r="AB56" s="166">
        <v>136.10939999999999</v>
      </c>
      <c r="AC56" s="165"/>
      <c r="AD56" s="166">
        <v>142.00020000000001</v>
      </c>
      <c r="AE56" s="166">
        <v>129.2225</v>
      </c>
      <c r="AF56" s="166">
        <v>140.10470000000001</v>
      </c>
    </row>
    <row r="57" spans="1:32" ht="18" customHeight="1" x14ac:dyDescent="0.3">
      <c r="A57" s="161" t="s">
        <v>946</v>
      </c>
      <c r="B57" s="161" t="s">
        <v>56</v>
      </c>
      <c r="C57" s="169">
        <v>501.27800000000002</v>
      </c>
      <c r="D57" s="169">
        <v>507.84449999999998</v>
      </c>
      <c r="E57" s="169">
        <v>508.75200000000001</v>
      </c>
      <c r="F57" s="169">
        <v>518.14080000000001</v>
      </c>
      <c r="G57" s="169">
        <v>518.77440000000001</v>
      </c>
      <c r="H57" s="169">
        <v>517.43970000000002</v>
      </c>
      <c r="I57" s="169">
        <v>513.3451</v>
      </c>
      <c r="J57" s="169">
        <v>503.74990000000003</v>
      </c>
      <c r="K57" s="169">
        <v>499.6617</v>
      </c>
      <c r="L57" s="169">
        <v>485.4153</v>
      </c>
      <c r="M57" s="169">
        <v>506.06319999999999</v>
      </c>
      <c r="N57" s="169">
        <v>491.48829999999998</v>
      </c>
      <c r="O57" s="169">
        <v>225.7808</v>
      </c>
      <c r="P57" s="169">
        <v>225.4845</v>
      </c>
      <c r="Q57" s="169">
        <v>227.72579999999999</v>
      </c>
      <c r="R57" s="169">
        <v>221.38939999999999</v>
      </c>
      <c r="S57" s="169">
        <v>220.1403</v>
      </c>
      <c r="T57" s="169">
        <v>221.87299999999999</v>
      </c>
      <c r="U57" s="169">
        <v>225</v>
      </c>
      <c r="V57" s="168"/>
      <c r="W57" s="169">
        <v>225.1</v>
      </c>
      <c r="X57" s="169">
        <v>139.12610000000001</v>
      </c>
      <c r="Y57" s="169">
        <v>140.28639999999999</v>
      </c>
      <c r="Z57" s="169">
        <v>0</v>
      </c>
      <c r="AA57" s="169">
        <v>137.99870000000001</v>
      </c>
      <c r="AB57" s="169">
        <v>135.72300000000001</v>
      </c>
      <c r="AC57" s="168"/>
      <c r="AD57" s="169">
        <v>142.21969999999999</v>
      </c>
      <c r="AE57" s="169">
        <v>128.65100000000001</v>
      </c>
      <c r="AF57" s="169">
        <v>139.4307</v>
      </c>
    </row>
    <row r="58" spans="1:32" x14ac:dyDescent="0.3">
      <c r="A58" s="229" t="s">
        <v>958</v>
      </c>
      <c r="B58" s="229"/>
      <c r="C58" s="171">
        <v>507.83510000000001</v>
      </c>
      <c r="D58" s="171">
        <v>516.4049</v>
      </c>
      <c r="E58" s="171">
        <v>519.09829999999999</v>
      </c>
      <c r="F58" s="171">
        <v>522.76030000000003</v>
      </c>
      <c r="G58" s="171">
        <v>523.82929999999999</v>
      </c>
      <c r="H58" s="171">
        <v>521.82730000000004</v>
      </c>
      <c r="I58" s="171">
        <v>517.83270000000005</v>
      </c>
      <c r="J58" s="171">
        <v>507.84449999999998</v>
      </c>
      <c r="K58" s="171">
        <v>503.14929999999998</v>
      </c>
      <c r="L58" s="171">
        <v>488.25700000000001</v>
      </c>
      <c r="M58" s="171">
        <v>509.78089999999997</v>
      </c>
      <c r="N58" s="171">
        <v>494.87560000000002</v>
      </c>
      <c r="O58" s="171">
        <v>226.51499999999999</v>
      </c>
      <c r="P58" s="171">
        <v>228.30500000000001</v>
      </c>
      <c r="Q58" s="171">
        <v>228.64439999999999</v>
      </c>
      <c r="R58" s="171">
        <v>226.3331</v>
      </c>
      <c r="S58" s="171">
        <v>223.04169999999999</v>
      </c>
      <c r="T58" s="171">
        <v>222.6326</v>
      </c>
      <c r="U58" s="171">
        <v>226.3</v>
      </c>
      <c r="V58" s="171">
        <v>0</v>
      </c>
      <c r="W58" s="171">
        <v>226</v>
      </c>
      <c r="X58" s="171">
        <v>141.9016</v>
      </c>
      <c r="Y58" s="171">
        <v>141.99619999999999</v>
      </c>
      <c r="Z58" s="171">
        <v>140.05459999999999</v>
      </c>
      <c r="AA58" s="171">
        <v>139.9512</v>
      </c>
      <c r="AB58" s="171">
        <v>136.86840000000001</v>
      </c>
      <c r="AC58" s="171">
        <v>0</v>
      </c>
      <c r="AD58" s="171">
        <v>143.37610000000001</v>
      </c>
      <c r="AE58" s="171">
        <v>132.6344</v>
      </c>
      <c r="AF58" s="171">
        <v>142.5145</v>
      </c>
    </row>
    <row r="59" spans="1:32" x14ac:dyDescent="0.3">
      <c r="A59" s="229" t="s">
        <v>959</v>
      </c>
      <c r="B59" s="229"/>
      <c r="C59" s="171">
        <v>496.0847</v>
      </c>
      <c r="D59" s="171">
        <v>500.75459999999998</v>
      </c>
      <c r="E59" s="171">
        <v>499.19349999999997</v>
      </c>
      <c r="F59" s="171">
        <v>500.20350000000002</v>
      </c>
      <c r="G59" s="171">
        <v>503.13200000000001</v>
      </c>
      <c r="H59" s="171">
        <v>503.65769999999998</v>
      </c>
      <c r="I59" s="171">
        <v>507.7054</v>
      </c>
      <c r="J59" s="171">
        <v>497.12209999999999</v>
      </c>
      <c r="K59" s="171">
        <v>495.4769</v>
      </c>
      <c r="L59" s="171">
        <v>476.70859999999999</v>
      </c>
      <c r="M59" s="171">
        <v>502.4622</v>
      </c>
      <c r="N59" s="171">
        <v>487.05059999999997</v>
      </c>
      <c r="O59" s="171">
        <v>221.01759999999999</v>
      </c>
      <c r="P59" s="171">
        <v>221.1035</v>
      </c>
      <c r="Q59" s="171">
        <v>222.7859</v>
      </c>
      <c r="R59" s="171">
        <v>216.38929999999999</v>
      </c>
      <c r="S59" s="171">
        <v>214.21190000000001</v>
      </c>
      <c r="T59" s="171">
        <v>220.745</v>
      </c>
      <c r="U59" s="171">
        <v>223</v>
      </c>
      <c r="V59" s="171">
        <v>0</v>
      </c>
      <c r="W59" s="171">
        <v>222.1</v>
      </c>
      <c r="X59" s="171">
        <v>138.63990000000001</v>
      </c>
      <c r="Y59" s="171">
        <v>139.0204</v>
      </c>
      <c r="Z59" s="171">
        <v>0</v>
      </c>
      <c r="AA59" s="171">
        <v>137.43299999999999</v>
      </c>
      <c r="AB59" s="171">
        <v>134.77080000000001</v>
      </c>
      <c r="AC59" s="171">
        <v>0</v>
      </c>
      <c r="AD59" s="171">
        <v>140.756</v>
      </c>
      <c r="AE59" s="171">
        <v>125.4241</v>
      </c>
      <c r="AF59" s="171">
        <v>138.96100000000001</v>
      </c>
    </row>
    <row r="60" spans="1:32" x14ac:dyDescent="0.3">
      <c r="A60" s="229" t="s">
        <v>960</v>
      </c>
      <c r="B60" s="229"/>
      <c r="C60" s="171">
        <v>499.70646875</v>
      </c>
      <c r="D60" s="171">
        <v>507.08629583333334</v>
      </c>
      <c r="E60" s="171">
        <v>507.15178125</v>
      </c>
      <c r="F60" s="171">
        <v>510.14413333333334</v>
      </c>
      <c r="G60" s="171">
        <v>511.56055833333335</v>
      </c>
      <c r="H60" s="171">
        <v>511.38226250000002</v>
      </c>
      <c r="I60" s="171">
        <v>511.97210999999999</v>
      </c>
      <c r="J60" s="171">
        <v>501.78213541666662</v>
      </c>
      <c r="K60" s="171">
        <v>499.72135416666663</v>
      </c>
      <c r="L60" s="171">
        <v>483.64547499999998</v>
      </c>
      <c r="M60" s="171">
        <v>506.2130458333333</v>
      </c>
      <c r="N60" s="171">
        <v>491.31290833333333</v>
      </c>
      <c r="O60" s="171">
        <v>223.34721875</v>
      </c>
      <c r="P60" s="171">
        <v>224.64099999999999</v>
      </c>
      <c r="Q60" s="171">
        <v>225.68620625</v>
      </c>
      <c r="R60" s="171">
        <v>220.14677499999999</v>
      </c>
      <c r="S60" s="171">
        <v>217.76917499999999</v>
      </c>
      <c r="T60" s="171">
        <v>221.93129791666667</v>
      </c>
      <c r="U60" s="171">
        <v>224.83541666666665</v>
      </c>
      <c r="V60" s="171">
        <v>0</v>
      </c>
      <c r="W60" s="171">
        <v>224.6333333333333</v>
      </c>
      <c r="X60" s="171">
        <v>139.64871875</v>
      </c>
      <c r="Y60" s="171">
        <v>140.64514374999999</v>
      </c>
      <c r="Z60" s="171">
        <v>43.567708333333336</v>
      </c>
      <c r="AA60" s="171">
        <v>138.46501458333333</v>
      </c>
      <c r="AB60" s="171">
        <v>136.005325</v>
      </c>
      <c r="AC60" s="171">
        <v>0</v>
      </c>
      <c r="AD60" s="171">
        <v>142.24990416666665</v>
      </c>
      <c r="AE60" s="171">
        <v>128.64246249999999</v>
      </c>
      <c r="AF60" s="171">
        <v>140.09827291666667</v>
      </c>
    </row>
    <row r="61" spans="1:32" x14ac:dyDescent="0.3">
      <c r="A61" s="229" t="s">
        <v>2526</v>
      </c>
      <c r="B61" s="229"/>
      <c r="C61" s="159" t="s">
        <v>187</v>
      </c>
      <c r="D61" s="159" t="s">
        <v>187</v>
      </c>
      <c r="E61" s="159" t="s">
        <v>187</v>
      </c>
      <c r="F61" s="159" t="s">
        <v>2527</v>
      </c>
      <c r="G61" s="159" t="s">
        <v>2527</v>
      </c>
      <c r="H61" s="159" t="s">
        <v>2527</v>
      </c>
      <c r="I61" s="159" t="s">
        <v>262</v>
      </c>
      <c r="J61" s="159" t="s">
        <v>262</v>
      </c>
      <c r="K61" s="159" t="s">
        <v>262</v>
      </c>
      <c r="L61" s="159" t="s">
        <v>262</v>
      </c>
      <c r="M61" s="159" t="s">
        <v>262</v>
      </c>
      <c r="N61" s="159" t="s">
        <v>262</v>
      </c>
      <c r="O61" s="159" t="s">
        <v>187</v>
      </c>
      <c r="P61" s="159" t="s">
        <v>187</v>
      </c>
      <c r="Q61" s="159" t="s">
        <v>187</v>
      </c>
      <c r="R61" s="159" t="s">
        <v>2527</v>
      </c>
      <c r="S61" s="159" t="s">
        <v>2527</v>
      </c>
      <c r="T61" s="159" t="s">
        <v>262</v>
      </c>
      <c r="U61" s="159" t="s">
        <v>262</v>
      </c>
      <c r="V61" s="159" t="s">
        <v>262</v>
      </c>
      <c r="W61" s="159" t="s">
        <v>262</v>
      </c>
      <c r="X61" s="159" t="s">
        <v>262</v>
      </c>
      <c r="Y61" s="159" t="s">
        <v>262</v>
      </c>
      <c r="Z61" s="159" t="s">
        <v>262</v>
      </c>
      <c r="AA61" s="159" t="s">
        <v>262</v>
      </c>
      <c r="AB61" s="159" t="s">
        <v>262</v>
      </c>
      <c r="AC61" s="159" t="s">
        <v>262</v>
      </c>
      <c r="AD61" s="159" t="s">
        <v>262</v>
      </c>
      <c r="AE61" s="159" t="s">
        <v>262</v>
      </c>
      <c r="AF61" s="159" t="s">
        <v>262</v>
      </c>
    </row>
    <row r="62" spans="1:32" ht="27" customHeight="1" x14ac:dyDescent="0.3">
      <c r="A62" s="229" t="s">
        <v>3</v>
      </c>
      <c r="B62" s="229"/>
      <c r="C62" s="230" t="s">
        <v>614</v>
      </c>
      <c r="D62" s="230"/>
      <c r="E62" s="230"/>
      <c r="F62" s="230"/>
      <c r="G62" s="230"/>
      <c r="H62" s="230"/>
      <c r="I62" s="230" t="s">
        <v>194</v>
      </c>
      <c r="J62" s="230" t="s">
        <v>614</v>
      </c>
      <c r="K62" s="230" t="s">
        <v>194</v>
      </c>
      <c r="L62" s="230" t="s">
        <v>614</v>
      </c>
      <c r="M62" s="230" t="s">
        <v>415</v>
      </c>
      <c r="N62" s="230" t="s">
        <v>194</v>
      </c>
      <c r="O62" s="230" t="s">
        <v>461</v>
      </c>
      <c r="P62" s="230"/>
      <c r="Q62" s="230"/>
      <c r="R62" s="230"/>
      <c r="S62" s="230"/>
      <c r="T62" s="230" t="s">
        <v>614</v>
      </c>
      <c r="U62" s="230" t="s">
        <v>2536</v>
      </c>
      <c r="V62" s="230"/>
      <c r="W62" s="230"/>
      <c r="X62" s="230" t="s">
        <v>461</v>
      </c>
      <c r="Y62" s="230" t="s">
        <v>1034</v>
      </c>
      <c r="Z62" s="230" t="s">
        <v>461</v>
      </c>
      <c r="AA62" s="230" t="s">
        <v>2537</v>
      </c>
      <c r="AB62" s="230" t="s">
        <v>686</v>
      </c>
      <c r="AC62" s="230" t="s">
        <v>461</v>
      </c>
      <c r="AD62" s="230" t="s">
        <v>80</v>
      </c>
      <c r="AE62" s="230" t="s">
        <v>461</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2896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2540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2541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2897</v>
      </c>
      <c r="C5" s="1"/>
      <c r="D5" s="1"/>
      <c r="E5" s="1"/>
      <c r="F5" s="1"/>
      <c r="G5" s="1"/>
    </row>
    <row r="6" spans="1:7" ht="34.950000000000003" customHeight="1" x14ac:dyDescent="0.3">
      <c r="A6" s="1"/>
      <c r="B6" s="3" t="s">
        <v>3</v>
      </c>
      <c r="C6" s="3" t="s">
        <v>4</v>
      </c>
      <c r="D6" s="3" t="s">
        <v>6</v>
      </c>
      <c r="E6" s="3" t="s">
        <v>7</v>
      </c>
      <c r="F6" s="3" t="s">
        <v>8</v>
      </c>
      <c r="G6" s="3" t="s">
        <v>2898</v>
      </c>
    </row>
    <row r="7" spans="1:7" x14ac:dyDescent="0.3">
      <c r="A7" s="1"/>
      <c r="B7" s="6" t="s">
        <v>392</v>
      </c>
      <c r="C7" s="6" t="s">
        <v>2899</v>
      </c>
      <c r="D7" s="86" t="s">
        <v>2900</v>
      </c>
      <c r="E7" s="86" t="s">
        <v>2901</v>
      </c>
      <c r="F7" s="86" t="s">
        <v>2902</v>
      </c>
      <c r="G7" s="6" t="s">
        <v>2903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2904</v>
      </c>
      <c r="C5" s="1"/>
      <c r="D5" s="1"/>
      <c r="E5" s="1"/>
      <c r="F5" s="1"/>
      <c r="G5" s="1"/>
      <c r="H5" s="1"/>
      <c r="I5" s="1"/>
    </row>
    <row r="6" spans="1:9" ht="34.950000000000003" customHeight="1" x14ac:dyDescent="0.3">
      <c r="A6" s="1"/>
      <c r="B6" s="3" t="s">
        <v>4</v>
      </c>
      <c r="C6" s="3" t="s">
        <v>2905</v>
      </c>
      <c r="D6" s="3" t="s">
        <v>2906</v>
      </c>
      <c r="E6" s="3" t="s">
        <v>7</v>
      </c>
      <c r="F6" s="3" t="s">
        <v>8</v>
      </c>
      <c r="G6" s="3" t="s">
        <v>2907</v>
      </c>
      <c r="H6" s="3" t="s">
        <v>2898</v>
      </c>
      <c r="I6" s="3" t="s">
        <v>2908</v>
      </c>
    </row>
    <row r="7" spans="1:9" x14ac:dyDescent="0.3">
      <c r="A7" s="1"/>
      <c r="B7" s="6" t="s">
        <v>1129</v>
      </c>
      <c r="C7" s="6" t="s">
        <v>218</v>
      </c>
      <c r="D7" s="86" t="s">
        <v>61</v>
      </c>
      <c r="E7" s="86" t="s">
        <v>2909</v>
      </c>
      <c r="F7" s="86" t="s">
        <v>2910</v>
      </c>
      <c r="G7" s="6" t="s">
        <v>1055</v>
      </c>
      <c r="H7" s="6" t="s">
        <v>2911</v>
      </c>
      <c r="I7" s="6" t="s">
        <v>1055</v>
      </c>
    </row>
    <row r="8" spans="1:9" ht="26.4" x14ac:dyDescent="0.3">
      <c r="A8" s="1"/>
      <c r="B8" s="6" t="s">
        <v>1125</v>
      </c>
      <c r="C8" s="6" t="s">
        <v>14</v>
      </c>
      <c r="D8" s="86" t="s">
        <v>17</v>
      </c>
      <c r="E8" s="86" t="s">
        <v>2912</v>
      </c>
      <c r="F8" s="86" t="s">
        <v>18</v>
      </c>
      <c r="G8" s="6" t="s">
        <v>1055</v>
      </c>
      <c r="H8" s="6" t="s">
        <v>2913</v>
      </c>
      <c r="I8" s="6" t="s">
        <v>1055</v>
      </c>
    </row>
    <row r="9" spans="1:9" ht="26.4" x14ac:dyDescent="0.3">
      <c r="A9" s="1"/>
      <c r="B9" s="6" t="s">
        <v>1125</v>
      </c>
      <c r="C9" s="6" t="s">
        <v>14</v>
      </c>
      <c r="D9" s="86" t="s">
        <v>17</v>
      </c>
      <c r="E9" s="86" t="s">
        <v>19</v>
      </c>
      <c r="F9" s="86" t="s">
        <v>2914</v>
      </c>
      <c r="G9" s="6" t="s">
        <v>1055</v>
      </c>
      <c r="H9" s="6" t="s">
        <v>2913</v>
      </c>
      <c r="I9" s="6" t="s">
        <v>1055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2915</v>
      </c>
      <c r="C5" s="1"/>
      <c r="D5" s="1"/>
      <c r="E5" s="1"/>
      <c r="F5" s="1"/>
      <c r="G5" s="1"/>
      <c r="H5" s="1"/>
      <c r="I5" s="1"/>
    </row>
    <row r="6" spans="1:9" ht="30" customHeight="1" x14ac:dyDescent="0.3">
      <c r="A6" s="1"/>
      <c r="B6" s="198" t="s">
        <v>2916</v>
      </c>
      <c r="C6" s="198"/>
      <c r="D6" s="198"/>
      <c r="E6" s="198"/>
      <c r="F6" s="198"/>
      <c r="G6" s="198"/>
      <c r="H6" s="198"/>
      <c r="I6" s="198"/>
    </row>
    <row r="7" spans="1:9" ht="19.95" customHeight="1" x14ac:dyDescent="0.3">
      <c r="A7" s="1"/>
      <c r="B7" s="198" t="s">
        <v>2917</v>
      </c>
      <c r="C7" s="198" t="s">
        <v>2918</v>
      </c>
      <c r="D7" s="198"/>
      <c r="E7" s="198" t="s">
        <v>2919</v>
      </c>
      <c r="F7" s="198"/>
      <c r="G7" s="198" t="s">
        <v>2920</v>
      </c>
      <c r="H7" s="198"/>
      <c r="I7" s="198"/>
    </row>
    <row r="8" spans="1:9" ht="19.95" customHeight="1" x14ac:dyDescent="0.3">
      <c r="A8" s="1"/>
      <c r="B8" s="198"/>
      <c r="C8" s="3" t="s">
        <v>2921</v>
      </c>
      <c r="D8" s="3" t="s">
        <v>2922</v>
      </c>
      <c r="E8" s="3" t="s">
        <v>2921</v>
      </c>
      <c r="F8" s="3" t="s">
        <v>2922</v>
      </c>
      <c r="G8" s="3" t="s">
        <v>2921</v>
      </c>
      <c r="H8" s="3" t="s">
        <v>2922</v>
      </c>
      <c r="I8" s="3" t="s">
        <v>2923</v>
      </c>
    </row>
    <row r="9" spans="1:9" ht="26.4" x14ac:dyDescent="0.3">
      <c r="A9" s="1"/>
      <c r="B9" s="86" t="s">
        <v>2924</v>
      </c>
      <c r="C9" s="86" t="s">
        <v>2925</v>
      </c>
      <c r="D9" s="86" t="s">
        <v>2925</v>
      </c>
      <c r="E9" s="86" t="s">
        <v>2925</v>
      </c>
      <c r="F9" s="86" t="s">
        <v>2925</v>
      </c>
      <c r="G9" s="86" t="s">
        <v>2925</v>
      </c>
      <c r="H9" s="86" t="s">
        <v>2925</v>
      </c>
      <c r="I9" s="86" t="s">
        <v>2926</v>
      </c>
    </row>
    <row r="10" spans="1:9" ht="26.4" x14ac:dyDescent="0.3">
      <c r="A10" s="1"/>
      <c r="B10" s="86" t="s">
        <v>2927</v>
      </c>
      <c r="C10" s="86" t="s">
        <v>2925</v>
      </c>
      <c r="D10" s="86" t="s">
        <v>2925</v>
      </c>
      <c r="E10" s="86" t="s">
        <v>2925</v>
      </c>
      <c r="F10" s="86" t="s">
        <v>2925</v>
      </c>
      <c r="G10" s="86" t="s">
        <v>2925</v>
      </c>
      <c r="H10" s="86" t="s">
        <v>2925</v>
      </c>
      <c r="I10" s="86" t="s">
        <v>2926</v>
      </c>
    </row>
    <row r="11" spans="1:9" ht="26.4" x14ac:dyDescent="0.3">
      <c r="A11" s="1"/>
      <c r="B11" s="86" t="s">
        <v>2928</v>
      </c>
      <c r="C11" s="86" t="s">
        <v>2929</v>
      </c>
      <c r="D11" s="86" t="s">
        <v>2930</v>
      </c>
      <c r="E11" s="86" t="s">
        <v>2931</v>
      </c>
      <c r="F11" s="86" t="s">
        <v>2932</v>
      </c>
      <c r="G11" s="86" t="s">
        <v>1055</v>
      </c>
      <c r="H11" s="86" t="s">
        <v>1055</v>
      </c>
      <c r="I11" s="86" t="s">
        <v>1055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2933</v>
      </c>
      <c r="C14" s="198"/>
      <c r="D14" s="198"/>
      <c r="E14" s="198"/>
      <c r="F14" s="198"/>
      <c r="G14" s="198"/>
      <c r="H14" s="198"/>
      <c r="I14" s="198"/>
    </row>
    <row r="15" spans="1:9" ht="19.95" customHeight="1" x14ac:dyDescent="0.3">
      <c r="A15" s="1"/>
      <c r="B15" s="198" t="s">
        <v>2917</v>
      </c>
      <c r="C15" s="198" t="s">
        <v>2918</v>
      </c>
      <c r="D15" s="198"/>
      <c r="E15" s="198" t="s">
        <v>2919</v>
      </c>
      <c r="F15" s="198"/>
      <c r="G15" s="198" t="s">
        <v>2920</v>
      </c>
      <c r="H15" s="198"/>
      <c r="I15" s="198"/>
    </row>
    <row r="16" spans="1:9" ht="19.95" customHeight="1" x14ac:dyDescent="0.3">
      <c r="A16" s="1"/>
      <c r="B16" s="198"/>
      <c r="C16" s="3" t="s">
        <v>2921</v>
      </c>
      <c r="D16" s="3" t="s">
        <v>2922</v>
      </c>
      <c r="E16" s="3" t="s">
        <v>2921</v>
      </c>
      <c r="F16" s="3" t="s">
        <v>2922</v>
      </c>
      <c r="G16" s="3" t="s">
        <v>2921</v>
      </c>
      <c r="H16" s="3" t="s">
        <v>2922</v>
      </c>
      <c r="I16" s="3" t="s">
        <v>2923</v>
      </c>
    </row>
    <row r="17" spans="1:9" ht="26.4" x14ac:dyDescent="0.3">
      <c r="A17" s="1"/>
      <c r="B17" s="86" t="s">
        <v>2924</v>
      </c>
      <c r="C17" s="86" t="s">
        <v>2925</v>
      </c>
      <c r="D17" s="86" t="s">
        <v>2925</v>
      </c>
      <c r="E17" s="86" t="s">
        <v>2925</v>
      </c>
      <c r="F17" s="86" t="s">
        <v>2925</v>
      </c>
      <c r="G17" s="86" t="s">
        <v>2925</v>
      </c>
      <c r="H17" s="86" t="s">
        <v>2925</v>
      </c>
      <c r="I17" s="86" t="s">
        <v>2926</v>
      </c>
    </row>
    <row r="18" spans="1:9" ht="26.4" x14ac:dyDescent="0.3">
      <c r="A18" s="1"/>
      <c r="B18" s="86" t="s">
        <v>2927</v>
      </c>
      <c r="C18" s="86" t="s">
        <v>2925</v>
      </c>
      <c r="D18" s="86" t="s">
        <v>2925</v>
      </c>
      <c r="E18" s="86" t="s">
        <v>2925</v>
      </c>
      <c r="F18" s="86" t="s">
        <v>2925</v>
      </c>
      <c r="G18" s="86" t="s">
        <v>2925</v>
      </c>
      <c r="H18" s="86" t="s">
        <v>2925</v>
      </c>
      <c r="I18" s="86" t="s">
        <v>2926</v>
      </c>
    </row>
    <row r="19" spans="1:9" ht="26.4" x14ac:dyDescent="0.3">
      <c r="A19" s="1"/>
      <c r="B19" s="86" t="s">
        <v>2928</v>
      </c>
      <c r="C19" s="86" t="s">
        <v>2929</v>
      </c>
      <c r="D19" s="86" t="s">
        <v>2930</v>
      </c>
      <c r="E19" s="86" t="s">
        <v>2931</v>
      </c>
      <c r="F19" s="86" t="s">
        <v>2932</v>
      </c>
      <c r="G19" s="86" t="s">
        <v>1055</v>
      </c>
      <c r="H19" s="86" t="s">
        <v>1055</v>
      </c>
      <c r="I19" s="86" t="s">
        <v>1055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887</v>
      </c>
      <c r="C22" s="198"/>
      <c r="D22" s="198"/>
      <c r="E22" s="198"/>
      <c r="F22" s="198"/>
      <c r="G22" s="198"/>
      <c r="H22" s="198"/>
      <c r="I22" s="198"/>
    </row>
    <row r="23" spans="1:9" ht="19.95" customHeight="1" x14ac:dyDescent="0.3">
      <c r="A23" s="1"/>
      <c r="B23" s="198" t="s">
        <v>2917</v>
      </c>
      <c r="C23" s="198" t="s">
        <v>2918</v>
      </c>
      <c r="D23" s="198"/>
      <c r="E23" s="198" t="s">
        <v>2919</v>
      </c>
      <c r="F23" s="198"/>
      <c r="G23" s="198" t="s">
        <v>2920</v>
      </c>
      <c r="H23" s="198"/>
      <c r="I23" s="198"/>
    </row>
    <row r="24" spans="1:9" ht="19.95" customHeight="1" x14ac:dyDescent="0.3">
      <c r="A24" s="1"/>
      <c r="B24" s="198"/>
      <c r="C24" s="3" t="s">
        <v>2921</v>
      </c>
      <c r="D24" s="3" t="s">
        <v>2922</v>
      </c>
      <c r="E24" s="3" t="s">
        <v>2921</v>
      </c>
      <c r="F24" s="3" t="s">
        <v>2922</v>
      </c>
      <c r="G24" s="3" t="s">
        <v>2921</v>
      </c>
      <c r="H24" s="3" t="s">
        <v>2922</v>
      </c>
      <c r="I24" s="3" t="s">
        <v>2923</v>
      </c>
    </row>
    <row r="25" spans="1:9" ht="26.4" x14ac:dyDescent="0.3">
      <c r="A25" s="1"/>
      <c r="B25" s="86" t="s">
        <v>2924</v>
      </c>
      <c r="C25" s="86" t="s">
        <v>2925</v>
      </c>
      <c r="D25" s="86" t="s">
        <v>2925</v>
      </c>
      <c r="E25" s="86" t="s">
        <v>2925</v>
      </c>
      <c r="F25" s="86" t="s">
        <v>2925</v>
      </c>
      <c r="G25" s="86" t="s">
        <v>2925</v>
      </c>
      <c r="H25" s="86" t="s">
        <v>2925</v>
      </c>
      <c r="I25" s="86" t="s">
        <v>2926</v>
      </c>
    </row>
    <row r="26" spans="1:9" ht="26.4" x14ac:dyDescent="0.3">
      <c r="A26" s="1"/>
      <c r="B26" s="86" t="s">
        <v>2927</v>
      </c>
      <c r="C26" s="86" t="s">
        <v>2925</v>
      </c>
      <c r="D26" s="86" t="s">
        <v>2925</v>
      </c>
      <c r="E26" s="86" t="s">
        <v>2925</v>
      </c>
      <c r="F26" s="86" t="s">
        <v>2925</v>
      </c>
      <c r="G26" s="86" t="s">
        <v>2925</v>
      </c>
      <c r="H26" s="86" t="s">
        <v>2925</v>
      </c>
      <c r="I26" s="86" t="s">
        <v>2926</v>
      </c>
    </row>
    <row r="27" spans="1:9" x14ac:dyDescent="0.3">
      <c r="A27" s="1"/>
      <c r="B27" s="86" t="s">
        <v>2928</v>
      </c>
      <c r="C27" s="86" t="s">
        <v>2925</v>
      </c>
      <c r="D27" s="86" t="s">
        <v>2925</v>
      </c>
      <c r="E27" s="86" t="s">
        <v>2925</v>
      </c>
      <c r="F27" s="86" t="s">
        <v>2925</v>
      </c>
      <c r="G27" s="86" t="s">
        <v>1055</v>
      </c>
      <c r="H27" s="86" t="s">
        <v>1055</v>
      </c>
      <c r="I27" s="86" t="s">
        <v>1055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2934</v>
      </c>
      <c r="C30" s="198"/>
      <c r="D30" s="198"/>
      <c r="E30" s="198"/>
      <c r="F30" s="198"/>
      <c r="G30" s="198"/>
      <c r="H30" s="198"/>
      <c r="I30" s="198"/>
    </row>
    <row r="31" spans="1:9" ht="19.95" customHeight="1" x14ac:dyDescent="0.3">
      <c r="A31" s="1"/>
      <c r="B31" s="198" t="s">
        <v>2917</v>
      </c>
      <c r="C31" s="198" t="s">
        <v>2918</v>
      </c>
      <c r="D31" s="198"/>
      <c r="E31" s="198" t="s">
        <v>2919</v>
      </c>
      <c r="F31" s="198"/>
      <c r="G31" s="198" t="s">
        <v>2920</v>
      </c>
      <c r="H31" s="198"/>
      <c r="I31" s="198"/>
    </row>
    <row r="32" spans="1:9" ht="19.95" customHeight="1" x14ac:dyDescent="0.3">
      <c r="A32" s="1"/>
      <c r="B32" s="198"/>
      <c r="C32" s="3" t="s">
        <v>2921</v>
      </c>
      <c r="D32" s="3" t="s">
        <v>2922</v>
      </c>
      <c r="E32" s="3" t="s">
        <v>2921</v>
      </c>
      <c r="F32" s="3" t="s">
        <v>2922</v>
      </c>
      <c r="G32" s="3" t="s">
        <v>2921</v>
      </c>
      <c r="H32" s="3" t="s">
        <v>2922</v>
      </c>
      <c r="I32" s="3" t="s">
        <v>2923</v>
      </c>
    </row>
    <row r="33" spans="1:9" ht="26.4" x14ac:dyDescent="0.3">
      <c r="A33" s="1"/>
      <c r="B33" s="86" t="s">
        <v>2924</v>
      </c>
      <c r="C33" s="86" t="s">
        <v>2925</v>
      </c>
      <c r="D33" s="86" t="s">
        <v>2925</v>
      </c>
      <c r="E33" s="86" t="s">
        <v>2925</v>
      </c>
      <c r="F33" s="86" t="s">
        <v>2925</v>
      </c>
      <c r="G33" s="86" t="s">
        <v>2925</v>
      </c>
      <c r="H33" s="86" t="s">
        <v>2925</v>
      </c>
      <c r="I33" s="86" t="s">
        <v>2926</v>
      </c>
    </row>
    <row r="34" spans="1:9" ht="26.4" x14ac:dyDescent="0.3">
      <c r="A34" s="1"/>
      <c r="B34" s="86" t="s">
        <v>2927</v>
      </c>
      <c r="C34" s="86" t="s">
        <v>2925</v>
      </c>
      <c r="D34" s="86" t="s">
        <v>2925</v>
      </c>
      <c r="E34" s="86" t="s">
        <v>2925</v>
      </c>
      <c r="F34" s="86" t="s">
        <v>2925</v>
      </c>
      <c r="G34" s="86" t="s">
        <v>2925</v>
      </c>
      <c r="H34" s="86" t="s">
        <v>2925</v>
      </c>
      <c r="I34" s="86" t="s">
        <v>2926</v>
      </c>
    </row>
    <row r="35" spans="1:9" ht="26.4" x14ac:dyDescent="0.3">
      <c r="A35" s="1"/>
      <c r="B35" s="86" t="s">
        <v>2928</v>
      </c>
      <c r="C35" s="86" t="s">
        <v>2929</v>
      </c>
      <c r="D35" s="86" t="s">
        <v>2930</v>
      </c>
      <c r="E35" s="86" t="s">
        <v>2931</v>
      </c>
      <c r="F35" s="86" t="s">
        <v>2932</v>
      </c>
      <c r="G35" s="86" t="s">
        <v>1055</v>
      </c>
      <c r="H35" s="86" t="s">
        <v>1055</v>
      </c>
      <c r="I35" s="86" t="s">
        <v>1055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2883</v>
      </c>
      <c r="C38" s="198"/>
      <c r="D38" s="198"/>
      <c r="E38" s="198"/>
      <c r="F38" s="198"/>
      <c r="G38" s="198"/>
      <c r="H38" s="198"/>
      <c r="I38" s="198"/>
    </row>
    <row r="39" spans="1:9" ht="19.95" customHeight="1" x14ac:dyDescent="0.3">
      <c r="A39" s="1"/>
      <c r="B39" s="198" t="s">
        <v>2917</v>
      </c>
      <c r="C39" s="198" t="s">
        <v>2918</v>
      </c>
      <c r="D39" s="198"/>
      <c r="E39" s="198" t="s">
        <v>2919</v>
      </c>
      <c r="F39" s="198"/>
      <c r="G39" s="198" t="s">
        <v>2920</v>
      </c>
      <c r="H39" s="198"/>
      <c r="I39" s="198"/>
    </row>
    <row r="40" spans="1:9" ht="19.95" customHeight="1" x14ac:dyDescent="0.3">
      <c r="A40" s="1"/>
      <c r="B40" s="198"/>
      <c r="C40" s="3" t="s">
        <v>2921</v>
      </c>
      <c r="D40" s="3" t="s">
        <v>2922</v>
      </c>
      <c r="E40" s="3" t="s">
        <v>2921</v>
      </c>
      <c r="F40" s="3" t="s">
        <v>2922</v>
      </c>
      <c r="G40" s="3" t="s">
        <v>2921</v>
      </c>
      <c r="H40" s="3" t="s">
        <v>2922</v>
      </c>
      <c r="I40" s="3" t="s">
        <v>2923</v>
      </c>
    </row>
    <row r="41" spans="1:9" ht="26.4" x14ac:dyDescent="0.3">
      <c r="A41" s="1"/>
      <c r="B41" s="86" t="s">
        <v>2924</v>
      </c>
      <c r="C41" s="86" t="s">
        <v>2925</v>
      </c>
      <c r="D41" s="86" t="s">
        <v>2925</v>
      </c>
      <c r="E41" s="86" t="s">
        <v>2925</v>
      </c>
      <c r="F41" s="86" t="s">
        <v>2925</v>
      </c>
      <c r="G41" s="86" t="s">
        <v>2925</v>
      </c>
      <c r="H41" s="86" t="s">
        <v>2925</v>
      </c>
      <c r="I41" s="86" t="s">
        <v>2926</v>
      </c>
    </row>
    <row r="42" spans="1:9" ht="26.4" x14ac:dyDescent="0.3">
      <c r="A42" s="1"/>
      <c r="B42" s="86" t="s">
        <v>2927</v>
      </c>
      <c r="C42" s="86" t="s">
        <v>2925</v>
      </c>
      <c r="D42" s="86" t="s">
        <v>2925</v>
      </c>
      <c r="E42" s="86" t="s">
        <v>2925</v>
      </c>
      <c r="F42" s="86" t="s">
        <v>2925</v>
      </c>
      <c r="G42" s="86" t="s">
        <v>2925</v>
      </c>
      <c r="H42" s="86" t="s">
        <v>2925</v>
      </c>
      <c r="I42" s="86" t="s">
        <v>2926</v>
      </c>
    </row>
    <row r="43" spans="1:9" ht="26.4" x14ac:dyDescent="0.3">
      <c r="A43" s="1"/>
      <c r="B43" s="86" t="s">
        <v>2928</v>
      </c>
      <c r="C43" s="86" t="s">
        <v>2929</v>
      </c>
      <c r="D43" s="86" t="s">
        <v>2930</v>
      </c>
      <c r="E43" s="86" t="s">
        <v>2931</v>
      </c>
      <c r="F43" s="86" t="s">
        <v>2932</v>
      </c>
      <c r="G43" s="86" t="s">
        <v>1055</v>
      </c>
      <c r="H43" s="86" t="s">
        <v>1055</v>
      </c>
      <c r="I43" s="86" t="s">
        <v>1055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2935</v>
      </c>
      <c r="C46" s="198"/>
      <c r="D46" s="198"/>
      <c r="E46" s="198"/>
      <c r="F46" s="198"/>
      <c r="G46" s="198"/>
      <c r="H46" s="198"/>
      <c r="I46" s="198"/>
    </row>
    <row r="47" spans="1:9" ht="19.95" customHeight="1" x14ac:dyDescent="0.3">
      <c r="A47" s="1"/>
      <c r="B47" s="198" t="s">
        <v>2917</v>
      </c>
      <c r="C47" s="198" t="s">
        <v>2918</v>
      </c>
      <c r="D47" s="198"/>
      <c r="E47" s="198" t="s">
        <v>2919</v>
      </c>
      <c r="F47" s="198"/>
      <c r="G47" s="198" t="s">
        <v>2920</v>
      </c>
      <c r="H47" s="198"/>
      <c r="I47" s="198"/>
    </row>
    <row r="48" spans="1:9" ht="19.95" customHeight="1" x14ac:dyDescent="0.3">
      <c r="A48" s="1"/>
      <c r="B48" s="198"/>
      <c r="C48" s="3" t="s">
        <v>2921</v>
      </c>
      <c r="D48" s="3" t="s">
        <v>2922</v>
      </c>
      <c r="E48" s="3" t="s">
        <v>2921</v>
      </c>
      <c r="F48" s="3" t="s">
        <v>2922</v>
      </c>
      <c r="G48" s="3" t="s">
        <v>2921</v>
      </c>
      <c r="H48" s="3" t="s">
        <v>2922</v>
      </c>
      <c r="I48" s="3" t="s">
        <v>2923</v>
      </c>
    </row>
    <row r="49" spans="1:9" ht="26.4" x14ac:dyDescent="0.3">
      <c r="A49" s="1"/>
      <c r="B49" s="86" t="s">
        <v>2924</v>
      </c>
      <c r="C49" s="86" t="s">
        <v>2925</v>
      </c>
      <c r="D49" s="86" t="s">
        <v>2925</v>
      </c>
      <c r="E49" s="86" t="s">
        <v>2925</v>
      </c>
      <c r="F49" s="86" t="s">
        <v>2925</v>
      </c>
      <c r="G49" s="86" t="s">
        <v>2925</v>
      </c>
      <c r="H49" s="86" t="s">
        <v>2925</v>
      </c>
      <c r="I49" s="86" t="s">
        <v>2926</v>
      </c>
    </row>
    <row r="50" spans="1:9" ht="26.4" x14ac:dyDescent="0.3">
      <c r="A50" s="1"/>
      <c r="B50" s="86" t="s">
        <v>2927</v>
      </c>
      <c r="C50" s="86" t="s">
        <v>2925</v>
      </c>
      <c r="D50" s="86" t="s">
        <v>2925</v>
      </c>
      <c r="E50" s="86" t="s">
        <v>2925</v>
      </c>
      <c r="F50" s="86" t="s">
        <v>2925</v>
      </c>
      <c r="G50" s="86" t="s">
        <v>2925</v>
      </c>
      <c r="H50" s="86" t="s">
        <v>2925</v>
      </c>
      <c r="I50" s="86" t="s">
        <v>2926</v>
      </c>
    </row>
    <row r="51" spans="1:9" ht="26.4" x14ac:dyDescent="0.3">
      <c r="A51" s="1"/>
      <c r="B51" s="86" t="s">
        <v>2928</v>
      </c>
      <c r="C51" s="86" t="s">
        <v>2929</v>
      </c>
      <c r="D51" s="86" t="s">
        <v>2930</v>
      </c>
      <c r="E51" s="86" t="s">
        <v>2931</v>
      </c>
      <c r="F51" s="86" t="s">
        <v>2932</v>
      </c>
      <c r="G51" s="86" t="s">
        <v>1055</v>
      </c>
      <c r="H51" s="86" t="s">
        <v>1055</v>
      </c>
      <c r="I51" s="86" t="s">
        <v>1055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570</v>
      </c>
      <c r="C54" s="198"/>
      <c r="D54" s="198"/>
      <c r="E54" s="198"/>
      <c r="F54" s="198"/>
      <c r="G54" s="198"/>
      <c r="H54" s="198"/>
      <c r="I54" s="198"/>
    </row>
    <row r="55" spans="1:9" ht="19.95" customHeight="1" x14ac:dyDescent="0.3">
      <c r="A55" s="1"/>
      <c r="B55" s="198" t="s">
        <v>2917</v>
      </c>
      <c r="C55" s="198" t="s">
        <v>2918</v>
      </c>
      <c r="D55" s="198"/>
      <c r="E55" s="198" t="s">
        <v>2919</v>
      </c>
      <c r="F55" s="198"/>
      <c r="G55" s="198" t="s">
        <v>2920</v>
      </c>
      <c r="H55" s="198"/>
      <c r="I55" s="198"/>
    </row>
    <row r="56" spans="1:9" ht="19.95" customHeight="1" x14ac:dyDescent="0.3">
      <c r="A56" s="1"/>
      <c r="B56" s="198"/>
      <c r="C56" s="3" t="s">
        <v>2921</v>
      </c>
      <c r="D56" s="3" t="s">
        <v>2922</v>
      </c>
      <c r="E56" s="3" t="s">
        <v>2921</v>
      </c>
      <c r="F56" s="3" t="s">
        <v>2922</v>
      </c>
      <c r="G56" s="3" t="s">
        <v>2921</v>
      </c>
      <c r="H56" s="3" t="s">
        <v>2922</v>
      </c>
      <c r="I56" s="3" t="s">
        <v>2923</v>
      </c>
    </row>
    <row r="57" spans="1:9" ht="26.4" x14ac:dyDescent="0.3">
      <c r="A57" s="1"/>
      <c r="B57" s="86" t="s">
        <v>2924</v>
      </c>
      <c r="C57" s="86" t="s">
        <v>2925</v>
      </c>
      <c r="D57" s="86" t="s">
        <v>2925</v>
      </c>
      <c r="E57" s="86" t="s">
        <v>2925</v>
      </c>
      <c r="F57" s="86" t="s">
        <v>2925</v>
      </c>
      <c r="G57" s="86" t="s">
        <v>2925</v>
      </c>
      <c r="H57" s="86" t="s">
        <v>2925</v>
      </c>
      <c r="I57" s="86" t="s">
        <v>2926</v>
      </c>
    </row>
    <row r="58" spans="1:9" ht="26.4" x14ac:dyDescent="0.3">
      <c r="A58" s="1"/>
      <c r="B58" s="86" t="s">
        <v>2927</v>
      </c>
      <c r="C58" s="86" t="s">
        <v>2925</v>
      </c>
      <c r="D58" s="86" t="s">
        <v>2925</v>
      </c>
      <c r="E58" s="86" t="s">
        <v>2925</v>
      </c>
      <c r="F58" s="86" t="s">
        <v>2925</v>
      </c>
      <c r="G58" s="86" t="s">
        <v>2925</v>
      </c>
      <c r="H58" s="86" t="s">
        <v>2925</v>
      </c>
      <c r="I58" s="86" t="s">
        <v>2926</v>
      </c>
    </row>
    <row r="59" spans="1:9" ht="26.4" x14ac:dyDescent="0.3">
      <c r="A59" s="1"/>
      <c r="B59" s="86" t="s">
        <v>2928</v>
      </c>
      <c r="C59" s="86" t="s">
        <v>2929</v>
      </c>
      <c r="D59" s="86" t="s">
        <v>2936</v>
      </c>
      <c r="E59" s="86" t="s">
        <v>2931</v>
      </c>
      <c r="F59" s="86" t="s">
        <v>2932</v>
      </c>
      <c r="G59" s="86" t="s">
        <v>1055</v>
      </c>
      <c r="H59" s="86" t="s">
        <v>1055</v>
      </c>
      <c r="I59" s="86" t="s">
        <v>1055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2937</v>
      </c>
      <c r="C62" s="198"/>
      <c r="D62" s="198"/>
      <c r="E62" s="198"/>
      <c r="F62" s="198"/>
      <c r="G62" s="198"/>
      <c r="H62" s="198"/>
      <c r="I62" s="198"/>
    </row>
    <row r="63" spans="1:9" ht="19.95" customHeight="1" x14ac:dyDescent="0.3">
      <c r="A63" s="1"/>
      <c r="B63" s="198" t="s">
        <v>2917</v>
      </c>
      <c r="C63" s="198" t="s">
        <v>2918</v>
      </c>
      <c r="D63" s="198"/>
      <c r="E63" s="198" t="s">
        <v>2919</v>
      </c>
      <c r="F63" s="198"/>
      <c r="G63" s="198" t="s">
        <v>2920</v>
      </c>
      <c r="H63" s="198"/>
      <c r="I63" s="198"/>
    </row>
    <row r="64" spans="1:9" ht="19.95" customHeight="1" x14ac:dyDescent="0.3">
      <c r="A64" s="1"/>
      <c r="B64" s="198"/>
      <c r="C64" s="3" t="s">
        <v>2921</v>
      </c>
      <c r="D64" s="3" t="s">
        <v>2922</v>
      </c>
      <c r="E64" s="3" t="s">
        <v>2921</v>
      </c>
      <c r="F64" s="3" t="s">
        <v>2922</v>
      </c>
      <c r="G64" s="3" t="s">
        <v>2921</v>
      </c>
      <c r="H64" s="3" t="s">
        <v>2922</v>
      </c>
      <c r="I64" s="3" t="s">
        <v>2923</v>
      </c>
    </row>
    <row r="65" spans="1:9" ht="26.4" x14ac:dyDescent="0.3">
      <c r="A65" s="1"/>
      <c r="B65" s="86" t="s">
        <v>2924</v>
      </c>
      <c r="C65" s="86" t="s">
        <v>2925</v>
      </c>
      <c r="D65" s="86" t="s">
        <v>2925</v>
      </c>
      <c r="E65" s="86" t="s">
        <v>2925</v>
      </c>
      <c r="F65" s="86" t="s">
        <v>2925</v>
      </c>
      <c r="G65" s="86" t="s">
        <v>2925</v>
      </c>
      <c r="H65" s="86" t="s">
        <v>2925</v>
      </c>
      <c r="I65" s="86" t="s">
        <v>2926</v>
      </c>
    </row>
    <row r="66" spans="1:9" ht="26.4" x14ac:dyDescent="0.3">
      <c r="A66" s="1"/>
      <c r="B66" s="86" t="s">
        <v>2927</v>
      </c>
      <c r="C66" s="86" t="s">
        <v>2925</v>
      </c>
      <c r="D66" s="86" t="s">
        <v>2925</v>
      </c>
      <c r="E66" s="86" t="s">
        <v>2925</v>
      </c>
      <c r="F66" s="86" t="s">
        <v>2925</v>
      </c>
      <c r="G66" s="86" t="s">
        <v>2925</v>
      </c>
      <c r="H66" s="86" t="s">
        <v>2925</v>
      </c>
      <c r="I66" s="86" t="s">
        <v>2926</v>
      </c>
    </row>
    <row r="67" spans="1:9" ht="26.4" x14ac:dyDescent="0.3">
      <c r="A67" s="1"/>
      <c r="B67" s="86" t="s">
        <v>2928</v>
      </c>
      <c r="C67" s="86" t="s">
        <v>2929</v>
      </c>
      <c r="D67" s="86" t="s">
        <v>2936</v>
      </c>
      <c r="E67" s="86" t="s">
        <v>2931</v>
      </c>
      <c r="F67" s="86" t="s">
        <v>2932</v>
      </c>
      <c r="G67" s="86" t="s">
        <v>1055</v>
      </c>
      <c r="H67" s="86" t="s">
        <v>1055</v>
      </c>
      <c r="I67" s="86" t="s">
        <v>1055</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8" t="s">
        <v>551</v>
      </c>
      <c r="C70" s="198"/>
      <c r="D70" s="198"/>
      <c r="E70" s="198"/>
      <c r="F70" s="198"/>
      <c r="G70" s="198"/>
      <c r="H70" s="198"/>
      <c r="I70" s="198"/>
    </row>
    <row r="71" spans="1:9" ht="19.95" customHeight="1" x14ac:dyDescent="0.3">
      <c r="A71" s="1"/>
      <c r="B71" s="198" t="s">
        <v>2917</v>
      </c>
      <c r="C71" s="198" t="s">
        <v>2918</v>
      </c>
      <c r="D71" s="198"/>
      <c r="E71" s="198" t="s">
        <v>2919</v>
      </c>
      <c r="F71" s="198"/>
      <c r="G71" s="198" t="s">
        <v>2920</v>
      </c>
      <c r="H71" s="198"/>
      <c r="I71" s="198"/>
    </row>
    <row r="72" spans="1:9" ht="19.95" customHeight="1" x14ac:dyDescent="0.3">
      <c r="A72" s="1"/>
      <c r="B72" s="198"/>
      <c r="C72" s="3" t="s">
        <v>2921</v>
      </c>
      <c r="D72" s="3" t="s">
        <v>2922</v>
      </c>
      <c r="E72" s="3" t="s">
        <v>2921</v>
      </c>
      <c r="F72" s="3" t="s">
        <v>2922</v>
      </c>
      <c r="G72" s="3" t="s">
        <v>2921</v>
      </c>
      <c r="H72" s="3" t="s">
        <v>2922</v>
      </c>
      <c r="I72" s="3" t="s">
        <v>2923</v>
      </c>
    </row>
    <row r="73" spans="1:9" ht="26.4" x14ac:dyDescent="0.3">
      <c r="A73" s="1"/>
      <c r="B73" s="86" t="s">
        <v>2924</v>
      </c>
      <c r="C73" s="86" t="s">
        <v>2925</v>
      </c>
      <c r="D73" s="86" t="s">
        <v>2925</v>
      </c>
      <c r="E73" s="86" t="s">
        <v>2925</v>
      </c>
      <c r="F73" s="86" t="s">
        <v>2925</v>
      </c>
      <c r="G73" s="86" t="s">
        <v>2925</v>
      </c>
      <c r="H73" s="86" t="s">
        <v>2925</v>
      </c>
      <c r="I73" s="86" t="s">
        <v>2926</v>
      </c>
    </row>
    <row r="74" spans="1:9" ht="26.4" x14ac:dyDescent="0.3">
      <c r="A74" s="1"/>
      <c r="B74" s="86" t="s">
        <v>2927</v>
      </c>
      <c r="C74" s="86" t="s">
        <v>2925</v>
      </c>
      <c r="D74" s="86" t="s">
        <v>2925</v>
      </c>
      <c r="E74" s="86" t="s">
        <v>2925</v>
      </c>
      <c r="F74" s="86" t="s">
        <v>2925</v>
      </c>
      <c r="G74" s="86" t="s">
        <v>2925</v>
      </c>
      <c r="H74" s="86" t="s">
        <v>2925</v>
      </c>
      <c r="I74" s="86" t="s">
        <v>2926</v>
      </c>
    </row>
    <row r="75" spans="1:9" ht="26.4" x14ac:dyDescent="0.3">
      <c r="A75" s="1"/>
      <c r="B75" s="86" t="s">
        <v>2928</v>
      </c>
      <c r="C75" s="86" t="s">
        <v>2929</v>
      </c>
      <c r="D75" s="86" t="s">
        <v>2930</v>
      </c>
      <c r="E75" s="86" t="s">
        <v>2931</v>
      </c>
      <c r="F75" s="86" t="s">
        <v>2932</v>
      </c>
      <c r="G75" s="86" t="s">
        <v>1055</v>
      </c>
      <c r="H75" s="86" t="s">
        <v>1055</v>
      </c>
      <c r="I75" s="86" t="s">
        <v>1055</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98" t="s">
        <v>608</v>
      </c>
      <c r="C78" s="198"/>
      <c r="D78" s="198"/>
      <c r="E78" s="198"/>
      <c r="F78" s="198"/>
      <c r="G78" s="198"/>
      <c r="H78" s="198"/>
      <c r="I78" s="198"/>
    </row>
    <row r="79" spans="1:9" ht="19.95" customHeight="1" x14ac:dyDescent="0.3">
      <c r="A79" s="1"/>
      <c r="B79" s="198" t="s">
        <v>2917</v>
      </c>
      <c r="C79" s="198" t="s">
        <v>2918</v>
      </c>
      <c r="D79" s="198"/>
      <c r="E79" s="198" t="s">
        <v>2919</v>
      </c>
      <c r="F79" s="198"/>
      <c r="G79" s="198" t="s">
        <v>2920</v>
      </c>
      <c r="H79" s="198"/>
      <c r="I79" s="198"/>
    </row>
    <row r="80" spans="1:9" ht="19.95" customHeight="1" x14ac:dyDescent="0.3">
      <c r="A80" s="1"/>
      <c r="B80" s="198"/>
      <c r="C80" s="3" t="s">
        <v>2921</v>
      </c>
      <c r="D80" s="3" t="s">
        <v>2922</v>
      </c>
      <c r="E80" s="3" t="s">
        <v>2921</v>
      </c>
      <c r="F80" s="3" t="s">
        <v>2922</v>
      </c>
      <c r="G80" s="3" t="s">
        <v>2921</v>
      </c>
      <c r="H80" s="3" t="s">
        <v>2922</v>
      </c>
      <c r="I80" s="3" t="s">
        <v>2923</v>
      </c>
    </row>
    <row r="81" spans="1:9" ht="26.4" x14ac:dyDescent="0.3">
      <c r="A81" s="1"/>
      <c r="B81" s="86" t="s">
        <v>2924</v>
      </c>
      <c r="C81" s="86" t="s">
        <v>2925</v>
      </c>
      <c r="D81" s="86" t="s">
        <v>2925</v>
      </c>
      <c r="E81" s="86" t="s">
        <v>2925</v>
      </c>
      <c r="F81" s="86" t="s">
        <v>2925</v>
      </c>
      <c r="G81" s="86" t="s">
        <v>2925</v>
      </c>
      <c r="H81" s="86" t="s">
        <v>2925</v>
      </c>
      <c r="I81" s="86" t="s">
        <v>2926</v>
      </c>
    </row>
    <row r="82" spans="1:9" ht="26.4" x14ac:dyDescent="0.3">
      <c r="A82" s="1"/>
      <c r="B82" s="86" t="s">
        <v>2927</v>
      </c>
      <c r="C82" s="86" t="s">
        <v>2925</v>
      </c>
      <c r="D82" s="86" t="s">
        <v>2925</v>
      </c>
      <c r="E82" s="86" t="s">
        <v>2925</v>
      </c>
      <c r="F82" s="86" t="s">
        <v>2925</v>
      </c>
      <c r="G82" s="86" t="s">
        <v>2925</v>
      </c>
      <c r="H82" s="86" t="s">
        <v>2925</v>
      </c>
      <c r="I82" s="86" t="s">
        <v>2926</v>
      </c>
    </row>
    <row r="83" spans="1:9" ht="26.4" x14ac:dyDescent="0.3">
      <c r="A83" s="1"/>
      <c r="B83" s="86" t="s">
        <v>2928</v>
      </c>
      <c r="C83" s="86" t="s">
        <v>2929</v>
      </c>
      <c r="D83" s="86" t="s">
        <v>2930</v>
      </c>
      <c r="E83" s="86" t="s">
        <v>2931</v>
      </c>
      <c r="F83" s="86" t="s">
        <v>2932</v>
      </c>
      <c r="G83" s="86" t="s">
        <v>1055</v>
      </c>
      <c r="H83" s="86" t="s">
        <v>1055</v>
      </c>
      <c r="I83" s="86" t="s">
        <v>1055</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2938</v>
      </c>
      <c r="C5" s="1"/>
      <c r="D5" s="1"/>
      <c r="E5" s="1"/>
      <c r="F5" s="1"/>
      <c r="G5" s="1"/>
    </row>
    <row r="6" spans="1:7" ht="30" customHeight="1" x14ac:dyDescent="0.3">
      <c r="A6" s="1"/>
      <c r="B6" s="198" t="s">
        <v>2916</v>
      </c>
      <c r="C6" s="198"/>
      <c r="D6" s="198"/>
      <c r="E6" s="198"/>
      <c r="F6" s="198"/>
      <c r="G6" s="198"/>
    </row>
    <row r="7" spans="1:7" x14ac:dyDescent="0.3">
      <c r="A7" s="1"/>
      <c r="B7" s="198" t="s">
        <v>2939</v>
      </c>
      <c r="C7" s="198" t="s">
        <v>2940</v>
      </c>
      <c r="D7" s="198" t="s">
        <v>2941</v>
      </c>
      <c r="E7" s="198" t="s">
        <v>2942</v>
      </c>
      <c r="F7" s="198" t="s">
        <v>2943</v>
      </c>
      <c r="G7" s="198"/>
    </row>
    <row r="8" spans="1:7" x14ac:dyDescent="0.3">
      <c r="A8" s="1"/>
      <c r="B8" s="198"/>
      <c r="C8" s="198"/>
      <c r="D8" s="198"/>
      <c r="E8" s="198"/>
      <c r="F8" s="198" t="s">
        <v>2922</v>
      </c>
      <c r="G8" s="198"/>
    </row>
    <row r="9" spans="1:7" x14ac:dyDescent="0.3">
      <c r="A9" s="1"/>
      <c r="B9" s="198"/>
      <c r="C9" s="198"/>
      <c r="D9" s="198"/>
      <c r="E9" s="198"/>
      <c r="F9" s="3" t="s">
        <v>2944</v>
      </c>
      <c r="G9" s="3" t="s">
        <v>2945</v>
      </c>
    </row>
    <row r="10" spans="1:7" x14ac:dyDescent="0.3">
      <c r="A10" s="1"/>
      <c r="B10" s="86" t="s">
        <v>2924</v>
      </c>
      <c r="C10" s="86" t="s">
        <v>2925</v>
      </c>
      <c r="D10" s="86" t="s">
        <v>2925</v>
      </c>
      <c r="E10" s="86">
        <v>0</v>
      </c>
      <c r="F10" s="86">
        <v>60.36</v>
      </c>
      <c r="G10" s="86">
        <v>59.64</v>
      </c>
    </row>
    <row r="11" spans="1:7" x14ac:dyDescent="0.3">
      <c r="A11" s="1"/>
      <c r="B11" s="86" t="s">
        <v>2946</v>
      </c>
      <c r="C11" s="86" t="s">
        <v>2925</v>
      </c>
      <c r="D11" s="86" t="s">
        <v>2925</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2933</v>
      </c>
      <c r="C14" s="198"/>
      <c r="D14" s="198"/>
      <c r="E14" s="198"/>
      <c r="F14" s="198"/>
      <c r="G14" s="198"/>
    </row>
    <row r="15" spans="1:7" x14ac:dyDescent="0.3">
      <c r="A15" s="1"/>
      <c r="B15" s="198" t="s">
        <v>2939</v>
      </c>
      <c r="C15" s="198" t="s">
        <v>2940</v>
      </c>
      <c r="D15" s="198" t="s">
        <v>2941</v>
      </c>
      <c r="E15" s="198" t="s">
        <v>2942</v>
      </c>
      <c r="F15" s="198" t="s">
        <v>2943</v>
      </c>
      <c r="G15" s="198"/>
    </row>
    <row r="16" spans="1:7" x14ac:dyDescent="0.3">
      <c r="A16" s="1"/>
      <c r="B16" s="198"/>
      <c r="C16" s="198"/>
      <c r="D16" s="198"/>
      <c r="E16" s="198"/>
      <c r="F16" s="198" t="s">
        <v>2922</v>
      </c>
      <c r="G16" s="198"/>
    </row>
    <row r="17" spans="1:7" x14ac:dyDescent="0.3">
      <c r="A17" s="1"/>
      <c r="B17" s="198"/>
      <c r="C17" s="198"/>
      <c r="D17" s="198"/>
      <c r="E17" s="198"/>
      <c r="F17" s="3" t="s">
        <v>2944</v>
      </c>
      <c r="G17" s="3" t="s">
        <v>2945</v>
      </c>
    </row>
    <row r="18" spans="1:7" x14ac:dyDescent="0.3">
      <c r="A18" s="1"/>
      <c r="B18" s="86" t="s">
        <v>2924</v>
      </c>
      <c r="C18" s="86" t="s">
        <v>2925</v>
      </c>
      <c r="D18" s="86" t="s">
        <v>2925</v>
      </c>
      <c r="E18" s="86">
        <v>0</v>
      </c>
      <c r="F18" s="86">
        <v>60.36</v>
      </c>
      <c r="G18" s="86">
        <v>59.64</v>
      </c>
    </row>
    <row r="19" spans="1:7" x14ac:dyDescent="0.3">
      <c r="A19" s="1"/>
      <c r="B19" s="86" t="s">
        <v>2946</v>
      </c>
      <c r="C19" s="86" t="s">
        <v>2925</v>
      </c>
      <c r="D19" s="86" t="s">
        <v>2925</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887</v>
      </c>
      <c r="C22" s="198"/>
      <c r="D22" s="198"/>
      <c r="E22" s="198"/>
      <c r="F22" s="198"/>
      <c r="G22" s="198"/>
    </row>
    <row r="23" spans="1:7" x14ac:dyDescent="0.3">
      <c r="A23" s="1"/>
      <c r="B23" s="198" t="s">
        <v>2939</v>
      </c>
      <c r="C23" s="198" t="s">
        <v>2940</v>
      </c>
      <c r="D23" s="198" t="s">
        <v>2941</v>
      </c>
      <c r="E23" s="198" t="s">
        <v>2942</v>
      </c>
      <c r="F23" s="198" t="s">
        <v>2943</v>
      </c>
      <c r="G23" s="198"/>
    </row>
    <row r="24" spans="1:7" x14ac:dyDescent="0.3">
      <c r="A24" s="1"/>
      <c r="B24" s="198"/>
      <c r="C24" s="198"/>
      <c r="D24" s="198"/>
      <c r="E24" s="198"/>
      <c r="F24" s="198" t="s">
        <v>2922</v>
      </c>
      <c r="G24" s="198"/>
    </row>
    <row r="25" spans="1:7" x14ac:dyDescent="0.3">
      <c r="A25" s="1"/>
      <c r="B25" s="198"/>
      <c r="C25" s="198"/>
      <c r="D25" s="198"/>
      <c r="E25" s="198"/>
      <c r="F25" s="3" t="s">
        <v>2944</v>
      </c>
      <c r="G25" s="3" t="s">
        <v>2945</v>
      </c>
    </row>
    <row r="26" spans="1:7" x14ac:dyDescent="0.3">
      <c r="A26" s="1"/>
      <c r="B26" s="86" t="s">
        <v>2924</v>
      </c>
      <c r="C26" s="86" t="s">
        <v>2925</v>
      </c>
      <c r="D26" s="86" t="s">
        <v>2925</v>
      </c>
      <c r="E26" s="86">
        <v>0</v>
      </c>
      <c r="F26" s="86">
        <v>60.36</v>
      </c>
      <c r="G26" s="86">
        <v>59.64</v>
      </c>
    </row>
    <row r="27" spans="1:7" x14ac:dyDescent="0.3">
      <c r="A27" s="1"/>
      <c r="B27" s="86" t="s">
        <v>2946</v>
      </c>
      <c r="C27" s="86" t="s">
        <v>2925</v>
      </c>
      <c r="D27" s="86" t="s">
        <v>2925</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2934</v>
      </c>
      <c r="C30" s="198"/>
      <c r="D30" s="198"/>
      <c r="E30" s="198"/>
      <c r="F30" s="198"/>
      <c r="G30" s="198"/>
    </row>
    <row r="31" spans="1:7" x14ac:dyDescent="0.3">
      <c r="A31" s="1"/>
      <c r="B31" s="198" t="s">
        <v>2939</v>
      </c>
      <c r="C31" s="198" t="s">
        <v>2940</v>
      </c>
      <c r="D31" s="198" t="s">
        <v>2941</v>
      </c>
      <c r="E31" s="198" t="s">
        <v>2942</v>
      </c>
      <c r="F31" s="198" t="s">
        <v>2943</v>
      </c>
      <c r="G31" s="198"/>
    </row>
    <row r="32" spans="1:7" x14ac:dyDescent="0.3">
      <c r="A32" s="1"/>
      <c r="B32" s="198"/>
      <c r="C32" s="198"/>
      <c r="D32" s="198"/>
      <c r="E32" s="198"/>
      <c r="F32" s="198" t="s">
        <v>2922</v>
      </c>
      <c r="G32" s="198"/>
    </row>
    <row r="33" spans="1:7" x14ac:dyDescent="0.3">
      <c r="A33" s="1"/>
      <c r="B33" s="198"/>
      <c r="C33" s="198"/>
      <c r="D33" s="198"/>
      <c r="E33" s="198"/>
      <c r="F33" s="3" t="s">
        <v>2944</v>
      </c>
      <c r="G33" s="3" t="s">
        <v>2945</v>
      </c>
    </row>
    <row r="34" spans="1:7" x14ac:dyDescent="0.3">
      <c r="A34" s="1"/>
      <c r="B34" s="86" t="s">
        <v>2924</v>
      </c>
      <c r="C34" s="86" t="s">
        <v>2925</v>
      </c>
      <c r="D34" s="86" t="s">
        <v>2925</v>
      </c>
      <c r="E34" s="86">
        <v>0</v>
      </c>
      <c r="F34" s="86">
        <v>60.36</v>
      </c>
      <c r="G34" s="86">
        <v>59.64</v>
      </c>
    </row>
    <row r="35" spans="1:7" x14ac:dyDescent="0.3">
      <c r="A35" s="1"/>
      <c r="B35" s="86" t="s">
        <v>2946</v>
      </c>
      <c r="C35" s="86" t="s">
        <v>2925</v>
      </c>
      <c r="D35" s="86" t="s">
        <v>2925</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2883</v>
      </c>
      <c r="C38" s="198"/>
      <c r="D38" s="198"/>
      <c r="E38" s="198"/>
      <c r="F38" s="198"/>
      <c r="G38" s="198"/>
    </row>
    <row r="39" spans="1:7" x14ac:dyDescent="0.3">
      <c r="A39" s="1"/>
      <c r="B39" s="198" t="s">
        <v>2939</v>
      </c>
      <c r="C39" s="198" t="s">
        <v>2940</v>
      </c>
      <c r="D39" s="198" t="s">
        <v>2941</v>
      </c>
      <c r="E39" s="198" t="s">
        <v>2942</v>
      </c>
      <c r="F39" s="198" t="s">
        <v>2943</v>
      </c>
      <c r="G39" s="198"/>
    </row>
    <row r="40" spans="1:7" x14ac:dyDescent="0.3">
      <c r="A40" s="1"/>
      <c r="B40" s="198"/>
      <c r="C40" s="198"/>
      <c r="D40" s="198"/>
      <c r="E40" s="198"/>
      <c r="F40" s="198" t="s">
        <v>2922</v>
      </c>
      <c r="G40" s="198"/>
    </row>
    <row r="41" spans="1:7" x14ac:dyDescent="0.3">
      <c r="A41" s="1"/>
      <c r="B41" s="198"/>
      <c r="C41" s="198"/>
      <c r="D41" s="198"/>
      <c r="E41" s="198"/>
      <c r="F41" s="3" t="s">
        <v>2944</v>
      </c>
      <c r="G41" s="3" t="s">
        <v>2945</v>
      </c>
    </row>
    <row r="42" spans="1:7" x14ac:dyDescent="0.3">
      <c r="A42" s="1"/>
      <c r="B42" s="86" t="s">
        <v>2924</v>
      </c>
      <c r="C42" s="86" t="s">
        <v>2925</v>
      </c>
      <c r="D42" s="86" t="s">
        <v>2925</v>
      </c>
      <c r="E42" s="86">
        <v>0</v>
      </c>
      <c r="F42" s="86">
        <v>60.36</v>
      </c>
      <c r="G42" s="86">
        <v>59.64</v>
      </c>
    </row>
    <row r="43" spans="1:7" x14ac:dyDescent="0.3">
      <c r="A43" s="1"/>
      <c r="B43" s="86" t="s">
        <v>2946</v>
      </c>
      <c r="C43" s="86" t="s">
        <v>2925</v>
      </c>
      <c r="D43" s="86" t="s">
        <v>2925</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2935</v>
      </c>
      <c r="C46" s="198"/>
      <c r="D46" s="198"/>
      <c r="E46" s="198"/>
      <c r="F46" s="198"/>
      <c r="G46" s="198"/>
    </row>
    <row r="47" spans="1:7" x14ac:dyDescent="0.3">
      <c r="A47" s="1"/>
      <c r="B47" s="198" t="s">
        <v>2939</v>
      </c>
      <c r="C47" s="198" t="s">
        <v>2940</v>
      </c>
      <c r="D47" s="198" t="s">
        <v>2941</v>
      </c>
      <c r="E47" s="198" t="s">
        <v>2942</v>
      </c>
      <c r="F47" s="198" t="s">
        <v>2943</v>
      </c>
      <c r="G47" s="198"/>
    </row>
    <row r="48" spans="1:7" x14ac:dyDescent="0.3">
      <c r="A48" s="1"/>
      <c r="B48" s="198"/>
      <c r="C48" s="198"/>
      <c r="D48" s="198"/>
      <c r="E48" s="198"/>
      <c r="F48" s="198" t="s">
        <v>2922</v>
      </c>
      <c r="G48" s="198"/>
    </row>
    <row r="49" spans="1:7" x14ac:dyDescent="0.3">
      <c r="A49" s="1"/>
      <c r="B49" s="198"/>
      <c r="C49" s="198"/>
      <c r="D49" s="198"/>
      <c r="E49" s="198"/>
      <c r="F49" s="3" t="s">
        <v>2944</v>
      </c>
      <c r="G49" s="3" t="s">
        <v>2945</v>
      </c>
    </row>
    <row r="50" spans="1:7" x14ac:dyDescent="0.3">
      <c r="A50" s="1"/>
      <c r="B50" s="86" t="s">
        <v>2924</v>
      </c>
      <c r="C50" s="86" t="s">
        <v>2925</v>
      </c>
      <c r="D50" s="86" t="s">
        <v>2925</v>
      </c>
      <c r="E50" s="86">
        <v>0</v>
      </c>
      <c r="F50" s="86">
        <v>60.36</v>
      </c>
      <c r="G50" s="86">
        <v>59.64</v>
      </c>
    </row>
    <row r="51" spans="1:7" x14ac:dyDescent="0.3">
      <c r="A51" s="1"/>
      <c r="B51" s="86" t="s">
        <v>2946</v>
      </c>
      <c r="C51" s="86" t="s">
        <v>2925</v>
      </c>
      <c r="D51" s="86" t="s">
        <v>2925</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570</v>
      </c>
      <c r="C54" s="198"/>
      <c r="D54" s="198"/>
      <c r="E54" s="198"/>
      <c r="F54" s="198"/>
      <c r="G54" s="198"/>
    </row>
    <row r="55" spans="1:7" x14ac:dyDescent="0.3">
      <c r="A55" s="1"/>
      <c r="B55" s="198" t="s">
        <v>2939</v>
      </c>
      <c r="C55" s="198" t="s">
        <v>2940</v>
      </c>
      <c r="D55" s="198" t="s">
        <v>2941</v>
      </c>
      <c r="E55" s="198" t="s">
        <v>2942</v>
      </c>
      <c r="F55" s="198" t="s">
        <v>2943</v>
      </c>
      <c r="G55" s="198"/>
    </row>
    <row r="56" spans="1:7" x14ac:dyDescent="0.3">
      <c r="A56" s="1"/>
      <c r="B56" s="198"/>
      <c r="C56" s="198"/>
      <c r="D56" s="198"/>
      <c r="E56" s="198"/>
      <c r="F56" s="198" t="s">
        <v>2922</v>
      </c>
      <c r="G56" s="198"/>
    </row>
    <row r="57" spans="1:7" x14ac:dyDescent="0.3">
      <c r="A57" s="1"/>
      <c r="B57" s="198"/>
      <c r="C57" s="198"/>
      <c r="D57" s="198"/>
      <c r="E57" s="198"/>
      <c r="F57" s="3" t="s">
        <v>2944</v>
      </c>
      <c r="G57" s="3" t="s">
        <v>2945</v>
      </c>
    </row>
    <row r="58" spans="1:7" x14ac:dyDescent="0.3">
      <c r="A58" s="1"/>
      <c r="B58" s="86" t="s">
        <v>2924</v>
      </c>
      <c r="C58" s="86" t="s">
        <v>2925</v>
      </c>
      <c r="D58" s="86" t="s">
        <v>2925</v>
      </c>
      <c r="E58" s="86">
        <v>0</v>
      </c>
      <c r="F58" s="86">
        <v>60.36</v>
      </c>
      <c r="G58" s="86">
        <v>59.64</v>
      </c>
    </row>
    <row r="59" spans="1:7" x14ac:dyDescent="0.3">
      <c r="A59" s="1"/>
      <c r="B59" s="86" t="s">
        <v>2946</v>
      </c>
      <c r="C59" s="86" t="s">
        <v>2925</v>
      </c>
      <c r="D59" s="86" t="s">
        <v>2925</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2937</v>
      </c>
      <c r="C62" s="198"/>
      <c r="D62" s="198"/>
      <c r="E62" s="198"/>
      <c r="F62" s="198"/>
      <c r="G62" s="198"/>
    </row>
    <row r="63" spans="1:7" x14ac:dyDescent="0.3">
      <c r="A63" s="1"/>
      <c r="B63" s="198" t="s">
        <v>2939</v>
      </c>
      <c r="C63" s="198" t="s">
        <v>2940</v>
      </c>
      <c r="D63" s="198" t="s">
        <v>2941</v>
      </c>
      <c r="E63" s="198" t="s">
        <v>2942</v>
      </c>
      <c r="F63" s="198" t="s">
        <v>2943</v>
      </c>
      <c r="G63" s="198"/>
    </row>
    <row r="64" spans="1:7" x14ac:dyDescent="0.3">
      <c r="A64" s="1"/>
      <c r="B64" s="198"/>
      <c r="C64" s="198"/>
      <c r="D64" s="198"/>
      <c r="E64" s="198"/>
      <c r="F64" s="198" t="s">
        <v>2922</v>
      </c>
      <c r="G64" s="198"/>
    </row>
    <row r="65" spans="1:7" x14ac:dyDescent="0.3">
      <c r="A65" s="1"/>
      <c r="B65" s="198"/>
      <c r="C65" s="198"/>
      <c r="D65" s="198"/>
      <c r="E65" s="198"/>
      <c r="F65" s="3" t="s">
        <v>2944</v>
      </c>
      <c r="G65" s="3" t="s">
        <v>2945</v>
      </c>
    </row>
    <row r="66" spans="1:7" x14ac:dyDescent="0.3">
      <c r="A66" s="1"/>
      <c r="B66" s="86" t="s">
        <v>2924</v>
      </c>
      <c r="C66" s="86" t="s">
        <v>2925</v>
      </c>
      <c r="D66" s="86" t="s">
        <v>2925</v>
      </c>
      <c r="E66" s="86">
        <v>0</v>
      </c>
      <c r="F66" s="86">
        <v>60.36</v>
      </c>
      <c r="G66" s="86">
        <v>59.64</v>
      </c>
    </row>
    <row r="67" spans="1:7" x14ac:dyDescent="0.3">
      <c r="A67" s="1"/>
      <c r="B67" s="86" t="s">
        <v>2946</v>
      </c>
      <c r="C67" s="86" t="s">
        <v>2925</v>
      </c>
      <c r="D67" s="86" t="s">
        <v>2925</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8" t="s">
        <v>551</v>
      </c>
      <c r="C70" s="198"/>
      <c r="D70" s="198"/>
      <c r="E70" s="198"/>
      <c r="F70" s="198"/>
      <c r="G70" s="198"/>
    </row>
    <row r="71" spans="1:7" x14ac:dyDescent="0.3">
      <c r="A71" s="1"/>
      <c r="B71" s="198" t="s">
        <v>2939</v>
      </c>
      <c r="C71" s="198" t="s">
        <v>2940</v>
      </c>
      <c r="D71" s="198" t="s">
        <v>2941</v>
      </c>
      <c r="E71" s="198" t="s">
        <v>2942</v>
      </c>
      <c r="F71" s="198" t="s">
        <v>2943</v>
      </c>
      <c r="G71" s="198"/>
    </row>
    <row r="72" spans="1:7" x14ac:dyDescent="0.3">
      <c r="A72" s="1"/>
      <c r="B72" s="198"/>
      <c r="C72" s="198"/>
      <c r="D72" s="198"/>
      <c r="E72" s="198"/>
      <c r="F72" s="198" t="s">
        <v>2922</v>
      </c>
      <c r="G72" s="198"/>
    </row>
    <row r="73" spans="1:7" x14ac:dyDescent="0.3">
      <c r="A73" s="1"/>
      <c r="B73" s="198"/>
      <c r="C73" s="198"/>
      <c r="D73" s="198"/>
      <c r="E73" s="198"/>
      <c r="F73" s="3" t="s">
        <v>2944</v>
      </c>
      <c r="G73" s="3" t="s">
        <v>2945</v>
      </c>
    </row>
    <row r="74" spans="1:7" x14ac:dyDescent="0.3">
      <c r="A74" s="1"/>
      <c r="B74" s="86" t="s">
        <v>2924</v>
      </c>
      <c r="C74" s="86" t="s">
        <v>2925</v>
      </c>
      <c r="D74" s="86" t="s">
        <v>2925</v>
      </c>
      <c r="E74" s="86">
        <v>0</v>
      </c>
      <c r="F74" s="86">
        <v>60.36</v>
      </c>
      <c r="G74" s="86">
        <v>59.64</v>
      </c>
    </row>
    <row r="75" spans="1:7" x14ac:dyDescent="0.3">
      <c r="A75" s="1"/>
      <c r="B75" s="86" t="s">
        <v>2946</v>
      </c>
      <c r="C75" s="86" t="s">
        <v>2925</v>
      </c>
      <c r="D75" s="86" t="s">
        <v>2925</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98" t="s">
        <v>608</v>
      </c>
      <c r="C78" s="198"/>
      <c r="D78" s="198"/>
      <c r="E78" s="198"/>
      <c r="F78" s="198"/>
      <c r="G78" s="198"/>
    </row>
    <row r="79" spans="1:7" x14ac:dyDescent="0.3">
      <c r="A79" s="1"/>
      <c r="B79" s="198" t="s">
        <v>2939</v>
      </c>
      <c r="C79" s="198" t="s">
        <v>2940</v>
      </c>
      <c r="D79" s="198" t="s">
        <v>2941</v>
      </c>
      <c r="E79" s="198" t="s">
        <v>2942</v>
      </c>
      <c r="F79" s="198" t="s">
        <v>2943</v>
      </c>
      <c r="G79" s="198"/>
    </row>
    <row r="80" spans="1:7" x14ac:dyDescent="0.3">
      <c r="A80" s="1"/>
      <c r="B80" s="198"/>
      <c r="C80" s="198"/>
      <c r="D80" s="198"/>
      <c r="E80" s="198"/>
      <c r="F80" s="198" t="s">
        <v>2922</v>
      </c>
      <c r="G80" s="198"/>
    </row>
    <row r="81" spans="1:7" x14ac:dyDescent="0.3">
      <c r="A81" s="1"/>
      <c r="B81" s="198"/>
      <c r="C81" s="198"/>
      <c r="D81" s="198"/>
      <c r="E81" s="198"/>
      <c r="F81" s="3" t="s">
        <v>2944</v>
      </c>
      <c r="G81" s="3" t="s">
        <v>2945</v>
      </c>
    </row>
    <row r="82" spans="1:7" x14ac:dyDescent="0.3">
      <c r="A82" s="1"/>
      <c r="B82" s="86" t="s">
        <v>2924</v>
      </c>
      <c r="C82" s="86" t="s">
        <v>2925</v>
      </c>
      <c r="D82" s="86" t="s">
        <v>2925</v>
      </c>
      <c r="E82" s="86">
        <v>0</v>
      </c>
      <c r="F82" s="86">
        <v>60.36</v>
      </c>
      <c r="G82" s="86">
        <v>59.64</v>
      </c>
    </row>
    <row r="83" spans="1:7" x14ac:dyDescent="0.3">
      <c r="A83" s="1"/>
      <c r="B83" s="86" t="s">
        <v>2946</v>
      </c>
      <c r="C83" s="86" t="s">
        <v>2925</v>
      </c>
      <c r="D83" s="86" t="s">
        <v>2925</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2947</v>
      </c>
      <c r="C5" s="1"/>
      <c r="D5" s="1"/>
      <c r="E5" s="1"/>
      <c r="F5" s="1"/>
    </row>
    <row r="6" spans="1:7" ht="27" customHeight="1" x14ac:dyDescent="0.3">
      <c r="A6" s="1"/>
      <c r="B6" s="7" t="s">
        <v>51</v>
      </c>
      <c r="C6" s="7" t="s">
        <v>676</v>
      </c>
      <c r="D6" s="7" t="s">
        <v>2948</v>
      </c>
      <c r="E6" s="7" t="s">
        <v>2949</v>
      </c>
      <c r="F6" s="7" t="s">
        <v>2950</v>
      </c>
    </row>
    <row r="7" spans="1:7" x14ac:dyDescent="0.3">
      <c r="A7" s="1"/>
      <c r="B7" s="147" t="s">
        <v>55</v>
      </c>
      <c r="C7" s="147" t="s">
        <v>899</v>
      </c>
      <c r="D7" s="53">
        <v>6963.39</v>
      </c>
      <c r="E7" s="53">
        <v>6981.3950400000003</v>
      </c>
      <c r="F7" s="177">
        <v>2.5856716340747822E-3</v>
      </c>
    </row>
    <row r="8" spans="1:7" x14ac:dyDescent="0.3">
      <c r="A8" s="1"/>
      <c r="B8" s="147" t="s">
        <v>55</v>
      </c>
      <c r="C8" s="147" t="s">
        <v>900</v>
      </c>
      <c r="D8" s="53">
        <v>6851.14</v>
      </c>
      <c r="E8" s="53">
        <v>6934.1585500000001</v>
      </c>
      <c r="F8" s="177">
        <v>1.2117479718703748E-2</v>
      </c>
    </row>
    <row r="9" spans="1:7" x14ac:dyDescent="0.3">
      <c r="A9" s="1"/>
      <c r="B9" s="147" t="s">
        <v>55</v>
      </c>
      <c r="C9" s="147" t="s">
        <v>901</v>
      </c>
      <c r="D9" s="53">
        <v>6735.47</v>
      </c>
      <c r="E9" s="53">
        <v>6832.1787899999999</v>
      </c>
      <c r="F9" s="177">
        <v>1.4358135363976086E-2</v>
      </c>
    </row>
    <row r="10" spans="1:7" x14ac:dyDescent="0.3">
      <c r="A10" s="1"/>
      <c r="B10" s="147" t="s">
        <v>55</v>
      </c>
      <c r="C10" s="147" t="s">
        <v>902</v>
      </c>
      <c r="D10" s="53">
        <v>6691.06</v>
      </c>
      <c r="E10" s="53">
        <v>6747.6571299999996</v>
      </c>
      <c r="F10" s="177">
        <v>8.458619411573054E-3</v>
      </c>
    </row>
    <row r="11" spans="1:7" x14ac:dyDescent="0.3">
      <c r="A11" s="1"/>
      <c r="B11" s="147" t="s">
        <v>55</v>
      </c>
      <c r="C11" s="147" t="s">
        <v>903</v>
      </c>
      <c r="D11" s="53">
        <v>6722.01</v>
      </c>
      <c r="E11" s="53">
        <v>6655.7666499999996</v>
      </c>
      <c r="F11" s="177">
        <v>-9.8546937597534089E-3</v>
      </c>
    </row>
    <row r="12" spans="1:7" x14ac:dyDescent="0.3">
      <c r="A12" s="1"/>
      <c r="B12" s="147" t="s">
        <v>55</v>
      </c>
      <c r="C12" s="147" t="s">
        <v>904</v>
      </c>
      <c r="D12" s="53">
        <v>6612.53</v>
      </c>
      <c r="E12" s="53">
        <v>6616.3187900000003</v>
      </c>
      <c r="F12" s="177">
        <v>5.7297131355169657E-4</v>
      </c>
    </row>
    <row r="13" spans="1:7" x14ac:dyDescent="0.3">
      <c r="A13" s="1"/>
      <c r="B13" s="147" t="s">
        <v>55</v>
      </c>
      <c r="C13" s="147" t="s">
        <v>905</v>
      </c>
      <c r="D13" s="53">
        <v>6483</v>
      </c>
      <c r="E13" s="53">
        <v>6566.9175299999997</v>
      </c>
      <c r="F13" s="177">
        <v>1.2944243405830634E-2</v>
      </c>
    </row>
    <row r="14" spans="1:7" x14ac:dyDescent="0.3">
      <c r="A14" s="1"/>
      <c r="B14" s="147" t="s">
        <v>55</v>
      </c>
      <c r="C14" s="147" t="s">
        <v>906</v>
      </c>
      <c r="D14" s="53">
        <v>6558.41</v>
      </c>
      <c r="E14" s="53">
        <v>6535.0562900000004</v>
      </c>
      <c r="F14" s="177">
        <v>-3.5608798474020382E-3</v>
      </c>
    </row>
    <row r="15" spans="1:7" x14ac:dyDescent="0.3">
      <c r="A15" s="1"/>
      <c r="B15" s="147" t="s">
        <v>55</v>
      </c>
      <c r="C15" s="147" t="s">
        <v>907</v>
      </c>
      <c r="D15" s="53">
        <v>6567.75</v>
      </c>
      <c r="E15" s="53">
        <v>6484.2931799999997</v>
      </c>
      <c r="F15" s="177">
        <v>-1.2707064063035288E-2</v>
      </c>
    </row>
    <row r="16" spans="1:7" x14ac:dyDescent="0.3">
      <c r="A16" s="1"/>
      <c r="B16" s="147" t="s">
        <v>55</v>
      </c>
      <c r="C16" s="147" t="s">
        <v>908</v>
      </c>
      <c r="D16" s="53">
        <v>6560.81</v>
      </c>
      <c r="E16" s="53">
        <v>6510.70136</v>
      </c>
      <c r="F16" s="177">
        <v>-7.6375691416151366E-3</v>
      </c>
    </row>
    <row r="17" spans="1:6" x14ac:dyDescent="0.3">
      <c r="A17" s="1"/>
      <c r="B17" s="147" t="s">
        <v>55</v>
      </c>
      <c r="C17" s="147" t="s">
        <v>909</v>
      </c>
      <c r="D17" s="53">
        <v>6497.77</v>
      </c>
      <c r="E17" s="53">
        <v>6523.9966000000004</v>
      </c>
      <c r="F17" s="177">
        <v>4.0362462814165475E-3</v>
      </c>
    </row>
    <row r="18" spans="1:6" x14ac:dyDescent="0.3">
      <c r="A18" s="1"/>
      <c r="B18" s="147" t="s">
        <v>55</v>
      </c>
      <c r="C18" s="147" t="s">
        <v>910</v>
      </c>
      <c r="D18" s="53">
        <v>6431.16</v>
      </c>
      <c r="E18" s="53">
        <v>6397.3621700000003</v>
      </c>
      <c r="F18" s="177">
        <v>-5.2553240783933227E-3</v>
      </c>
    </row>
    <row r="19" spans="1:6" x14ac:dyDescent="0.3">
      <c r="A19" s="1"/>
      <c r="B19" s="147" t="s">
        <v>55</v>
      </c>
      <c r="C19" s="147" t="s">
        <v>911</v>
      </c>
      <c r="D19" s="53">
        <v>6156.09</v>
      </c>
      <c r="E19" s="53">
        <v>6281.6215000000002</v>
      </c>
      <c r="F19" s="177">
        <v>2.0391433523551477E-2</v>
      </c>
    </row>
    <row r="20" spans="1:6" x14ac:dyDescent="0.3">
      <c r="A20" s="1"/>
      <c r="B20" s="147" t="s">
        <v>55</v>
      </c>
      <c r="C20" s="147" t="s">
        <v>912</v>
      </c>
      <c r="D20" s="53">
        <v>6196.15</v>
      </c>
      <c r="E20" s="53">
        <v>6119.7969000000003</v>
      </c>
      <c r="F20" s="177">
        <v>-1.2322668108422166E-2</v>
      </c>
    </row>
    <row r="21" spans="1:6" x14ac:dyDescent="0.3">
      <c r="A21" s="1"/>
      <c r="B21" s="147" t="s">
        <v>55</v>
      </c>
      <c r="C21" s="147" t="s">
        <v>913</v>
      </c>
      <c r="D21" s="53">
        <v>6277.53</v>
      </c>
      <c r="E21" s="53">
        <v>6201.5610500000003</v>
      </c>
      <c r="F21" s="177">
        <v>-1.2101726315923621E-2</v>
      </c>
    </row>
    <row r="22" spans="1:6" x14ac:dyDescent="0.3">
      <c r="A22" s="1"/>
      <c r="B22" s="147" t="s">
        <v>55</v>
      </c>
      <c r="C22" s="147" t="s">
        <v>914</v>
      </c>
      <c r="D22" s="53">
        <v>6265.24</v>
      </c>
      <c r="E22" s="53">
        <v>6297.5084399999996</v>
      </c>
      <c r="F22" s="177">
        <v>5.1503916849155017E-3</v>
      </c>
    </row>
    <row r="23" spans="1:6" x14ac:dyDescent="0.3">
      <c r="A23" s="1"/>
      <c r="B23" s="147" t="s">
        <v>55</v>
      </c>
      <c r="C23" s="147" t="s">
        <v>915</v>
      </c>
      <c r="D23" s="53">
        <v>6467.18</v>
      </c>
      <c r="E23" s="53">
        <v>6459.6008099999999</v>
      </c>
      <c r="F23" s="177">
        <v>-1.1719466599043171E-3</v>
      </c>
    </row>
    <row r="24" spans="1:6" x14ac:dyDescent="0.3">
      <c r="A24" s="1"/>
      <c r="B24" s="147" t="s">
        <v>55</v>
      </c>
      <c r="C24" s="147" t="s">
        <v>916</v>
      </c>
      <c r="D24" s="53">
        <v>6471.29</v>
      </c>
      <c r="E24" s="53">
        <v>6607.8399600000002</v>
      </c>
      <c r="F24" s="177">
        <v>2.1100887149239179E-2</v>
      </c>
    </row>
    <row r="25" spans="1:6" x14ac:dyDescent="0.3">
      <c r="A25" s="1"/>
      <c r="B25" s="147" t="s">
        <v>55</v>
      </c>
      <c r="C25" s="147" t="s">
        <v>917</v>
      </c>
      <c r="D25" s="53">
        <v>6717.03</v>
      </c>
      <c r="E25" s="53">
        <v>6724.0598799999998</v>
      </c>
      <c r="F25" s="177">
        <v>1.0465756442951722E-3</v>
      </c>
    </row>
    <row r="26" spans="1:6" x14ac:dyDescent="0.3">
      <c r="A26" s="1"/>
      <c r="B26" s="147" t="s">
        <v>55</v>
      </c>
      <c r="C26" s="147" t="s">
        <v>918</v>
      </c>
      <c r="D26" s="53">
        <v>6843.73</v>
      </c>
      <c r="E26" s="53">
        <v>6820.7859099999996</v>
      </c>
      <c r="F26" s="177">
        <v>-3.3525708933578621E-3</v>
      </c>
    </row>
    <row r="27" spans="1:6" x14ac:dyDescent="0.3">
      <c r="A27" s="1"/>
      <c r="B27" s="147" t="s">
        <v>55</v>
      </c>
      <c r="C27" s="147" t="s">
        <v>919</v>
      </c>
      <c r="D27" s="53">
        <v>6937.79</v>
      </c>
      <c r="E27" s="53">
        <v>6902.2895500000004</v>
      </c>
      <c r="F27" s="177">
        <v>-5.11696808349633E-3</v>
      </c>
    </row>
    <row r="28" spans="1:6" x14ac:dyDescent="0.3">
      <c r="A28" s="1"/>
      <c r="B28" s="147" t="s">
        <v>55</v>
      </c>
      <c r="C28" s="147" t="s">
        <v>920</v>
      </c>
      <c r="D28" s="53">
        <v>6995.51</v>
      </c>
      <c r="E28" s="53">
        <v>6947.482</v>
      </c>
      <c r="F28" s="177">
        <v>-6.8655466149001292E-3</v>
      </c>
    </row>
    <row r="29" spans="1:6" x14ac:dyDescent="0.3">
      <c r="A29" s="1"/>
      <c r="B29" s="147" t="s">
        <v>55</v>
      </c>
      <c r="C29" s="147" t="s">
        <v>921</v>
      </c>
      <c r="D29" s="53">
        <v>7080.78</v>
      </c>
      <c r="E29" s="53">
        <v>7022.3696499999996</v>
      </c>
      <c r="F29" s="177">
        <v>-8.2491406313993654E-3</v>
      </c>
    </row>
    <row r="30" spans="1:6" x14ac:dyDescent="0.3">
      <c r="A30" s="1"/>
      <c r="B30" s="147" t="s">
        <v>55</v>
      </c>
      <c r="C30" s="147" t="s">
        <v>922</v>
      </c>
      <c r="D30" s="53">
        <v>7122.26</v>
      </c>
      <c r="E30" s="53">
        <v>7065.45129</v>
      </c>
      <c r="F30" s="177">
        <v>-7.9762196269161766E-3</v>
      </c>
    </row>
    <row r="31" spans="1:6" x14ac:dyDescent="0.3">
      <c r="A31" s="1"/>
      <c r="B31" s="147" t="s">
        <v>55</v>
      </c>
      <c r="C31" s="147" t="s">
        <v>923</v>
      </c>
      <c r="D31" s="53">
        <v>7071.35</v>
      </c>
      <c r="E31" s="53">
        <v>7088.5958799999999</v>
      </c>
      <c r="F31" s="177">
        <v>2.4388384113358834E-3</v>
      </c>
    </row>
    <row r="32" spans="1:6" x14ac:dyDescent="0.3">
      <c r="A32" s="1"/>
      <c r="B32" s="147" t="s">
        <v>55</v>
      </c>
      <c r="C32" s="147" t="s">
        <v>924</v>
      </c>
      <c r="D32" s="53">
        <v>7091.26</v>
      </c>
      <c r="E32" s="53">
        <v>7054.5991400000003</v>
      </c>
      <c r="F32" s="177">
        <v>-5.1698654399923291E-3</v>
      </c>
    </row>
    <row r="33" spans="1:6" x14ac:dyDescent="0.3">
      <c r="A33" s="1"/>
      <c r="B33" s="147" t="s">
        <v>55</v>
      </c>
      <c r="C33" s="147" t="s">
        <v>925</v>
      </c>
      <c r="D33" s="53">
        <v>7030.07</v>
      </c>
      <c r="E33" s="53">
        <v>7060.48351</v>
      </c>
      <c r="F33" s="177">
        <v>4.3262030107808309E-3</v>
      </c>
    </row>
    <row r="34" spans="1:6" x14ac:dyDescent="0.3">
      <c r="A34" s="1"/>
      <c r="B34" s="147" t="s">
        <v>55</v>
      </c>
      <c r="C34" s="147" t="s">
        <v>926</v>
      </c>
      <c r="D34" s="53">
        <v>7089.43</v>
      </c>
      <c r="E34" s="53">
        <v>7072.9182000000001</v>
      </c>
      <c r="F34" s="177">
        <v>-2.3290730002270988E-3</v>
      </c>
    </row>
    <row r="35" spans="1:6" x14ac:dyDescent="0.3">
      <c r="A35" s="1"/>
      <c r="B35" s="147" t="s">
        <v>55</v>
      </c>
      <c r="C35" s="147" t="s">
        <v>927</v>
      </c>
      <c r="D35" s="53">
        <v>7081.03</v>
      </c>
      <c r="E35" s="53">
        <v>7021.2523000000001</v>
      </c>
      <c r="F35" s="177">
        <v>-8.4419498293327386E-3</v>
      </c>
    </row>
    <row r="36" spans="1:6" x14ac:dyDescent="0.3">
      <c r="A36" s="1"/>
      <c r="B36" s="147" t="s">
        <v>55</v>
      </c>
      <c r="C36" s="147" t="s">
        <v>928</v>
      </c>
      <c r="D36" s="53">
        <v>7086.04</v>
      </c>
      <c r="E36" s="53">
        <v>7003.0817999999999</v>
      </c>
      <c r="F36" s="177">
        <v>-1.1707272326997871E-2</v>
      </c>
    </row>
    <row r="37" spans="1:6" x14ac:dyDescent="0.3">
      <c r="A37" s="1"/>
      <c r="B37" s="147" t="s">
        <v>55</v>
      </c>
      <c r="C37" s="147" t="s">
        <v>929</v>
      </c>
      <c r="D37" s="53">
        <v>7032.75</v>
      </c>
      <c r="E37" s="53">
        <v>6974.6918400000004</v>
      </c>
      <c r="F37" s="177">
        <v>-8.2553993814652882E-3</v>
      </c>
    </row>
    <row r="38" spans="1:6" x14ac:dyDescent="0.3">
      <c r="A38" s="1"/>
      <c r="B38" s="147" t="s">
        <v>55</v>
      </c>
      <c r="C38" s="147" t="s">
        <v>930</v>
      </c>
      <c r="D38" s="53">
        <v>7046.07</v>
      </c>
      <c r="E38" s="53">
        <v>6941.0094799999997</v>
      </c>
      <c r="F38" s="177">
        <v>-1.4910513236456636E-2</v>
      </c>
    </row>
    <row r="39" spans="1:6" x14ac:dyDescent="0.3">
      <c r="A39" s="1"/>
      <c r="B39" s="147" t="s">
        <v>55</v>
      </c>
      <c r="C39" s="147" t="s">
        <v>931</v>
      </c>
      <c r="D39" s="53">
        <v>6918.76</v>
      </c>
      <c r="E39" s="53">
        <v>6844.43469</v>
      </c>
      <c r="F39" s="177">
        <v>-1.0742576704496182E-2</v>
      </c>
    </row>
    <row r="40" spans="1:6" x14ac:dyDescent="0.3">
      <c r="A40" s="1"/>
      <c r="B40" s="147" t="s">
        <v>55</v>
      </c>
      <c r="C40" s="147" t="s">
        <v>932</v>
      </c>
      <c r="D40" s="53">
        <v>6893.7</v>
      </c>
      <c r="E40" s="53">
        <v>6873.5457900000001</v>
      </c>
      <c r="F40" s="177">
        <v>-2.9235693459245399E-3</v>
      </c>
    </row>
    <row r="41" spans="1:6" x14ac:dyDescent="0.3">
      <c r="A41" s="1"/>
      <c r="B41" s="147" t="s">
        <v>55</v>
      </c>
      <c r="C41" s="147" t="s">
        <v>933</v>
      </c>
      <c r="D41" s="53">
        <v>6839.87</v>
      </c>
      <c r="E41" s="53">
        <v>6917.0549700000001</v>
      </c>
      <c r="F41" s="177">
        <v>1.1284566811942332E-2</v>
      </c>
    </row>
    <row r="42" spans="1:6" x14ac:dyDescent="0.3">
      <c r="A42" s="1"/>
      <c r="B42" s="147" t="s">
        <v>55</v>
      </c>
      <c r="C42" s="147" t="s">
        <v>934</v>
      </c>
      <c r="D42" s="53">
        <v>6974.53</v>
      </c>
      <c r="E42" s="53">
        <v>6974.2053599999999</v>
      </c>
      <c r="F42" s="177">
        <v>-4.6546505642674132E-5</v>
      </c>
    </row>
    <row r="43" spans="1:6" x14ac:dyDescent="0.3">
      <c r="A43" s="1"/>
      <c r="B43" s="147" t="s">
        <v>55</v>
      </c>
      <c r="C43" s="147" t="s">
        <v>935</v>
      </c>
      <c r="D43" s="53">
        <v>7203.36</v>
      </c>
      <c r="E43" s="53">
        <v>7149.2572700000001</v>
      </c>
      <c r="F43" s="177">
        <v>-7.5107630328069127E-3</v>
      </c>
    </row>
    <row r="44" spans="1:6" x14ac:dyDescent="0.3">
      <c r="A44" s="1"/>
      <c r="B44" s="147" t="s">
        <v>55</v>
      </c>
      <c r="C44" s="147" t="s">
        <v>936</v>
      </c>
      <c r="D44" s="53">
        <v>7631.18</v>
      </c>
      <c r="E44" s="53">
        <v>7550.4865600000003</v>
      </c>
      <c r="F44" s="177">
        <v>-1.057417594657707E-2</v>
      </c>
    </row>
    <row r="45" spans="1:6" x14ac:dyDescent="0.3">
      <c r="A45" s="1"/>
      <c r="B45" s="147" t="s">
        <v>55</v>
      </c>
      <c r="C45" s="147" t="s">
        <v>937</v>
      </c>
      <c r="D45" s="53">
        <v>7785.51</v>
      </c>
      <c r="E45" s="53">
        <v>7714.6863000000003</v>
      </c>
      <c r="F45" s="177">
        <v>-9.0968607066203751E-3</v>
      </c>
    </row>
    <row r="46" spans="1:6" x14ac:dyDescent="0.3">
      <c r="A46" s="1"/>
      <c r="B46" s="147" t="s">
        <v>55</v>
      </c>
      <c r="C46" s="147" t="s">
        <v>938</v>
      </c>
      <c r="D46" s="53">
        <v>7800.27</v>
      </c>
      <c r="E46" s="53">
        <v>7734.1752900000001</v>
      </c>
      <c r="F46" s="177">
        <v>-8.4733874596648572E-3</v>
      </c>
    </row>
    <row r="47" spans="1:6" x14ac:dyDescent="0.3">
      <c r="A47" s="1"/>
      <c r="B47" s="147" t="s">
        <v>55</v>
      </c>
      <c r="C47" s="147" t="s">
        <v>939</v>
      </c>
      <c r="D47" s="53">
        <v>7776.21</v>
      </c>
      <c r="E47" s="53">
        <v>7700.7796200000003</v>
      </c>
      <c r="F47" s="177">
        <v>-9.7001469867711906E-3</v>
      </c>
    </row>
    <row r="48" spans="1:6" x14ac:dyDescent="0.3">
      <c r="A48" s="1"/>
      <c r="B48" s="147" t="s">
        <v>55</v>
      </c>
      <c r="C48" s="147" t="s">
        <v>940</v>
      </c>
      <c r="D48" s="53">
        <v>7674.68</v>
      </c>
      <c r="E48" s="53">
        <v>7655.9280600000002</v>
      </c>
      <c r="F48" s="177">
        <v>-2.4433513840316466E-3</v>
      </c>
    </row>
    <row r="49" spans="1:6" x14ac:dyDescent="0.3">
      <c r="A49" s="1"/>
      <c r="B49" s="147" t="s">
        <v>55</v>
      </c>
      <c r="C49" s="147" t="s">
        <v>941</v>
      </c>
      <c r="D49" s="53">
        <v>7641.66</v>
      </c>
      <c r="E49" s="53">
        <v>7526.1992899999996</v>
      </c>
      <c r="F49" s="177">
        <v>-1.5109375449836815E-2</v>
      </c>
    </row>
    <row r="50" spans="1:6" x14ac:dyDescent="0.3">
      <c r="A50" s="1"/>
      <c r="B50" s="147" t="s">
        <v>55</v>
      </c>
      <c r="C50" s="147" t="s">
        <v>942</v>
      </c>
      <c r="D50" s="53">
        <v>7469.97</v>
      </c>
      <c r="E50" s="53">
        <v>7425.2091300000002</v>
      </c>
      <c r="F50" s="177">
        <v>-5.9921084020417761E-3</v>
      </c>
    </row>
    <row r="51" spans="1:6" x14ac:dyDescent="0.3">
      <c r="A51" s="1"/>
      <c r="B51" s="147" t="s">
        <v>55</v>
      </c>
      <c r="C51" s="147" t="s">
        <v>943</v>
      </c>
      <c r="D51" s="53">
        <v>7439.85</v>
      </c>
      <c r="E51" s="53">
        <v>7287.89311</v>
      </c>
      <c r="F51" s="177">
        <v>-2.0424724960852708E-2</v>
      </c>
    </row>
    <row r="52" spans="1:6" x14ac:dyDescent="0.3">
      <c r="A52" s="1"/>
      <c r="B52" s="147" t="s">
        <v>55</v>
      </c>
      <c r="C52" s="147" t="s">
        <v>944</v>
      </c>
      <c r="D52" s="53">
        <v>7243.19</v>
      </c>
      <c r="E52" s="53">
        <v>7093.3997499999996</v>
      </c>
      <c r="F52" s="177">
        <v>-2.0680149216022223E-2</v>
      </c>
    </row>
    <row r="53" spans="1:6" x14ac:dyDescent="0.3">
      <c r="A53" s="1"/>
      <c r="B53" s="147" t="s">
        <v>55</v>
      </c>
      <c r="C53" s="147" t="s">
        <v>945</v>
      </c>
      <c r="D53" s="53">
        <v>7078.48</v>
      </c>
      <c r="E53" s="53">
        <v>6896.3093600000002</v>
      </c>
      <c r="F53" s="177">
        <v>-2.5735841593110386E-2</v>
      </c>
    </row>
    <row r="54" spans="1:6" x14ac:dyDescent="0.3">
      <c r="A54" s="1"/>
      <c r="B54" s="147" t="s">
        <v>946</v>
      </c>
      <c r="C54" s="147" t="s">
        <v>56</v>
      </c>
      <c r="D54" s="53">
        <v>6849.39</v>
      </c>
      <c r="E54" s="53">
        <v>6736.5263100000002</v>
      </c>
      <c r="F54" s="177">
        <v>-1.6477918471571925E-2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199" t="s">
        <v>2951</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c r="YV5" s="200"/>
      <c r="YW5" s="200"/>
      <c r="YX5" s="200"/>
      <c r="YY5" s="200"/>
    </row>
    <row r="6" spans="1:675" ht="19.95" customHeight="1" x14ac:dyDescent="0.3">
      <c r="A6" s="1"/>
      <c r="B6" s="198" t="s">
        <v>51</v>
      </c>
      <c r="C6" s="198" t="s">
        <v>676</v>
      </c>
      <c r="D6" s="227" t="s">
        <v>44</v>
      </c>
      <c r="E6" s="227"/>
      <c r="F6" s="227"/>
      <c r="G6" s="227"/>
      <c r="H6" s="227" t="s">
        <v>31</v>
      </c>
      <c r="I6" s="227"/>
      <c r="J6" s="227"/>
      <c r="K6" s="227"/>
      <c r="L6" s="227" t="s">
        <v>31</v>
      </c>
      <c r="M6" s="227"/>
      <c r="N6" s="227"/>
      <c r="O6" s="227"/>
      <c r="P6" s="227" t="s">
        <v>31</v>
      </c>
      <c r="Q6" s="227"/>
      <c r="R6" s="227"/>
      <c r="S6" s="227"/>
      <c r="T6" s="227" t="s">
        <v>31</v>
      </c>
      <c r="U6" s="227"/>
      <c r="V6" s="227"/>
      <c r="W6" s="227"/>
      <c r="X6" s="227" t="s">
        <v>108</v>
      </c>
      <c r="Y6" s="227"/>
      <c r="Z6" s="227"/>
      <c r="AA6" s="227"/>
      <c r="AB6" s="227" t="s">
        <v>108</v>
      </c>
      <c r="AC6" s="227"/>
      <c r="AD6" s="227"/>
      <c r="AE6" s="227"/>
      <c r="AF6" s="227" t="s">
        <v>165</v>
      </c>
      <c r="AG6" s="227"/>
      <c r="AH6" s="227"/>
      <c r="AI6" s="227"/>
      <c r="AJ6" s="227" t="s">
        <v>165</v>
      </c>
      <c r="AK6" s="227"/>
      <c r="AL6" s="227"/>
      <c r="AM6" s="227"/>
      <c r="AN6" s="227" t="s">
        <v>92</v>
      </c>
      <c r="AO6" s="227"/>
      <c r="AP6" s="227"/>
      <c r="AQ6" s="227"/>
      <c r="AR6" s="227" t="s">
        <v>92</v>
      </c>
      <c r="AS6" s="227"/>
      <c r="AT6" s="227"/>
      <c r="AU6" s="227"/>
      <c r="AV6" s="227" t="s">
        <v>92</v>
      </c>
      <c r="AW6" s="227"/>
      <c r="AX6" s="227"/>
      <c r="AY6" s="227"/>
      <c r="AZ6" s="227" t="s">
        <v>92</v>
      </c>
      <c r="BA6" s="227"/>
      <c r="BB6" s="227"/>
      <c r="BC6" s="227"/>
      <c r="BD6" s="227" t="s">
        <v>92</v>
      </c>
      <c r="BE6" s="227"/>
      <c r="BF6" s="227"/>
      <c r="BG6" s="227"/>
      <c r="BH6" s="227" t="s">
        <v>92</v>
      </c>
      <c r="BI6" s="227"/>
      <c r="BJ6" s="227"/>
      <c r="BK6" s="227"/>
      <c r="BL6" s="227" t="s">
        <v>92</v>
      </c>
      <c r="BM6" s="227"/>
      <c r="BN6" s="227"/>
      <c r="BO6" s="227"/>
      <c r="BP6" s="227" t="s">
        <v>92</v>
      </c>
      <c r="BQ6" s="227"/>
      <c r="BR6" s="227"/>
      <c r="BS6" s="227"/>
      <c r="BT6" s="227" t="s">
        <v>595</v>
      </c>
      <c r="BU6" s="227"/>
      <c r="BV6" s="227"/>
      <c r="BW6" s="227"/>
      <c r="BX6" s="227" t="s">
        <v>595</v>
      </c>
      <c r="BY6" s="227"/>
      <c r="BZ6" s="227"/>
      <c r="CA6" s="227"/>
      <c r="CB6" s="227" t="s">
        <v>595</v>
      </c>
      <c r="CC6" s="227"/>
      <c r="CD6" s="227"/>
      <c r="CE6" s="227"/>
      <c r="CF6" s="227" t="s">
        <v>595</v>
      </c>
      <c r="CG6" s="227"/>
      <c r="CH6" s="227"/>
      <c r="CI6" s="227"/>
      <c r="CJ6" s="227" t="s">
        <v>686</v>
      </c>
      <c r="CK6" s="227"/>
      <c r="CL6" s="227"/>
      <c r="CM6" s="227"/>
      <c r="CN6" s="227" t="s">
        <v>293</v>
      </c>
      <c r="CO6" s="227"/>
      <c r="CP6" s="227"/>
      <c r="CQ6" s="227"/>
      <c r="CR6" s="227" t="s">
        <v>293</v>
      </c>
      <c r="CS6" s="227"/>
      <c r="CT6" s="227"/>
      <c r="CU6" s="227"/>
      <c r="CV6" s="227" t="s">
        <v>293</v>
      </c>
      <c r="CW6" s="227"/>
      <c r="CX6" s="227"/>
      <c r="CY6" s="227"/>
      <c r="CZ6" s="227" t="s">
        <v>63</v>
      </c>
      <c r="DA6" s="227"/>
      <c r="DB6" s="227"/>
      <c r="DC6" s="227"/>
      <c r="DD6" s="227" t="s">
        <v>63</v>
      </c>
      <c r="DE6" s="227"/>
      <c r="DF6" s="227"/>
      <c r="DG6" s="227"/>
      <c r="DH6" s="227" t="s">
        <v>63</v>
      </c>
      <c r="DI6" s="227"/>
      <c r="DJ6" s="227"/>
      <c r="DK6" s="227"/>
      <c r="DL6" s="227" t="s">
        <v>63</v>
      </c>
      <c r="DM6" s="227"/>
      <c r="DN6" s="227"/>
      <c r="DO6" s="227"/>
      <c r="DP6" s="227" t="s">
        <v>63</v>
      </c>
      <c r="DQ6" s="227"/>
      <c r="DR6" s="227"/>
      <c r="DS6" s="227"/>
      <c r="DT6" s="227" t="s">
        <v>63</v>
      </c>
      <c r="DU6" s="227"/>
      <c r="DV6" s="227"/>
      <c r="DW6" s="227"/>
      <c r="DX6" s="227" t="s">
        <v>63</v>
      </c>
      <c r="DY6" s="227"/>
      <c r="DZ6" s="227"/>
      <c r="EA6" s="227"/>
      <c r="EB6" s="227" t="s">
        <v>570</v>
      </c>
      <c r="EC6" s="227"/>
      <c r="ED6" s="227"/>
      <c r="EE6" s="227"/>
      <c r="EF6" s="227" t="s">
        <v>58</v>
      </c>
      <c r="EG6" s="227"/>
      <c r="EH6" s="227"/>
      <c r="EI6" s="227"/>
      <c r="EJ6" s="227" t="s">
        <v>415</v>
      </c>
      <c r="EK6" s="227"/>
      <c r="EL6" s="227"/>
      <c r="EM6" s="227"/>
      <c r="EN6" s="227" t="s">
        <v>687</v>
      </c>
      <c r="EO6" s="227"/>
      <c r="EP6" s="227"/>
      <c r="EQ6" s="227"/>
      <c r="ER6" s="227" t="s">
        <v>687</v>
      </c>
      <c r="ES6" s="227"/>
      <c r="ET6" s="227"/>
      <c r="EU6" s="227"/>
      <c r="EV6" s="227" t="s">
        <v>70</v>
      </c>
      <c r="EW6" s="227"/>
      <c r="EX6" s="227"/>
      <c r="EY6" s="227"/>
      <c r="EZ6" s="227" t="s">
        <v>70</v>
      </c>
      <c r="FA6" s="227"/>
      <c r="FB6" s="227"/>
      <c r="FC6" s="227"/>
      <c r="FD6" s="227" t="s">
        <v>688</v>
      </c>
      <c r="FE6" s="227"/>
      <c r="FF6" s="227"/>
      <c r="FG6" s="227"/>
      <c r="FH6" s="227" t="s">
        <v>689</v>
      </c>
      <c r="FI6" s="227"/>
      <c r="FJ6" s="227"/>
      <c r="FK6" s="227"/>
      <c r="FL6" s="227" t="s">
        <v>689</v>
      </c>
      <c r="FM6" s="227"/>
      <c r="FN6" s="227"/>
      <c r="FO6" s="227"/>
      <c r="FP6" s="227" t="s">
        <v>690</v>
      </c>
      <c r="FQ6" s="227"/>
      <c r="FR6" s="227"/>
      <c r="FS6" s="227"/>
      <c r="FT6" s="227" t="s">
        <v>691</v>
      </c>
      <c r="FU6" s="227"/>
      <c r="FV6" s="227"/>
      <c r="FW6" s="227"/>
      <c r="FX6" s="227" t="s">
        <v>692</v>
      </c>
      <c r="FY6" s="227"/>
      <c r="FZ6" s="227"/>
      <c r="GA6" s="227"/>
      <c r="GB6" s="227" t="s">
        <v>89</v>
      </c>
      <c r="GC6" s="227"/>
      <c r="GD6" s="227"/>
      <c r="GE6" s="227"/>
      <c r="GF6" s="227" t="s">
        <v>89</v>
      </c>
      <c r="GG6" s="227"/>
      <c r="GH6" s="227"/>
      <c r="GI6" s="227"/>
      <c r="GJ6" s="227" t="s">
        <v>89</v>
      </c>
      <c r="GK6" s="227"/>
      <c r="GL6" s="227"/>
      <c r="GM6" s="227"/>
      <c r="GN6" s="227" t="s">
        <v>156</v>
      </c>
      <c r="GO6" s="227"/>
      <c r="GP6" s="227"/>
      <c r="GQ6" s="227"/>
      <c r="GR6" s="227" t="s">
        <v>156</v>
      </c>
      <c r="GS6" s="227"/>
      <c r="GT6" s="227"/>
      <c r="GU6" s="227"/>
      <c r="GV6" s="227" t="s">
        <v>156</v>
      </c>
      <c r="GW6" s="227"/>
      <c r="GX6" s="227"/>
      <c r="GY6" s="227"/>
      <c r="GZ6" s="227" t="s">
        <v>156</v>
      </c>
      <c r="HA6" s="227"/>
      <c r="HB6" s="227"/>
      <c r="HC6" s="227"/>
      <c r="HD6" s="227" t="s">
        <v>156</v>
      </c>
      <c r="HE6" s="227"/>
      <c r="HF6" s="227"/>
      <c r="HG6" s="227"/>
      <c r="HH6" s="227" t="s">
        <v>156</v>
      </c>
      <c r="HI6" s="227"/>
      <c r="HJ6" s="227"/>
      <c r="HK6" s="227"/>
      <c r="HL6" s="227" t="s">
        <v>693</v>
      </c>
      <c r="HM6" s="227"/>
      <c r="HN6" s="227"/>
      <c r="HO6" s="227"/>
      <c r="HP6" s="227" t="s">
        <v>693</v>
      </c>
      <c r="HQ6" s="227"/>
      <c r="HR6" s="227"/>
      <c r="HS6" s="227"/>
      <c r="HT6" s="227" t="s">
        <v>694</v>
      </c>
      <c r="HU6" s="227"/>
      <c r="HV6" s="227"/>
      <c r="HW6" s="227"/>
      <c r="HX6" s="227" t="s">
        <v>73</v>
      </c>
      <c r="HY6" s="227"/>
      <c r="HZ6" s="227"/>
      <c r="IA6" s="227"/>
      <c r="IB6" s="227" t="s">
        <v>73</v>
      </c>
      <c r="IC6" s="227"/>
      <c r="ID6" s="227"/>
      <c r="IE6" s="227"/>
      <c r="IF6" s="227" t="s">
        <v>73</v>
      </c>
      <c r="IG6" s="227"/>
      <c r="IH6" s="227"/>
      <c r="II6" s="227"/>
      <c r="IJ6" s="227" t="s">
        <v>80</v>
      </c>
      <c r="IK6" s="227"/>
      <c r="IL6" s="227"/>
      <c r="IM6" s="227"/>
      <c r="IN6" s="227" t="s">
        <v>80</v>
      </c>
      <c r="IO6" s="227"/>
      <c r="IP6" s="227"/>
      <c r="IQ6" s="227"/>
      <c r="IR6" s="227" t="s">
        <v>80</v>
      </c>
      <c r="IS6" s="227"/>
      <c r="IT6" s="227"/>
      <c r="IU6" s="227"/>
      <c r="IV6" s="227" t="s">
        <v>80</v>
      </c>
      <c r="IW6" s="227"/>
      <c r="IX6" s="227"/>
      <c r="IY6" s="227"/>
      <c r="IZ6" s="227" t="s">
        <v>80</v>
      </c>
      <c r="JA6" s="227"/>
      <c r="JB6" s="227"/>
      <c r="JC6" s="227"/>
      <c r="JD6" s="227" t="s">
        <v>80</v>
      </c>
      <c r="JE6" s="227"/>
      <c r="JF6" s="227"/>
      <c r="JG6" s="227"/>
      <c r="JH6" s="227" t="s">
        <v>80</v>
      </c>
      <c r="JI6" s="227"/>
      <c r="JJ6" s="227"/>
      <c r="JK6" s="227"/>
      <c r="JL6" s="227" t="s">
        <v>80</v>
      </c>
      <c r="JM6" s="227"/>
      <c r="JN6" s="227"/>
      <c r="JO6" s="227"/>
      <c r="JP6" s="227" t="s">
        <v>80</v>
      </c>
      <c r="JQ6" s="227"/>
      <c r="JR6" s="227"/>
      <c r="JS6" s="227"/>
      <c r="JT6" s="227" t="s">
        <v>80</v>
      </c>
      <c r="JU6" s="227"/>
      <c r="JV6" s="227"/>
      <c r="JW6" s="227"/>
      <c r="JX6" s="227" t="s">
        <v>80</v>
      </c>
      <c r="JY6" s="227"/>
      <c r="JZ6" s="227"/>
      <c r="KA6" s="227"/>
      <c r="KB6" s="227" t="s">
        <v>80</v>
      </c>
      <c r="KC6" s="227"/>
      <c r="KD6" s="227"/>
      <c r="KE6" s="227"/>
      <c r="KF6" s="227" t="s">
        <v>80</v>
      </c>
      <c r="KG6" s="227"/>
      <c r="KH6" s="227"/>
      <c r="KI6" s="227"/>
      <c r="KJ6" s="227" t="s">
        <v>80</v>
      </c>
      <c r="KK6" s="227"/>
      <c r="KL6" s="227"/>
      <c r="KM6" s="227"/>
      <c r="KN6" s="227" t="s">
        <v>695</v>
      </c>
      <c r="KO6" s="227"/>
      <c r="KP6" s="227"/>
      <c r="KQ6" s="227"/>
      <c r="KR6" s="227" t="s">
        <v>695</v>
      </c>
      <c r="KS6" s="227"/>
      <c r="KT6" s="227"/>
      <c r="KU6" s="227"/>
      <c r="KV6" s="227" t="s">
        <v>696</v>
      </c>
      <c r="KW6" s="227"/>
      <c r="KX6" s="227"/>
      <c r="KY6" s="227"/>
      <c r="KZ6" s="227" t="s">
        <v>132</v>
      </c>
      <c r="LA6" s="227"/>
      <c r="LB6" s="227"/>
      <c r="LC6" s="227"/>
      <c r="LD6" s="227" t="s">
        <v>132</v>
      </c>
      <c r="LE6" s="227"/>
      <c r="LF6" s="227"/>
      <c r="LG6" s="227"/>
      <c r="LH6" s="227" t="s">
        <v>132</v>
      </c>
      <c r="LI6" s="227"/>
      <c r="LJ6" s="227"/>
      <c r="LK6" s="227"/>
      <c r="LL6" s="227" t="s">
        <v>132</v>
      </c>
      <c r="LM6" s="227"/>
      <c r="LN6" s="227"/>
      <c r="LO6" s="227"/>
      <c r="LP6" s="227" t="s">
        <v>132</v>
      </c>
      <c r="LQ6" s="227"/>
      <c r="LR6" s="227"/>
      <c r="LS6" s="227"/>
      <c r="LT6" s="227" t="s">
        <v>132</v>
      </c>
      <c r="LU6" s="227"/>
      <c r="LV6" s="227"/>
      <c r="LW6" s="227"/>
      <c r="LX6" s="227" t="s">
        <v>132</v>
      </c>
      <c r="LY6" s="227"/>
      <c r="LZ6" s="227"/>
      <c r="MA6" s="227"/>
      <c r="MB6" s="227" t="s">
        <v>132</v>
      </c>
      <c r="MC6" s="227"/>
      <c r="MD6" s="227"/>
      <c r="ME6" s="227"/>
      <c r="MF6" s="227" t="s">
        <v>132</v>
      </c>
      <c r="MG6" s="227"/>
      <c r="MH6" s="227"/>
      <c r="MI6" s="227"/>
      <c r="MJ6" s="227" t="s">
        <v>132</v>
      </c>
      <c r="MK6" s="227"/>
      <c r="ML6" s="227"/>
      <c r="MM6" s="227"/>
      <c r="MN6" s="227" t="s">
        <v>132</v>
      </c>
      <c r="MO6" s="227"/>
      <c r="MP6" s="227"/>
      <c r="MQ6" s="227"/>
      <c r="MR6" s="227" t="s">
        <v>132</v>
      </c>
      <c r="MS6" s="227"/>
      <c r="MT6" s="227"/>
      <c r="MU6" s="227"/>
      <c r="MV6" s="227" t="s">
        <v>153</v>
      </c>
      <c r="MW6" s="227"/>
      <c r="MX6" s="227"/>
      <c r="MY6" s="227"/>
      <c r="MZ6" s="227" t="s">
        <v>153</v>
      </c>
      <c r="NA6" s="227"/>
      <c r="NB6" s="227"/>
      <c r="NC6" s="227"/>
      <c r="ND6" s="227" t="s">
        <v>153</v>
      </c>
      <c r="NE6" s="227"/>
      <c r="NF6" s="227"/>
      <c r="NG6" s="227"/>
      <c r="NH6" s="227" t="s">
        <v>153</v>
      </c>
      <c r="NI6" s="227"/>
      <c r="NJ6" s="227"/>
      <c r="NK6" s="227"/>
      <c r="NL6" s="227" t="s">
        <v>161</v>
      </c>
      <c r="NM6" s="227"/>
      <c r="NN6" s="227"/>
      <c r="NO6" s="227"/>
      <c r="NP6" s="227" t="s">
        <v>161</v>
      </c>
      <c r="NQ6" s="227"/>
      <c r="NR6" s="227"/>
      <c r="NS6" s="227"/>
      <c r="NT6" s="227" t="s">
        <v>697</v>
      </c>
      <c r="NU6" s="227"/>
      <c r="NV6" s="227"/>
      <c r="NW6" s="227"/>
      <c r="NX6" s="227" t="s">
        <v>697</v>
      </c>
      <c r="NY6" s="227"/>
      <c r="NZ6" s="227"/>
      <c r="OA6" s="227"/>
      <c r="OB6" s="227" t="s">
        <v>698</v>
      </c>
      <c r="OC6" s="227"/>
      <c r="OD6" s="227"/>
      <c r="OE6" s="227"/>
      <c r="OF6" s="227" t="s">
        <v>699</v>
      </c>
      <c r="OG6" s="227"/>
      <c r="OH6" s="227"/>
      <c r="OI6" s="227"/>
      <c r="OJ6" s="227" t="s">
        <v>700</v>
      </c>
      <c r="OK6" s="227"/>
      <c r="OL6" s="227"/>
      <c r="OM6" s="227"/>
      <c r="ON6" s="227" t="s">
        <v>343</v>
      </c>
      <c r="OO6" s="227"/>
      <c r="OP6" s="227"/>
      <c r="OQ6" s="227"/>
      <c r="OR6" s="227" t="s">
        <v>360</v>
      </c>
      <c r="OS6" s="227"/>
      <c r="OT6" s="227"/>
      <c r="OU6" s="227"/>
      <c r="OV6" s="227" t="s">
        <v>701</v>
      </c>
      <c r="OW6" s="227"/>
      <c r="OX6" s="227"/>
      <c r="OY6" s="227"/>
      <c r="OZ6" s="227" t="s">
        <v>702</v>
      </c>
      <c r="PA6" s="227"/>
      <c r="PB6" s="227"/>
      <c r="PC6" s="227"/>
      <c r="PD6" s="227" t="s">
        <v>108</v>
      </c>
      <c r="PE6" s="227"/>
      <c r="PF6" s="227"/>
      <c r="PG6" s="227"/>
      <c r="PH6" s="227" t="s">
        <v>108</v>
      </c>
      <c r="PI6" s="227"/>
      <c r="PJ6" s="227"/>
      <c r="PK6" s="227"/>
      <c r="PL6" s="227" t="s">
        <v>92</v>
      </c>
      <c r="PM6" s="227"/>
      <c r="PN6" s="227"/>
      <c r="PO6" s="227"/>
      <c r="PP6" s="227" t="s">
        <v>92</v>
      </c>
      <c r="PQ6" s="227"/>
      <c r="PR6" s="227"/>
      <c r="PS6" s="227"/>
      <c r="PT6" s="227" t="s">
        <v>570</v>
      </c>
      <c r="PU6" s="227"/>
      <c r="PV6" s="227"/>
      <c r="PW6" s="227"/>
      <c r="PX6" s="227" t="s">
        <v>703</v>
      </c>
      <c r="PY6" s="227"/>
      <c r="PZ6" s="227"/>
      <c r="QA6" s="227"/>
      <c r="QB6" s="227" t="s">
        <v>704</v>
      </c>
      <c r="QC6" s="227"/>
      <c r="QD6" s="227"/>
      <c r="QE6" s="227"/>
      <c r="QF6" s="227" t="s">
        <v>705</v>
      </c>
      <c r="QG6" s="227"/>
      <c r="QH6" s="227"/>
      <c r="QI6" s="227"/>
      <c r="QJ6" s="227" t="s">
        <v>706</v>
      </c>
      <c r="QK6" s="227"/>
      <c r="QL6" s="227"/>
      <c r="QM6" s="227"/>
      <c r="QN6" s="227" t="s">
        <v>707</v>
      </c>
      <c r="QO6" s="227"/>
      <c r="QP6" s="227"/>
      <c r="QQ6" s="227"/>
      <c r="QR6" s="227" t="s">
        <v>708</v>
      </c>
      <c r="QS6" s="227"/>
      <c r="QT6" s="227"/>
      <c r="QU6" s="227"/>
      <c r="QV6" s="227" t="s">
        <v>709</v>
      </c>
      <c r="QW6" s="227"/>
      <c r="QX6" s="227"/>
      <c r="QY6" s="227"/>
      <c r="QZ6" s="227" t="s">
        <v>710</v>
      </c>
      <c r="RA6" s="227"/>
      <c r="RB6" s="227"/>
      <c r="RC6" s="227"/>
      <c r="RD6" s="227" t="s">
        <v>711</v>
      </c>
      <c r="RE6" s="227"/>
      <c r="RF6" s="227"/>
      <c r="RG6" s="227"/>
      <c r="RH6" s="227" t="s">
        <v>712</v>
      </c>
      <c r="RI6" s="227"/>
      <c r="RJ6" s="227"/>
      <c r="RK6" s="227"/>
      <c r="RL6" s="227" t="s">
        <v>713</v>
      </c>
      <c r="RM6" s="227"/>
      <c r="RN6" s="227"/>
      <c r="RO6" s="227"/>
      <c r="RP6" s="227" t="s">
        <v>714</v>
      </c>
      <c r="RQ6" s="227"/>
      <c r="RR6" s="227"/>
      <c r="RS6" s="227"/>
      <c r="RT6" s="227" t="s">
        <v>715</v>
      </c>
      <c r="RU6" s="227"/>
      <c r="RV6" s="227"/>
      <c r="RW6" s="227"/>
      <c r="RX6" s="227" t="s">
        <v>716</v>
      </c>
      <c r="RY6" s="227"/>
      <c r="RZ6" s="227"/>
      <c r="SA6" s="227"/>
      <c r="SB6" s="227" t="s">
        <v>717</v>
      </c>
      <c r="SC6" s="227"/>
      <c r="SD6" s="227"/>
      <c r="SE6" s="227"/>
      <c r="SF6" s="227" t="s">
        <v>718</v>
      </c>
      <c r="SG6" s="227"/>
      <c r="SH6" s="227"/>
      <c r="SI6" s="227"/>
      <c r="SJ6" s="227" t="s">
        <v>719</v>
      </c>
      <c r="SK6" s="227"/>
      <c r="SL6" s="227"/>
      <c r="SM6" s="227"/>
      <c r="SN6" s="227" t="s">
        <v>720</v>
      </c>
      <c r="SO6" s="227"/>
      <c r="SP6" s="227"/>
      <c r="SQ6" s="227"/>
      <c r="SR6" s="227" t="s">
        <v>720</v>
      </c>
      <c r="SS6" s="227"/>
      <c r="ST6" s="227"/>
      <c r="SU6" s="227"/>
      <c r="SV6" s="227" t="s">
        <v>720</v>
      </c>
      <c r="SW6" s="227"/>
      <c r="SX6" s="227"/>
      <c r="SY6" s="227"/>
      <c r="SZ6" s="227" t="s">
        <v>720</v>
      </c>
      <c r="TA6" s="227"/>
      <c r="TB6" s="227"/>
      <c r="TC6" s="227"/>
      <c r="TD6" s="227" t="s">
        <v>721</v>
      </c>
      <c r="TE6" s="227"/>
      <c r="TF6" s="227"/>
      <c r="TG6" s="227"/>
      <c r="TH6" s="227" t="s">
        <v>721</v>
      </c>
      <c r="TI6" s="227"/>
      <c r="TJ6" s="227"/>
      <c r="TK6" s="227"/>
      <c r="TL6" s="227" t="s">
        <v>80</v>
      </c>
      <c r="TM6" s="227"/>
      <c r="TN6" s="227"/>
      <c r="TO6" s="227"/>
      <c r="TP6" s="227" t="s">
        <v>80</v>
      </c>
      <c r="TQ6" s="227"/>
      <c r="TR6" s="227"/>
      <c r="TS6" s="227"/>
      <c r="TT6" s="227" t="s">
        <v>80</v>
      </c>
      <c r="TU6" s="227"/>
      <c r="TV6" s="227"/>
      <c r="TW6" s="227"/>
      <c r="TX6" s="227" t="s">
        <v>80</v>
      </c>
      <c r="TY6" s="227"/>
      <c r="TZ6" s="227"/>
      <c r="UA6" s="227"/>
      <c r="UB6" s="227" t="s">
        <v>80</v>
      </c>
      <c r="UC6" s="227"/>
      <c r="UD6" s="227"/>
      <c r="UE6" s="227"/>
      <c r="UF6" s="227" t="s">
        <v>80</v>
      </c>
      <c r="UG6" s="227"/>
      <c r="UH6" s="227"/>
      <c r="UI6" s="227"/>
      <c r="UJ6" s="227" t="s">
        <v>722</v>
      </c>
      <c r="UK6" s="227"/>
      <c r="UL6" s="227"/>
      <c r="UM6" s="227"/>
      <c r="UN6" s="227" t="s">
        <v>722</v>
      </c>
      <c r="UO6" s="227"/>
      <c r="UP6" s="227"/>
      <c r="UQ6" s="227"/>
      <c r="UR6" s="227" t="s">
        <v>723</v>
      </c>
      <c r="US6" s="227"/>
      <c r="UT6" s="227"/>
      <c r="UU6" s="227"/>
      <c r="UV6" s="227" t="s">
        <v>723</v>
      </c>
      <c r="UW6" s="227"/>
      <c r="UX6" s="227"/>
      <c r="UY6" s="227"/>
      <c r="UZ6" s="227" t="s">
        <v>723</v>
      </c>
      <c r="VA6" s="227"/>
      <c r="VB6" s="227"/>
      <c r="VC6" s="227"/>
      <c r="VD6" s="227" t="s">
        <v>723</v>
      </c>
      <c r="VE6" s="227"/>
      <c r="VF6" s="227"/>
      <c r="VG6" s="227"/>
      <c r="VH6" s="227" t="s">
        <v>356</v>
      </c>
      <c r="VI6" s="227"/>
      <c r="VJ6" s="227"/>
      <c r="VK6" s="227"/>
      <c r="VL6" s="227" t="s">
        <v>724</v>
      </c>
      <c r="VM6" s="227"/>
      <c r="VN6" s="227"/>
      <c r="VO6" s="227"/>
      <c r="VP6" s="227" t="s">
        <v>398</v>
      </c>
      <c r="VQ6" s="227"/>
      <c r="VR6" s="227"/>
      <c r="VS6" s="227"/>
      <c r="VT6" s="227" t="s">
        <v>132</v>
      </c>
      <c r="VU6" s="227"/>
      <c r="VV6" s="227"/>
      <c r="VW6" s="227"/>
      <c r="VX6" s="227" t="s">
        <v>132</v>
      </c>
      <c r="VY6" s="227"/>
      <c r="VZ6" s="227"/>
      <c r="WA6" s="227"/>
      <c r="WB6" s="227" t="s">
        <v>132</v>
      </c>
      <c r="WC6" s="227"/>
      <c r="WD6" s="227"/>
      <c r="WE6" s="227"/>
      <c r="WF6" s="227" t="s">
        <v>132</v>
      </c>
      <c r="WG6" s="227"/>
      <c r="WH6" s="227"/>
      <c r="WI6" s="227"/>
      <c r="WJ6" s="227" t="s">
        <v>132</v>
      </c>
      <c r="WK6" s="227"/>
      <c r="WL6" s="227"/>
      <c r="WM6" s="227"/>
      <c r="WN6" s="227" t="s">
        <v>445</v>
      </c>
      <c r="WO6" s="227"/>
      <c r="WP6" s="227"/>
      <c r="WQ6" s="227"/>
      <c r="WR6" s="227" t="s">
        <v>445</v>
      </c>
      <c r="WS6" s="227"/>
      <c r="WT6" s="227"/>
      <c r="WU6" s="227"/>
      <c r="WV6" s="227" t="s">
        <v>445</v>
      </c>
      <c r="WW6" s="227"/>
      <c r="WX6" s="227"/>
      <c r="WY6" s="227"/>
      <c r="WZ6" s="227" t="s">
        <v>445</v>
      </c>
      <c r="XA6" s="227"/>
      <c r="XB6" s="227"/>
      <c r="XC6" s="227"/>
      <c r="XD6" s="227" t="s">
        <v>725</v>
      </c>
      <c r="XE6" s="227"/>
      <c r="XF6" s="227"/>
      <c r="XG6" s="227"/>
      <c r="XH6" s="227" t="s">
        <v>726</v>
      </c>
      <c r="XI6" s="227"/>
      <c r="XJ6" s="227"/>
      <c r="XK6" s="227"/>
      <c r="XL6" s="227" t="s">
        <v>726</v>
      </c>
      <c r="XM6" s="227"/>
      <c r="XN6" s="227"/>
      <c r="XO6" s="227"/>
      <c r="XP6" s="227" t="s">
        <v>726</v>
      </c>
      <c r="XQ6" s="227"/>
      <c r="XR6" s="227"/>
      <c r="XS6" s="227"/>
      <c r="XT6" s="227" t="s">
        <v>727</v>
      </c>
      <c r="XU6" s="227"/>
      <c r="XV6" s="227"/>
      <c r="XW6" s="227"/>
      <c r="XX6" s="227" t="s">
        <v>728</v>
      </c>
      <c r="XY6" s="227"/>
      <c r="XZ6" s="227"/>
      <c r="YA6" s="227"/>
      <c r="YB6" s="227" t="s">
        <v>728</v>
      </c>
      <c r="YC6" s="227"/>
      <c r="YD6" s="227"/>
      <c r="YE6" s="227"/>
      <c r="YF6" s="227" t="s">
        <v>729</v>
      </c>
      <c r="YG6" s="227"/>
      <c r="YH6" s="227"/>
      <c r="YI6" s="227"/>
      <c r="YJ6" s="227" t="s">
        <v>730</v>
      </c>
      <c r="YK6" s="227"/>
      <c r="YL6" s="227"/>
      <c r="YM6" s="227"/>
      <c r="YN6" s="227" t="s">
        <v>731</v>
      </c>
      <c r="YO6" s="227"/>
      <c r="YP6" s="227"/>
      <c r="YQ6" s="227"/>
      <c r="YR6" s="227" t="s">
        <v>14</v>
      </c>
      <c r="YS6" s="227"/>
      <c r="YT6" s="227"/>
      <c r="YU6" s="227"/>
      <c r="YV6" s="227" t="s">
        <v>218</v>
      </c>
      <c r="YW6" s="227"/>
      <c r="YX6" s="227"/>
      <c r="YY6" s="227"/>
    </row>
    <row r="7" spans="1:675" ht="40.049999999999997" customHeight="1" x14ac:dyDescent="0.3">
      <c r="A7" s="1"/>
      <c r="B7" s="198"/>
      <c r="C7" s="198"/>
      <c r="D7" s="235" t="s">
        <v>738</v>
      </c>
      <c r="E7" s="198"/>
      <c r="F7" s="198"/>
      <c r="G7" s="198"/>
      <c r="H7" s="235" t="s">
        <v>321</v>
      </c>
      <c r="I7" s="198"/>
      <c r="J7" s="198"/>
      <c r="K7" s="198"/>
      <c r="L7" s="235" t="s">
        <v>739</v>
      </c>
      <c r="M7" s="198"/>
      <c r="N7" s="198"/>
      <c r="O7" s="198"/>
      <c r="P7" s="235" t="s">
        <v>740</v>
      </c>
      <c r="Q7" s="198"/>
      <c r="R7" s="198"/>
      <c r="S7" s="198"/>
      <c r="T7" s="235" t="s">
        <v>741</v>
      </c>
      <c r="U7" s="198"/>
      <c r="V7" s="198"/>
      <c r="W7" s="198"/>
      <c r="X7" s="235" t="s">
        <v>742</v>
      </c>
      <c r="Y7" s="198"/>
      <c r="Z7" s="198"/>
      <c r="AA7" s="198"/>
      <c r="AB7" s="235" t="s">
        <v>743</v>
      </c>
      <c r="AC7" s="198"/>
      <c r="AD7" s="198"/>
      <c r="AE7" s="198"/>
      <c r="AF7" s="235" t="s">
        <v>744</v>
      </c>
      <c r="AG7" s="198"/>
      <c r="AH7" s="198"/>
      <c r="AI7" s="198"/>
      <c r="AJ7" s="235" t="s">
        <v>745</v>
      </c>
      <c r="AK7" s="198"/>
      <c r="AL7" s="198"/>
      <c r="AM7" s="198"/>
      <c r="AN7" s="235" t="s">
        <v>746</v>
      </c>
      <c r="AO7" s="198"/>
      <c r="AP7" s="198"/>
      <c r="AQ7" s="198"/>
      <c r="AR7" s="235" t="s">
        <v>747</v>
      </c>
      <c r="AS7" s="198"/>
      <c r="AT7" s="198"/>
      <c r="AU7" s="198"/>
      <c r="AV7" s="235" t="s">
        <v>748</v>
      </c>
      <c r="AW7" s="198"/>
      <c r="AX7" s="198"/>
      <c r="AY7" s="198"/>
      <c r="AZ7" s="235" t="s">
        <v>749</v>
      </c>
      <c r="BA7" s="198"/>
      <c r="BB7" s="198"/>
      <c r="BC7" s="198"/>
      <c r="BD7" s="235" t="s">
        <v>750</v>
      </c>
      <c r="BE7" s="198"/>
      <c r="BF7" s="198"/>
      <c r="BG7" s="198"/>
      <c r="BH7" s="235" t="s">
        <v>751</v>
      </c>
      <c r="BI7" s="198"/>
      <c r="BJ7" s="198"/>
      <c r="BK7" s="198"/>
      <c r="BL7" s="235" t="s">
        <v>752</v>
      </c>
      <c r="BM7" s="198"/>
      <c r="BN7" s="198"/>
      <c r="BO7" s="198"/>
      <c r="BP7" s="235" t="s">
        <v>753</v>
      </c>
      <c r="BQ7" s="198"/>
      <c r="BR7" s="198"/>
      <c r="BS7" s="198"/>
      <c r="BT7" s="235" t="s">
        <v>754</v>
      </c>
      <c r="BU7" s="198"/>
      <c r="BV7" s="198"/>
      <c r="BW7" s="198"/>
      <c r="BX7" s="235" t="s">
        <v>755</v>
      </c>
      <c r="BY7" s="198"/>
      <c r="BZ7" s="198"/>
      <c r="CA7" s="198"/>
      <c r="CB7" s="235" t="s">
        <v>756</v>
      </c>
      <c r="CC7" s="198"/>
      <c r="CD7" s="198"/>
      <c r="CE7" s="198"/>
      <c r="CF7" s="235" t="s">
        <v>757</v>
      </c>
      <c r="CG7" s="198"/>
      <c r="CH7" s="198"/>
      <c r="CI7" s="198"/>
      <c r="CJ7" s="235" t="s">
        <v>758</v>
      </c>
      <c r="CK7" s="198"/>
      <c r="CL7" s="198"/>
      <c r="CM7" s="198"/>
      <c r="CN7" s="235" t="s">
        <v>759</v>
      </c>
      <c r="CO7" s="198"/>
      <c r="CP7" s="198"/>
      <c r="CQ7" s="198"/>
      <c r="CR7" s="235" t="s">
        <v>760</v>
      </c>
      <c r="CS7" s="198"/>
      <c r="CT7" s="198"/>
      <c r="CU7" s="198"/>
      <c r="CV7" s="235" t="s">
        <v>302</v>
      </c>
      <c r="CW7" s="198"/>
      <c r="CX7" s="198"/>
      <c r="CY7" s="198"/>
      <c r="CZ7" s="235" t="s">
        <v>761</v>
      </c>
      <c r="DA7" s="198"/>
      <c r="DB7" s="198"/>
      <c r="DC7" s="198"/>
      <c r="DD7" s="235" t="s">
        <v>280</v>
      </c>
      <c r="DE7" s="198"/>
      <c r="DF7" s="198"/>
      <c r="DG7" s="198"/>
      <c r="DH7" s="235" t="s">
        <v>282</v>
      </c>
      <c r="DI7" s="198"/>
      <c r="DJ7" s="198"/>
      <c r="DK7" s="198"/>
      <c r="DL7" s="235" t="s">
        <v>762</v>
      </c>
      <c r="DM7" s="198"/>
      <c r="DN7" s="198"/>
      <c r="DO7" s="198"/>
      <c r="DP7" s="235" t="s">
        <v>763</v>
      </c>
      <c r="DQ7" s="198"/>
      <c r="DR7" s="198"/>
      <c r="DS7" s="198"/>
      <c r="DT7" s="235" t="s">
        <v>764</v>
      </c>
      <c r="DU7" s="198"/>
      <c r="DV7" s="198"/>
      <c r="DW7" s="198"/>
      <c r="DX7" s="235" t="s">
        <v>765</v>
      </c>
      <c r="DY7" s="198"/>
      <c r="DZ7" s="198"/>
      <c r="EA7" s="198"/>
      <c r="EB7" s="235" t="s">
        <v>571</v>
      </c>
      <c r="EC7" s="198"/>
      <c r="ED7" s="198"/>
      <c r="EE7" s="198"/>
      <c r="EF7" s="235" t="s">
        <v>766</v>
      </c>
      <c r="EG7" s="198"/>
      <c r="EH7" s="198"/>
      <c r="EI7" s="198"/>
      <c r="EJ7" s="235" t="s">
        <v>767</v>
      </c>
      <c r="EK7" s="198"/>
      <c r="EL7" s="198"/>
      <c r="EM7" s="198"/>
      <c r="EN7" s="235" t="s">
        <v>768</v>
      </c>
      <c r="EO7" s="198"/>
      <c r="EP7" s="198"/>
      <c r="EQ7" s="198"/>
      <c r="ER7" s="235" t="s">
        <v>769</v>
      </c>
      <c r="ES7" s="198"/>
      <c r="ET7" s="198"/>
      <c r="EU7" s="198"/>
      <c r="EV7" s="235" t="s">
        <v>770</v>
      </c>
      <c r="EW7" s="198"/>
      <c r="EX7" s="198"/>
      <c r="EY7" s="198"/>
      <c r="EZ7" s="235" t="s">
        <v>771</v>
      </c>
      <c r="FA7" s="198"/>
      <c r="FB7" s="198"/>
      <c r="FC7" s="198"/>
      <c r="FD7" s="235" t="s">
        <v>688</v>
      </c>
      <c r="FE7" s="198"/>
      <c r="FF7" s="198"/>
      <c r="FG7" s="198"/>
      <c r="FH7" s="235" t="s">
        <v>772</v>
      </c>
      <c r="FI7" s="198"/>
      <c r="FJ7" s="198"/>
      <c r="FK7" s="198"/>
      <c r="FL7" s="235" t="s">
        <v>773</v>
      </c>
      <c r="FM7" s="198"/>
      <c r="FN7" s="198"/>
      <c r="FO7" s="198"/>
      <c r="FP7" s="235" t="s">
        <v>774</v>
      </c>
      <c r="FQ7" s="198"/>
      <c r="FR7" s="198"/>
      <c r="FS7" s="198"/>
      <c r="FT7" s="235" t="s">
        <v>775</v>
      </c>
      <c r="FU7" s="198"/>
      <c r="FV7" s="198"/>
      <c r="FW7" s="198"/>
      <c r="FX7" s="235" t="s">
        <v>776</v>
      </c>
      <c r="FY7" s="198"/>
      <c r="FZ7" s="198"/>
      <c r="GA7" s="198"/>
      <c r="GB7" s="235" t="s">
        <v>777</v>
      </c>
      <c r="GC7" s="198"/>
      <c r="GD7" s="198"/>
      <c r="GE7" s="198"/>
      <c r="GF7" s="235" t="s">
        <v>778</v>
      </c>
      <c r="GG7" s="198"/>
      <c r="GH7" s="198"/>
      <c r="GI7" s="198"/>
      <c r="GJ7" s="235" t="s">
        <v>779</v>
      </c>
      <c r="GK7" s="198"/>
      <c r="GL7" s="198"/>
      <c r="GM7" s="198"/>
      <c r="GN7" s="235" t="s">
        <v>608</v>
      </c>
      <c r="GO7" s="198"/>
      <c r="GP7" s="198"/>
      <c r="GQ7" s="198"/>
      <c r="GR7" s="235" t="s">
        <v>780</v>
      </c>
      <c r="GS7" s="198"/>
      <c r="GT7" s="198"/>
      <c r="GU7" s="198"/>
      <c r="GV7" s="235" t="s">
        <v>781</v>
      </c>
      <c r="GW7" s="198"/>
      <c r="GX7" s="198"/>
      <c r="GY7" s="198"/>
      <c r="GZ7" s="235" t="s">
        <v>782</v>
      </c>
      <c r="HA7" s="198"/>
      <c r="HB7" s="198"/>
      <c r="HC7" s="198"/>
      <c r="HD7" s="235" t="s">
        <v>783</v>
      </c>
      <c r="HE7" s="198"/>
      <c r="HF7" s="198"/>
      <c r="HG7" s="198"/>
      <c r="HH7" s="235" t="s">
        <v>784</v>
      </c>
      <c r="HI7" s="198"/>
      <c r="HJ7" s="198"/>
      <c r="HK7" s="198"/>
      <c r="HL7" s="235" t="s">
        <v>785</v>
      </c>
      <c r="HM7" s="198"/>
      <c r="HN7" s="198"/>
      <c r="HO7" s="198"/>
      <c r="HP7" s="235" t="s">
        <v>786</v>
      </c>
      <c r="HQ7" s="198"/>
      <c r="HR7" s="198"/>
      <c r="HS7" s="198"/>
      <c r="HT7" s="235" t="s">
        <v>787</v>
      </c>
      <c r="HU7" s="198"/>
      <c r="HV7" s="198"/>
      <c r="HW7" s="198"/>
      <c r="HX7" s="235" t="s">
        <v>788</v>
      </c>
      <c r="HY7" s="198"/>
      <c r="HZ7" s="198"/>
      <c r="IA7" s="198"/>
      <c r="IB7" s="235" t="s">
        <v>789</v>
      </c>
      <c r="IC7" s="198"/>
      <c r="ID7" s="198"/>
      <c r="IE7" s="198"/>
      <c r="IF7" s="235" t="s">
        <v>790</v>
      </c>
      <c r="IG7" s="198"/>
      <c r="IH7" s="198"/>
      <c r="II7" s="198"/>
      <c r="IJ7" s="235" t="s">
        <v>791</v>
      </c>
      <c r="IK7" s="198"/>
      <c r="IL7" s="198"/>
      <c r="IM7" s="198"/>
      <c r="IN7" s="235" t="s">
        <v>792</v>
      </c>
      <c r="IO7" s="198"/>
      <c r="IP7" s="198"/>
      <c r="IQ7" s="198"/>
      <c r="IR7" s="235" t="s">
        <v>793</v>
      </c>
      <c r="IS7" s="198"/>
      <c r="IT7" s="198"/>
      <c r="IU7" s="198"/>
      <c r="IV7" s="235" t="s">
        <v>794</v>
      </c>
      <c r="IW7" s="198"/>
      <c r="IX7" s="198"/>
      <c r="IY7" s="198"/>
      <c r="IZ7" s="235" t="s">
        <v>795</v>
      </c>
      <c r="JA7" s="198"/>
      <c r="JB7" s="198"/>
      <c r="JC7" s="198"/>
      <c r="JD7" s="235" t="s">
        <v>796</v>
      </c>
      <c r="JE7" s="198"/>
      <c r="JF7" s="198"/>
      <c r="JG7" s="198"/>
      <c r="JH7" s="235" t="s">
        <v>797</v>
      </c>
      <c r="JI7" s="198"/>
      <c r="JJ7" s="198"/>
      <c r="JK7" s="198"/>
      <c r="JL7" s="235" t="s">
        <v>798</v>
      </c>
      <c r="JM7" s="198"/>
      <c r="JN7" s="198"/>
      <c r="JO7" s="198"/>
      <c r="JP7" s="235" t="s">
        <v>799</v>
      </c>
      <c r="JQ7" s="198"/>
      <c r="JR7" s="198"/>
      <c r="JS7" s="198"/>
      <c r="JT7" s="235" t="s">
        <v>800</v>
      </c>
      <c r="JU7" s="198"/>
      <c r="JV7" s="198"/>
      <c r="JW7" s="198"/>
      <c r="JX7" s="235" t="s">
        <v>801</v>
      </c>
      <c r="JY7" s="198"/>
      <c r="JZ7" s="198"/>
      <c r="KA7" s="198"/>
      <c r="KB7" s="235" t="s">
        <v>802</v>
      </c>
      <c r="KC7" s="198"/>
      <c r="KD7" s="198"/>
      <c r="KE7" s="198"/>
      <c r="KF7" s="235" t="s">
        <v>803</v>
      </c>
      <c r="KG7" s="198"/>
      <c r="KH7" s="198"/>
      <c r="KI7" s="198"/>
      <c r="KJ7" s="235" t="s">
        <v>804</v>
      </c>
      <c r="KK7" s="198"/>
      <c r="KL7" s="198"/>
      <c r="KM7" s="198"/>
      <c r="KN7" s="235" t="s">
        <v>805</v>
      </c>
      <c r="KO7" s="198"/>
      <c r="KP7" s="198"/>
      <c r="KQ7" s="198"/>
      <c r="KR7" s="235" t="s">
        <v>806</v>
      </c>
      <c r="KS7" s="198"/>
      <c r="KT7" s="198"/>
      <c r="KU7" s="198"/>
      <c r="KV7" s="235" t="s">
        <v>807</v>
      </c>
      <c r="KW7" s="198"/>
      <c r="KX7" s="198"/>
      <c r="KY7" s="198"/>
      <c r="KZ7" s="235" t="s">
        <v>808</v>
      </c>
      <c r="LA7" s="198"/>
      <c r="LB7" s="198"/>
      <c r="LC7" s="198"/>
      <c r="LD7" s="235" t="s">
        <v>809</v>
      </c>
      <c r="LE7" s="198"/>
      <c r="LF7" s="198"/>
      <c r="LG7" s="198"/>
      <c r="LH7" s="235" t="s">
        <v>810</v>
      </c>
      <c r="LI7" s="198"/>
      <c r="LJ7" s="198"/>
      <c r="LK7" s="198"/>
      <c r="LL7" s="235" t="s">
        <v>429</v>
      </c>
      <c r="LM7" s="198"/>
      <c r="LN7" s="198"/>
      <c r="LO7" s="198"/>
      <c r="LP7" s="235" t="s">
        <v>811</v>
      </c>
      <c r="LQ7" s="198"/>
      <c r="LR7" s="198"/>
      <c r="LS7" s="198"/>
      <c r="LT7" s="235" t="s">
        <v>812</v>
      </c>
      <c r="LU7" s="198"/>
      <c r="LV7" s="198"/>
      <c r="LW7" s="198"/>
      <c r="LX7" s="235" t="s">
        <v>813</v>
      </c>
      <c r="LY7" s="198"/>
      <c r="LZ7" s="198"/>
      <c r="MA7" s="198"/>
      <c r="MB7" s="235" t="s">
        <v>814</v>
      </c>
      <c r="MC7" s="198"/>
      <c r="MD7" s="198"/>
      <c r="ME7" s="198"/>
      <c r="MF7" s="235" t="s">
        <v>815</v>
      </c>
      <c r="MG7" s="198"/>
      <c r="MH7" s="198"/>
      <c r="MI7" s="198"/>
      <c r="MJ7" s="235" t="s">
        <v>816</v>
      </c>
      <c r="MK7" s="198"/>
      <c r="ML7" s="198"/>
      <c r="MM7" s="198"/>
      <c r="MN7" s="235" t="s">
        <v>817</v>
      </c>
      <c r="MO7" s="198"/>
      <c r="MP7" s="198"/>
      <c r="MQ7" s="198"/>
      <c r="MR7" s="235" t="s">
        <v>818</v>
      </c>
      <c r="MS7" s="198"/>
      <c r="MT7" s="198"/>
      <c r="MU7" s="198"/>
      <c r="MV7" s="235" t="s">
        <v>819</v>
      </c>
      <c r="MW7" s="198"/>
      <c r="MX7" s="198"/>
      <c r="MY7" s="198"/>
      <c r="MZ7" s="235" t="s">
        <v>820</v>
      </c>
      <c r="NA7" s="198"/>
      <c r="NB7" s="198"/>
      <c r="NC7" s="198"/>
      <c r="ND7" s="235" t="s">
        <v>821</v>
      </c>
      <c r="NE7" s="198"/>
      <c r="NF7" s="198"/>
      <c r="NG7" s="198"/>
      <c r="NH7" s="235" t="s">
        <v>822</v>
      </c>
      <c r="NI7" s="198"/>
      <c r="NJ7" s="198"/>
      <c r="NK7" s="198"/>
      <c r="NL7" s="235" t="s">
        <v>823</v>
      </c>
      <c r="NM7" s="198"/>
      <c r="NN7" s="198"/>
      <c r="NO7" s="198"/>
      <c r="NP7" s="235" t="s">
        <v>824</v>
      </c>
      <c r="NQ7" s="198"/>
      <c r="NR7" s="198"/>
      <c r="NS7" s="198"/>
      <c r="NT7" s="235" t="s">
        <v>825</v>
      </c>
      <c r="NU7" s="198"/>
      <c r="NV7" s="198"/>
      <c r="NW7" s="198"/>
      <c r="NX7" s="235" t="s">
        <v>826</v>
      </c>
      <c r="NY7" s="198"/>
      <c r="NZ7" s="198"/>
      <c r="OA7" s="198"/>
      <c r="OB7" s="235" t="s">
        <v>827</v>
      </c>
      <c r="OC7" s="198"/>
      <c r="OD7" s="198"/>
      <c r="OE7" s="198"/>
      <c r="OF7" s="235" t="s">
        <v>828</v>
      </c>
      <c r="OG7" s="198"/>
      <c r="OH7" s="198"/>
      <c r="OI7" s="198"/>
      <c r="OJ7" s="235" t="s">
        <v>829</v>
      </c>
      <c r="OK7" s="198"/>
      <c r="OL7" s="198"/>
      <c r="OM7" s="198"/>
      <c r="ON7" s="235" t="s">
        <v>354</v>
      </c>
      <c r="OO7" s="198"/>
      <c r="OP7" s="198"/>
      <c r="OQ7" s="198"/>
      <c r="OR7" s="235" t="s">
        <v>830</v>
      </c>
      <c r="OS7" s="198"/>
      <c r="OT7" s="198"/>
      <c r="OU7" s="198"/>
      <c r="OV7" s="235" t="s">
        <v>831</v>
      </c>
      <c r="OW7" s="198"/>
      <c r="OX7" s="198"/>
      <c r="OY7" s="198"/>
      <c r="OZ7" s="235" t="s">
        <v>832</v>
      </c>
      <c r="PA7" s="198"/>
      <c r="PB7" s="198"/>
      <c r="PC7" s="198"/>
      <c r="PD7" s="235" t="s">
        <v>833</v>
      </c>
      <c r="PE7" s="198"/>
      <c r="PF7" s="198"/>
      <c r="PG7" s="198"/>
      <c r="PH7" s="235" t="s">
        <v>834</v>
      </c>
      <c r="PI7" s="198"/>
      <c r="PJ7" s="198"/>
      <c r="PK7" s="198"/>
      <c r="PL7" s="235" t="s">
        <v>835</v>
      </c>
      <c r="PM7" s="198"/>
      <c r="PN7" s="198"/>
      <c r="PO7" s="198"/>
      <c r="PP7" s="235" t="s">
        <v>385</v>
      </c>
      <c r="PQ7" s="198"/>
      <c r="PR7" s="198"/>
      <c r="PS7" s="198"/>
      <c r="PT7" s="235" t="s">
        <v>836</v>
      </c>
      <c r="PU7" s="198"/>
      <c r="PV7" s="198"/>
      <c r="PW7" s="198"/>
      <c r="PX7" s="235" t="s">
        <v>837</v>
      </c>
      <c r="PY7" s="198"/>
      <c r="PZ7" s="198"/>
      <c r="QA7" s="198"/>
      <c r="QB7" s="235" t="s">
        <v>838</v>
      </c>
      <c r="QC7" s="198"/>
      <c r="QD7" s="198"/>
      <c r="QE7" s="198"/>
      <c r="QF7" s="235" t="s">
        <v>839</v>
      </c>
      <c r="QG7" s="198"/>
      <c r="QH7" s="198"/>
      <c r="QI7" s="198"/>
      <c r="QJ7" s="235" t="s">
        <v>840</v>
      </c>
      <c r="QK7" s="198"/>
      <c r="QL7" s="198"/>
      <c r="QM7" s="198"/>
      <c r="QN7" s="235" t="s">
        <v>841</v>
      </c>
      <c r="QO7" s="198"/>
      <c r="QP7" s="198"/>
      <c r="QQ7" s="198"/>
      <c r="QR7" s="235" t="s">
        <v>842</v>
      </c>
      <c r="QS7" s="198"/>
      <c r="QT7" s="198"/>
      <c r="QU7" s="198"/>
      <c r="QV7" s="235" t="s">
        <v>843</v>
      </c>
      <c r="QW7" s="198"/>
      <c r="QX7" s="198"/>
      <c r="QY7" s="198"/>
      <c r="QZ7" s="235" t="s">
        <v>844</v>
      </c>
      <c r="RA7" s="198"/>
      <c r="RB7" s="198"/>
      <c r="RC7" s="198"/>
      <c r="RD7" s="235" t="s">
        <v>845</v>
      </c>
      <c r="RE7" s="198"/>
      <c r="RF7" s="198"/>
      <c r="RG7" s="198"/>
      <c r="RH7" s="235" t="s">
        <v>846</v>
      </c>
      <c r="RI7" s="198"/>
      <c r="RJ7" s="198"/>
      <c r="RK7" s="198"/>
      <c r="RL7" s="235" t="s">
        <v>847</v>
      </c>
      <c r="RM7" s="198"/>
      <c r="RN7" s="198"/>
      <c r="RO7" s="198"/>
      <c r="RP7" s="235" t="s">
        <v>848</v>
      </c>
      <c r="RQ7" s="198"/>
      <c r="RR7" s="198"/>
      <c r="RS7" s="198"/>
      <c r="RT7" s="235" t="s">
        <v>849</v>
      </c>
      <c r="RU7" s="198"/>
      <c r="RV7" s="198"/>
      <c r="RW7" s="198"/>
      <c r="RX7" s="235" t="s">
        <v>850</v>
      </c>
      <c r="RY7" s="198"/>
      <c r="RZ7" s="198"/>
      <c r="SA7" s="198"/>
      <c r="SB7" s="235" t="s">
        <v>851</v>
      </c>
      <c r="SC7" s="198"/>
      <c r="SD7" s="198"/>
      <c r="SE7" s="198"/>
      <c r="SF7" s="235" t="s">
        <v>852</v>
      </c>
      <c r="SG7" s="198"/>
      <c r="SH7" s="198"/>
      <c r="SI7" s="198"/>
      <c r="SJ7" s="235" t="s">
        <v>853</v>
      </c>
      <c r="SK7" s="198"/>
      <c r="SL7" s="198"/>
      <c r="SM7" s="198"/>
      <c r="SN7" s="235" t="s">
        <v>854</v>
      </c>
      <c r="SO7" s="198"/>
      <c r="SP7" s="198"/>
      <c r="SQ7" s="198"/>
      <c r="SR7" s="235" t="s">
        <v>855</v>
      </c>
      <c r="SS7" s="198"/>
      <c r="ST7" s="198"/>
      <c r="SU7" s="198"/>
      <c r="SV7" s="235" t="s">
        <v>856</v>
      </c>
      <c r="SW7" s="198"/>
      <c r="SX7" s="198"/>
      <c r="SY7" s="198"/>
      <c r="SZ7" s="235" t="s">
        <v>857</v>
      </c>
      <c r="TA7" s="198"/>
      <c r="TB7" s="198"/>
      <c r="TC7" s="198"/>
      <c r="TD7" s="235" t="s">
        <v>858</v>
      </c>
      <c r="TE7" s="198"/>
      <c r="TF7" s="198"/>
      <c r="TG7" s="198"/>
      <c r="TH7" s="235" t="s">
        <v>859</v>
      </c>
      <c r="TI7" s="198"/>
      <c r="TJ7" s="198"/>
      <c r="TK7" s="198"/>
      <c r="TL7" s="235" t="s">
        <v>860</v>
      </c>
      <c r="TM7" s="198"/>
      <c r="TN7" s="198"/>
      <c r="TO7" s="198"/>
      <c r="TP7" s="235" t="s">
        <v>861</v>
      </c>
      <c r="TQ7" s="198"/>
      <c r="TR7" s="198"/>
      <c r="TS7" s="198"/>
      <c r="TT7" s="235" t="s">
        <v>862</v>
      </c>
      <c r="TU7" s="198"/>
      <c r="TV7" s="198"/>
      <c r="TW7" s="198"/>
      <c r="TX7" s="235" t="s">
        <v>863</v>
      </c>
      <c r="TY7" s="198"/>
      <c r="TZ7" s="198"/>
      <c r="UA7" s="198"/>
      <c r="UB7" s="235" t="s">
        <v>864</v>
      </c>
      <c r="UC7" s="198"/>
      <c r="UD7" s="198"/>
      <c r="UE7" s="198"/>
      <c r="UF7" s="235" t="s">
        <v>865</v>
      </c>
      <c r="UG7" s="198"/>
      <c r="UH7" s="198"/>
      <c r="UI7" s="198"/>
      <c r="UJ7" s="235" t="s">
        <v>866</v>
      </c>
      <c r="UK7" s="198"/>
      <c r="UL7" s="198"/>
      <c r="UM7" s="198"/>
      <c r="UN7" s="235" t="s">
        <v>867</v>
      </c>
      <c r="UO7" s="198"/>
      <c r="UP7" s="198"/>
      <c r="UQ7" s="198"/>
      <c r="UR7" s="235" t="s">
        <v>340</v>
      </c>
      <c r="US7" s="198"/>
      <c r="UT7" s="198"/>
      <c r="UU7" s="198"/>
      <c r="UV7" s="235" t="s">
        <v>868</v>
      </c>
      <c r="UW7" s="198"/>
      <c r="UX7" s="198"/>
      <c r="UY7" s="198"/>
      <c r="UZ7" s="235" t="s">
        <v>869</v>
      </c>
      <c r="VA7" s="198"/>
      <c r="VB7" s="198"/>
      <c r="VC7" s="198"/>
      <c r="VD7" s="235" t="s">
        <v>870</v>
      </c>
      <c r="VE7" s="198"/>
      <c r="VF7" s="198"/>
      <c r="VG7" s="198"/>
      <c r="VH7" s="235" t="s">
        <v>871</v>
      </c>
      <c r="VI7" s="198"/>
      <c r="VJ7" s="198"/>
      <c r="VK7" s="198"/>
      <c r="VL7" s="235" t="s">
        <v>872</v>
      </c>
      <c r="VM7" s="198"/>
      <c r="VN7" s="198"/>
      <c r="VO7" s="198"/>
      <c r="VP7" s="235" t="s">
        <v>585</v>
      </c>
      <c r="VQ7" s="198"/>
      <c r="VR7" s="198"/>
      <c r="VS7" s="198"/>
      <c r="VT7" s="235" t="s">
        <v>873</v>
      </c>
      <c r="VU7" s="198"/>
      <c r="VV7" s="198"/>
      <c r="VW7" s="198"/>
      <c r="VX7" s="235" t="s">
        <v>874</v>
      </c>
      <c r="VY7" s="198"/>
      <c r="VZ7" s="198"/>
      <c r="WA7" s="198"/>
      <c r="WB7" s="235" t="s">
        <v>875</v>
      </c>
      <c r="WC7" s="198"/>
      <c r="WD7" s="198"/>
      <c r="WE7" s="198"/>
      <c r="WF7" s="235" t="s">
        <v>442</v>
      </c>
      <c r="WG7" s="198"/>
      <c r="WH7" s="198"/>
      <c r="WI7" s="198"/>
      <c r="WJ7" s="235" t="s">
        <v>876</v>
      </c>
      <c r="WK7" s="198"/>
      <c r="WL7" s="198"/>
      <c r="WM7" s="198"/>
      <c r="WN7" s="235" t="s">
        <v>877</v>
      </c>
      <c r="WO7" s="198"/>
      <c r="WP7" s="198"/>
      <c r="WQ7" s="198"/>
      <c r="WR7" s="235" t="s">
        <v>878</v>
      </c>
      <c r="WS7" s="198"/>
      <c r="WT7" s="198"/>
      <c r="WU7" s="198"/>
      <c r="WV7" s="235" t="s">
        <v>879</v>
      </c>
      <c r="WW7" s="198"/>
      <c r="WX7" s="198"/>
      <c r="WY7" s="198"/>
      <c r="WZ7" s="235" t="s">
        <v>880</v>
      </c>
      <c r="XA7" s="198"/>
      <c r="XB7" s="198"/>
      <c r="XC7" s="198"/>
      <c r="XD7" s="235" t="s">
        <v>591</v>
      </c>
      <c r="XE7" s="198"/>
      <c r="XF7" s="198"/>
      <c r="XG7" s="198"/>
      <c r="XH7" s="235" t="s">
        <v>881</v>
      </c>
      <c r="XI7" s="198"/>
      <c r="XJ7" s="198"/>
      <c r="XK7" s="198"/>
      <c r="XL7" s="235" t="s">
        <v>882</v>
      </c>
      <c r="XM7" s="198"/>
      <c r="XN7" s="198"/>
      <c r="XO7" s="198"/>
      <c r="XP7" s="235" t="s">
        <v>883</v>
      </c>
      <c r="XQ7" s="198"/>
      <c r="XR7" s="198"/>
      <c r="XS7" s="198"/>
      <c r="XT7" s="235" t="s">
        <v>884</v>
      </c>
      <c r="XU7" s="198"/>
      <c r="XV7" s="198"/>
      <c r="XW7" s="198"/>
      <c r="XX7" s="235" t="s">
        <v>885</v>
      </c>
      <c r="XY7" s="198"/>
      <c r="XZ7" s="198"/>
      <c r="YA7" s="198"/>
      <c r="YB7" s="235" t="s">
        <v>886</v>
      </c>
      <c r="YC7" s="198"/>
      <c r="YD7" s="198"/>
      <c r="YE7" s="198"/>
      <c r="YF7" s="235" t="s">
        <v>887</v>
      </c>
      <c r="YG7" s="198"/>
      <c r="YH7" s="198"/>
      <c r="YI7" s="198"/>
      <c r="YJ7" s="235" t="s">
        <v>888</v>
      </c>
      <c r="YK7" s="198"/>
      <c r="YL7" s="198"/>
      <c r="YM7" s="198"/>
      <c r="YN7" s="235" t="s">
        <v>889</v>
      </c>
      <c r="YO7" s="198"/>
      <c r="YP7" s="198"/>
      <c r="YQ7" s="198"/>
      <c r="YR7" s="235" t="s">
        <v>15</v>
      </c>
      <c r="YS7" s="198"/>
      <c r="YT7" s="198"/>
      <c r="YU7" s="198"/>
      <c r="YV7" s="235" t="s">
        <v>219</v>
      </c>
      <c r="YW7" s="198"/>
      <c r="YX7" s="198"/>
      <c r="YY7" s="198"/>
    </row>
    <row r="8" spans="1:675" ht="19.95" customHeight="1" x14ac:dyDescent="0.3">
      <c r="A8" s="1"/>
      <c r="B8" s="198"/>
      <c r="C8" s="198"/>
      <c r="D8" s="9" t="s">
        <v>2952</v>
      </c>
      <c r="E8" s="9" t="s">
        <v>2953</v>
      </c>
      <c r="F8" s="9" t="s">
        <v>2954</v>
      </c>
      <c r="G8" s="9" t="s">
        <v>2955</v>
      </c>
      <c r="H8" s="9" t="s">
        <v>2952</v>
      </c>
      <c r="I8" s="9" t="s">
        <v>2953</v>
      </c>
      <c r="J8" s="9" t="s">
        <v>2954</v>
      </c>
      <c r="K8" s="9" t="s">
        <v>2955</v>
      </c>
      <c r="L8" s="9" t="s">
        <v>2952</v>
      </c>
      <c r="M8" s="9" t="s">
        <v>2953</v>
      </c>
      <c r="N8" s="9" t="s">
        <v>2954</v>
      </c>
      <c r="O8" s="9" t="s">
        <v>2955</v>
      </c>
      <c r="P8" s="9" t="s">
        <v>2952</v>
      </c>
      <c r="Q8" s="9" t="s">
        <v>2953</v>
      </c>
      <c r="R8" s="9" t="s">
        <v>2954</v>
      </c>
      <c r="S8" s="9" t="s">
        <v>2955</v>
      </c>
      <c r="T8" s="9" t="s">
        <v>2952</v>
      </c>
      <c r="U8" s="9" t="s">
        <v>2953</v>
      </c>
      <c r="V8" s="9" t="s">
        <v>2954</v>
      </c>
      <c r="W8" s="9" t="s">
        <v>2955</v>
      </c>
      <c r="X8" s="9" t="s">
        <v>2952</v>
      </c>
      <c r="Y8" s="9" t="s">
        <v>2953</v>
      </c>
      <c r="Z8" s="9" t="s">
        <v>2954</v>
      </c>
      <c r="AA8" s="9" t="s">
        <v>2955</v>
      </c>
      <c r="AB8" s="9" t="s">
        <v>2952</v>
      </c>
      <c r="AC8" s="9" t="s">
        <v>2953</v>
      </c>
      <c r="AD8" s="9" t="s">
        <v>2954</v>
      </c>
      <c r="AE8" s="9" t="s">
        <v>2955</v>
      </c>
      <c r="AF8" s="9" t="s">
        <v>2952</v>
      </c>
      <c r="AG8" s="9" t="s">
        <v>2953</v>
      </c>
      <c r="AH8" s="9" t="s">
        <v>2954</v>
      </c>
      <c r="AI8" s="9" t="s">
        <v>2955</v>
      </c>
      <c r="AJ8" s="9" t="s">
        <v>2952</v>
      </c>
      <c r="AK8" s="9" t="s">
        <v>2953</v>
      </c>
      <c r="AL8" s="9" t="s">
        <v>2954</v>
      </c>
      <c r="AM8" s="9" t="s">
        <v>2955</v>
      </c>
      <c r="AN8" s="9" t="s">
        <v>2952</v>
      </c>
      <c r="AO8" s="9" t="s">
        <v>2953</v>
      </c>
      <c r="AP8" s="9" t="s">
        <v>2954</v>
      </c>
      <c r="AQ8" s="9" t="s">
        <v>2955</v>
      </c>
      <c r="AR8" s="9" t="s">
        <v>2952</v>
      </c>
      <c r="AS8" s="9" t="s">
        <v>2953</v>
      </c>
      <c r="AT8" s="9" t="s">
        <v>2954</v>
      </c>
      <c r="AU8" s="9" t="s">
        <v>2955</v>
      </c>
      <c r="AV8" s="9" t="s">
        <v>2952</v>
      </c>
      <c r="AW8" s="9" t="s">
        <v>2953</v>
      </c>
      <c r="AX8" s="9" t="s">
        <v>2954</v>
      </c>
      <c r="AY8" s="9" t="s">
        <v>2955</v>
      </c>
      <c r="AZ8" s="9" t="s">
        <v>2952</v>
      </c>
      <c r="BA8" s="9" t="s">
        <v>2953</v>
      </c>
      <c r="BB8" s="9" t="s">
        <v>2954</v>
      </c>
      <c r="BC8" s="9" t="s">
        <v>2955</v>
      </c>
      <c r="BD8" s="9" t="s">
        <v>2952</v>
      </c>
      <c r="BE8" s="9" t="s">
        <v>2953</v>
      </c>
      <c r="BF8" s="9" t="s">
        <v>2954</v>
      </c>
      <c r="BG8" s="9" t="s">
        <v>2955</v>
      </c>
      <c r="BH8" s="9" t="s">
        <v>2952</v>
      </c>
      <c r="BI8" s="9" t="s">
        <v>2953</v>
      </c>
      <c r="BJ8" s="9" t="s">
        <v>2954</v>
      </c>
      <c r="BK8" s="9" t="s">
        <v>2955</v>
      </c>
      <c r="BL8" s="9" t="s">
        <v>2952</v>
      </c>
      <c r="BM8" s="9" t="s">
        <v>2953</v>
      </c>
      <c r="BN8" s="9" t="s">
        <v>2954</v>
      </c>
      <c r="BO8" s="9" t="s">
        <v>2955</v>
      </c>
      <c r="BP8" s="9" t="s">
        <v>2952</v>
      </c>
      <c r="BQ8" s="9" t="s">
        <v>2953</v>
      </c>
      <c r="BR8" s="9" t="s">
        <v>2954</v>
      </c>
      <c r="BS8" s="9" t="s">
        <v>2955</v>
      </c>
      <c r="BT8" s="9" t="s">
        <v>2952</v>
      </c>
      <c r="BU8" s="9" t="s">
        <v>2953</v>
      </c>
      <c r="BV8" s="9" t="s">
        <v>2954</v>
      </c>
      <c r="BW8" s="9" t="s">
        <v>2955</v>
      </c>
      <c r="BX8" s="9" t="s">
        <v>2952</v>
      </c>
      <c r="BY8" s="9" t="s">
        <v>2953</v>
      </c>
      <c r="BZ8" s="9" t="s">
        <v>2954</v>
      </c>
      <c r="CA8" s="9" t="s">
        <v>2955</v>
      </c>
      <c r="CB8" s="9" t="s">
        <v>2952</v>
      </c>
      <c r="CC8" s="9" t="s">
        <v>2953</v>
      </c>
      <c r="CD8" s="9" t="s">
        <v>2954</v>
      </c>
      <c r="CE8" s="9" t="s">
        <v>2955</v>
      </c>
      <c r="CF8" s="9" t="s">
        <v>2952</v>
      </c>
      <c r="CG8" s="9" t="s">
        <v>2953</v>
      </c>
      <c r="CH8" s="9" t="s">
        <v>2954</v>
      </c>
      <c r="CI8" s="9" t="s">
        <v>2955</v>
      </c>
      <c r="CJ8" s="9" t="s">
        <v>2952</v>
      </c>
      <c r="CK8" s="9" t="s">
        <v>2953</v>
      </c>
      <c r="CL8" s="9" t="s">
        <v>2954</v>
      </c>
      <c r="CM8" s="9" t="s">
        <v>2955</v>
      </c>
      <c r="CN8" s="9" t="s">
        <v>2952</v>
      </c>
      <c r="CO8" s="9" t="s">
        <v>2953</v>
      </c>
      <c r="CP8" s="9" t="s">
        <v>2954</v>
      </c>
      <c r="CQ8" s="9" t="s">
        <v>2955</v>
      </c>
      <c r="CR8" s="9" t="s">
        <v>2952</v>
      </c>
      <c r="CS8" s="9" t="s">
        <v>2953</v>
      </c>
      <c r="CT8" s="9" t="s">
        <v>2954</v>
      </c>
      <c r="CU8" s="9" t="s">
        <v>2955</v>
      </c>
      <c r="CV8" s="9" t="s">
        <v>2952</v>
      </c>
      <c r="CW8" s="9" t="s">
        <v>2953</v>
      </c>
      <c r="CX8" s="9" t="s">
        <v>2954</v>
      </c>
      <c r="CY8" s="9" t="s">
        <v>2955</v>
      </c>
      <c r="CZ8" s="9" t="s">
        <v>2952</v>
      </c>
      <c r="DA8" s="9" t="s">
        <v>2953</v>
      </c>
      <c r="DB8" s="9" t="s">
        <v>2954</v>
      </c>
      <c r="DC8" s="9" t="s">
        <v>2955</v>
      </c>
      <c r="DD8" s="9" t="s">
        <v>2952</v>
      </c>
      <c r="DE8" s="9" t="s">
        <v>2953</v>
      </c>
      <c r="DF8" s="9" t="s">
        <v>2954</v>
      </c>
      <c r="DG8" s="9" t="s">
        <v>2955</v>
      </c>
      <c r="DH8" s="9" t="s">
        <v>2952</v>
      </c>
      <c r="DI8" s="9" t="s">
        <v>2953</v>
      </c>
      <c r="DJ8" s="9" t="s">
        <v>2954</v>
      </c>
      <c r="DK8" s="9" t="s">
        <v>2955</v>
      </c>
      <c r="DL8" s="9" t="s">
        <v>2952</v>
      </c>
      <c r="DM8" s="9" t="s">
        <v>2953</v>
      </c>
      <c r="DN8" s="9" t="s">
        <v>2954</v>
      </c>
      <c r="DO8" s="9" t="s">
        <v>2955</v>
      </c>
      <c r="DP8" s="9" t="s">
        <v>2952</v>
      </c>
      <c r="DQ8" s="9" t="s">
        <v>2953</v>
      </c>
      <c r="DR8" s="9" t="s">
        <v>2954</v>
      </c>
      <c r="DS8" s="9" t="s">
        <v>2955</v>
      </c>
      <c r="DT8" s="9" t="s">
        <v>2952</v>
      </c>
      <c r="DU8" s="9" t="s">
        <v>2953</v>
      </c>
      <c r="DV8" s="9" t="s">
        <v>2954</v>
      </c>
      <c r="DW8" s="9" t="s">
        <v>2955</v>
      </c>
      <c r="DX8" s="9" t="s">
        <v>2952</v>
      </c>
      <c r="DY8" s="9" t="s">
        <v>2953</v>
      </c>
      <c r="DZ8" s="9" t="s">
        <v>2954</v>
      </c>
      <c r="EA8" s="9" t="s">
        <v>2955</v>
      </c>
      <c r="EB8" s="9" t="s">
        <v>2952</v>
      </c>
      <c r="EC8" s="9" t="s">
        <v>2953</v>
      </c>
      <c r="ED8" s="9" t="s">
        <v>2954</v>
      </c>
      <c r="EE8" s="9" t="s">
        <v>2955</v>
      </c>
      <c r="EF8" s="9" t="s">
        <v>2952</v>
      </c>
      <c r="EG8" s="9" t="s">
        <v>2953</v>
      </c>
      <c r="EH8" s="9" t="s">
        <v>2954</v>
      </c>
      <c r="EI8" s="9" t="s">
        <v>2955</v>
      </c>
      <c r="EJ8" s="9" t="s">
        <v>2952</v>
      </c>
      <c r="EK8" s="9" t="s">
        <v>2953</v>
      </c>
      <c r="EL8" s="9" t="s">
        <v>2954</v>
      </c>
      <c r="EM8" s="9" t="s">
        <v>2955</v>
      </c>
      <c r="EN8" s="9" t="s">
        <v>2952</v>
      </c>
      <c r="EO8" s="9" t="s">
        <v>2953</v>
      </c>
      <c r="EP8" s="9" t="s">
        <v>2954</v>
      </c>
      <c r="EQ8" s="9" t="s">
        <v>2955</v>
      </c>
      <c r="ER8" s="9" t="s">
        <v>2952</v>
      </c>
      <c r="ES8" s="9" t="s">
        <v>2953</v>
      </c>
      <c r="ET8" s="9" t="s">
        <v>2954</v>
      </c>
      <c r="EU8" s="9" t="s">
        <v>2955</v>
      </c>
      <c r="EV8" s="9" t="s">
        <v>2952</v>
      </c>
      <c r="EW8" s="9" t="s">
        <v>2953</v>
      </c>
      <c r="EX8" s="9" t="s">
        <v>2954</v>
      </c>
      <c r="EY8" s="9" t="s">
        <v>2955</v>
      </c>
      <c r="EZ8" s="9" t="s">
        <v>2952</v>
      </c>
      <c r="FA8" s="9" t="s">
        <v>2953</v>
      </c>
      <c r="FB8" s="9" t="s">
        <v>2954</v>
      </c>
      <c r="FC8" s="9" t="s">
        <v>2955</v>
      </c>
      <c r="FD8" s="9" t="s">
        <v>2952</v>
      </c>
      <c r="FE8" s="9" t="s">
        <v>2953</v>
      </c>
      <c r="FF8" s="9" t="s">
        <v>2954</v>
      </c>
      <c r="FG8" s="9" t="s">
        <v>2955</v>
      </c>
      <c r="FH8" s="9" t="s">
        <v>2952</v>
      </c>
      <c r="FI8" s="9" t="s">
        <v>2953</v>
      </c>
      <c r="FJ8" s="9" t="s">
        <v>2954</v>
      </c>
      <c r="FK8" s="9" t="s">
        <v>2955</v>
      </c>
      <c r="FL8" s="9" t="s">
        <v>2952</v>
      </c>
      <c r="FM8" s="9" t="s">
        <v>2953</v>
      </c>
      <c r="FN8" s="9" t="s">
        <v>2954</v>
      </c>
      <c r="FO8" s="9" t="s">
        <v>2955</v>
      </c>
      <c r="FP8" s="9" t="s">
        <v>2952</v>
      </c>
      <c r="FQ8" s="9" t="s">
        <v>2953</v>
      </c>
      <c r="FR8" s="9" t="s">
        <v>2954</v>
      </c>
      <c r="FS8" s="9" t="s">
        <v>2955</v>
      </c>
      <c r="FT8" s="9" t="s">
        <v>2952</v>
      </c>
      <c r="FU8" s="9" t="s">
        <v>2953</v>
      </c>
      <c r="FV8" s="9" t="s">
        <v>2954</v>
      </c>
      <c r="FW8" s="9" t="s">
        <v>2955</v>
      </c>
      <c r="FX8" s="9" t="s">
        <v>2952</v>
      </c>
      <c r="FY8" s="9" t="s">
        <v>2953</v>
      </c>
      <c r="FZ8" s="9" t="s">
        <v>2954</v>
      </c>
      <c r="GA8" s="9" t="s">
        <v>2955</v>
      </c>
      <c r="GB8" s="9" t="s">
        <v>2952</v>
      </c>
      <c r="GC8" s="9" t="s">
        <v>2953</v>
      </c>
      <c r="GD8" s="9" t="s">
        <v>2954</v>
      </c>
      <c r="GE8" s="9" t="s">
        <v>2955</v>
      </c>
      <c r="GF8" s="9" t="s">
        <v>2952</v>
      </c>
      <c r="GG8" s="9" t="s">
        <v>2953</v>
      </c>
      <c r="GH8" s="9" t="s">
        <v>2954</v>
      </c>
      <c r="GI8" s="9" t="s">
        <v>2955</v>
      </c>
      <c r="GJ8" s="9" t="s">
        <v>2952</v>
      </c>
      <c r="GK8" s="9" t="s">
        <v>2953</v>
      </c>
      <c r="GL8" s="9" t="s">
        <v>2954</v>
      </c>
      <c r="GM8" s="9" t="s">
        <v>2955</v>
      </c>
      <c r="GN8" s="9" t="s">
        <v>2952</v>
      </c>
      <c r="GO8" s="9" t="s">
        <v>2953</v>
      </c>
      <c r="GP8" s="9" t="s">
        <v>2954</v>
      </c>
      <c r="GQ8" s="9" t="s">
        <v>2955</v>
      </c>
      <c r="GR8" s="9" t="s">
        <v>2952</v>
      </c>
      <c r="GS8" s="9" t="s">
        <v>2953</v>
      </c>
      <c r="GT8" s="9" t="s">
        <v>2954</v>
      </c>
      <c r="GU8" s="9" t="s">
        <v>2955</v>
      </c>
      <c r="GV8" s="9" t="s">
        <v>2952</v>
      </c>
      <c r="GW8" s="9" t="s">
        <v>2953</v>
      </c>
      <c r="GX8" s="9" t="s">
        <v>2954</v>
      </c>
      <c r="GY8" s="9" t="s">
        <v>2955</v>
      </c>
      <c r="GZ8" s="9" t="s">
        <v>2952</v>
      </c>
      <c r="HA8" s="9" t="s">
        <v>2953</v>
      </c>
      <c r="HB8" s="9" t="s">
        <v>2954</v>
      </c>
      <c r="HC8" s="9" t="s">
        <v>2955</v>
      </c>
      <c r="HD8" s="9" t="s">
        <v>2952</v>
      </c>
      <c r="HE8" s="9" t="s">
        <v>2953</v>
      </c>
      <c r="HF8" s="9" t="s">
        <v>2954</v>
      </c>
      <c r="HG8" s="9" t="s">
        <v>2955</v>
      </c>
      <c r="HH8" s="9" t="s">
        <v>2952</v>
      </c>
      <c r="HI8" s="9" t="s">
        <v>2953</v>
      </c>
      <c r="HJ8" s="9" t="s">
        <v>2954</v>
      </c>
      <c r="HK8" s="9" t="s">
        <v>2955</v>
      </c>
      <c r="HL8" s="9" t="s">
        <v>2952</v>
      </c>
      <c r="HM8" s="9" t="s">
        <v>2953</v>
      </c>
      <c r="HN8" s="9" t="s">
        <v>2954</v>
      </c>
      <c r="HO8" s="9" t="s">
        <v>2955</v>
      </c>
      <c r="HP8" s="9" t="s">
        <v>2952</v>
      </c>
      <c r="HQ8" s="9" t="s">
        <v>2953</v>
      </c>
      <c r="HR8" s="9" t="s">
        <v>2954</v>
      </c>
      <c r="HS8" s="9" t="s">
        <v>2955</v>
      </c>
      <c r="HT8" s="9" t="s">
        <v>2952</v>
      </c>
      <c r="HU8" s="9" t="s">
        <v>2953</v>
      </c>
      <c r="HV8" s="9" t="s">
        <v>2954</v>
      </c>
      <c r="HW8" s="9" t="s">
        <v>2955</v>
      </c>
      <c r="HX8" s="9" t="s">
        <v>2952</v>
      </c>
      <c r="HY8" s="9" t="s">
        <v>2953</v>
      </c>
      <c r="HZ8" s="9" t="s">
        <v>2954</v>
      </c>
      <c r="IA8" s="9" t="s">
        <v>2955</v>
      </c>
      <c r="IB8" s="9" t="s">
        <v>2952</v>
      </c>
      <c r="IC8" s="9" t="s">
        <v>2953</v>
      </c>
      <c r="ID8" s="9" t="s">
        <v>2954</v>
      </c>
      <c r="IE8" s="9" t="s">
        <v>2955</v>
      </c>
      <c r="IF8" s="9" t="s">
        <v>2952</v>
      </c>
      <c r="IG8" s="9" t="s">
        <v>2953</v>
      </c>
      <c r="IH8" s="9" t="s">
        <v>2954</v>
      </c>
      <c r="II8" s="9" t="s">
        <v>2955</v>
      </c>
      <c r="IJ8" s="9" t="s">
        <v>2952</v>
      </c>
      <c r="IK8" s="9" t="s">
        <v>2953</v>
      </c>
      <c r="IL8" s="9" t="s">
        <v>2954</v>
      </c>
      <c r="IM8" s="9" t="s">
        <v>2955</v>
      </c>
      <c r="IN8" s="9" t="s">
        <v>2952</v>
      </c>
      <c r="IO8" s="9" t="s">
        <v>2953</v>
      </c>
      <c r="IP8" s="9" t="s">
        <v>2954</v>
      </c>
      <c r="IQ8" s="9" t="s">
        <v>2955</v>
      </c>
      <c r="IR8" s="9" t="s">
        <v>2952</v>
      </c>
      <c r="IS8" s="9" t="s">
        <v>2953</v>
      </c>
      <c r="IT8" s="9" t="s">
        <v>2954</v>
      </c>
      <c r="IU8" s="9" t="s">
        <v>2955</v>
      </c>
      <c r="IV8" s="9" t="s">
        <v>2952</v>
      </c>
      <c r="IW8" s="9" t="s">
        <v>2953</v>
      </c>
      <c r="IX8" s="9" t="s">
        <v>2954</v>
      </c>
      <c r="IY8" s="9" t="s">
        <v>2955</v>
      </c>
      <c r="IZ8" s="9" t="s">
        <v>2952</v>
      </c>
      <c r="JA8" s="9" t="s">
        <v>2953</v>
      </c>
      <c r="JB8" s="9" t="s">
        <v>2954</v>
      </c>
      <c r="JC8" s="9" t="s">
        <v>2955</v>
      </c>
      <c r="JD8" s="9" t="s">
        <v>2952</v>
      </c>
      <c r="JE8" s="9" t="s">
        <v>2953</v>
      </c>
      <c r="JF8" s="9" t="s">
        <v>2954</v>
      </c>
      <c r="JG8" s="9" t="s">
        <v>2955</v>
      </c>
      <c r="JH8" s="9" t="s">
        <v>2952</v>
      </c>
      <c r="JI8" s="9" t="s">
        <v>2953</v>
      </c>
      <c r="JJ8" s="9" t="s">
        <v>2954</v>
      </c>
      <c r="JK8" s="9" t="s">
        <v>2955</v>
      </c>
      <c r="JL8" s="9" t="s">
        <v>2952</v>
      </c>
      <c r="JM8" s="9" t="s">
        <v>2953</v>
      </c>
      <c r="JN8" s="9" t="s">
        <v>2954</v>
      </c>
      <c r="JO8" s="9" t="s">
        <v>2955</v>
      </c>
      <c r="JP8" s="9" t="s">
        <v>2952</v>
      </c>
      <c r="JQ8" s="9" t="s">
        <v>2953</v>
      </c>
      <c r="JR8" s="9" t="s">
        <v>2954</v>
      </c>
      <c r="JS8" s="9" t="s">
        <v>2955</v>
      </c>
      <c r="JT8" s="9" t="s">
        <v>2952</v>
      </c>
      <c r="JU8" s="9" t="s">
        <v>2953</v>
      </c>
      <c r="JV8" s="9" t="s">
        <v>2954</v>
      </c>
      <c r="JW8" s="9" t="s">
        <v>2955</v>
      </c>
      <c r="JX8" s="9" t="s">
        <v>2952</v>
      </c>
      <c r="JY8" s="9" t="s">
        <v>2953</v>
      </c>
      <c r="JZ8" s="9" t="s">
        <v>2954</v>
      </c>
      <c r="KA8" s="9" t="s">
        <v>2955</v>
      </c>
      <c r="KB8" s="9" t="s">
        <v>2952</v>
      </c>
      <c r="KC8" s="9" t="s">
        <v>2953</v>
      </c>
      <c r="KD8" s="9" t="s">
        <v>2954</v>
      </c>
      <c r="KE8" s="9" t="s">
        <v>2955</v>
      </c>
      <c r="KF8" s="9" t="s">
        <v>2952</v>
      </c>
      <c r="KG8" s="9" t="s">
        <v>2953</v>
      </c>
      <c r="KH8" s="9" t="s">
        <v>2954</v>
      </c>
      <c r="KI8" s="9" t="s">
        <v>2955</v>
      </c>
      <c r="KJ8" s="9" t="s">
        <v>2952</v>
      </c>
      <c r="KK8" s="9" t="s">
        <v>2953</v>
      </c>
      <c r="KL8" s="9" t="s">
        <v>2954</v>
      </c>
      <c r="KM8" s="9" t="s">
        <v>2955</v>
      </c>
      <c r="KN8" s="9" t="s">
        <v>2952</v>
      </c>
      <c r="KO8" s="9" t="s">
        <v>2953</v>
      </c>
      <c r="KP8" s="9" t="s">
        <v>2954</v>
      </c>
      <c r="KQ8" s="9" t="s">
        <v>2955</v>
      </c>
      <c r="KR8" s="9" t="s">
        <v>2952</v>
      </c>
      <c r="KS8" s="9" t="s">
        <v>2953</v>
      </c>
      <c r="KT8" s="9" t="s">
        <v>2954</v>
      </c>
      <c r="KU8" s="9" t="s">
        <v>2955</v>
      </c>
      <c r="KV8" s="9" t="s">
        <v>2952</v>
      </c>
      <c r="KW8" s="9" t="s">
        <v>2953</v>
      </c>
      <c r="KX8" s="9" t="s">
        <v>2954</v>
      </c>
      <c r="KY8" s="9" t="s">
        <v>2955</v>
      </c>
      <c r="KZ8" s="9" t="s">
        <v>2952</v>
      </c>
      <c r="LA8" s="9" t="s">
        <v>2953</v>
      </c>
      <c r="LB8" s="9" t="s">
        <v>2954</v>
      </c>
      <c r="LC8" s="9" t="s">
        <v>2955</v>
      </c>
      <c r="LD8" s="9" t="s">
        <v>2952</v>
      </c>
      <c r="LE8" s="9" t="s">
        <v>2953</v>
      </c>
      <c r="LF8" s="9" t="s">
        <v>2954</v>
      </c>
      <c r="LG8" s="9" t="s">
        <v>2955</v>
      </c>
      <c r="LH8" s="9" t="s">
        <v>2952</v>
      </c>
      <c r="LI8" s="9" t="s">
        <v>2953</v>
      </c>
      <c r="LJ8" s="9" t="s">
        <v>2954</v>
      </c>
      <c r="LK8" s="9" t="s">
        <v>2955</v>
      </c>
      <c r="LL8" s="9" t="s">
        <v>2952</v>
      </c>
      <c r="LM8" s="9" t="s">
        <v>2953</v>
      </c>
      <c r="LN8" s="9" t="s">
        <v>2954</v>
      </c>
      <c r="LO8" s="9" t="s">
        <v>2955</v>
      </c>
      <c r="LP8" s="9" t="s">
        <v>2952</v>
      </c>
      <c r="LQ8" s="9" t="s">
        <v>2953</v>
      </c>
      <c r="LR8" s="9" t="s">
        <v>2954</v>
      </c>
      <c r="LS8" s="9" t="s">
        <v>2955</v>
      </c>
      <c r="LT8" s="9" t="s">
        <v>2952</v>
      </c>
      <c r="LU8" s="9" t="s">
        <v>2953</v>
      </c>
      <c r="LV8" s="9" t="s">
        <v>2954</v>
      </c>
      <c r="LW8" s="9" t="s">
        <v>2955</v>
      </c>
      <c r="LX8" s="9" t="s">
        <v>2952</v>
      </c>
      <c r="LY8" s="9" t="s">
        <v>2953</v>
      </c>
      <c r="LZ8" s="9" t="s">
        <v>2954</v>
      </c>
      <c r="MA8" s="9" t="s">
        <v>2955</v>
      </c>
      <c r="MB8" s="9" t="s">
        <v>2952</v>
      </c>
      <c r="MC8" s="9" t="s">
        <v>2953</v>
      </c>
      <c r="MD8" s="9" t="s">
        <v>2954</v>
      </c>
      <c r="ME8" s="9" t="s">
        <v>2955</v>
      </c>
      <c r="MF8" s="9" t="s">
        <v>2952</v>
      </c>
      <c r="MG8" s="9" t="s">
        <v>2953</v>
      </c>
      <c r="MH8" s="9" t="s">
        <v>2954</v>
      </c>
      <c r="MI8" s="9" t="s">
        <v>2955</v>
      </c>
      <c r="MJ8" s="9" t="s">
        <v>2952</v>
      </c>
      <c r="MK8" s="9" t="s">
        <v>2953</v>
      </c>
      <c r="ML8" s="9" t="s">
        <v>2954</v>
      </c>
      <c r="MM8" s="9" t="s">
        <v>2955</v>
      </c>
      <c r="MN8" s="9" t="s">
        <v>2952</v>
      </c>
      <c r="MO8" s="9" t="s">
        <v>2953</v>
      </c>
      <c r="MP8" s="9" t="s">
        <v>2954</v>
      </c>
      <c r="MQ8" s="9" t="s">
        <v>2955</v>
      </c>
      <c r="MR8" s="9" t="s">
        <v>2952</v>
      </c>
      <c r="MS8" s="9" t="s">
        <v>2953</v>
      </c>
      <c r="MT8" s="9" t="s">
        <v>2954</v>
      </c>
      <c r="MU8" s="9" t="s">
        <v>2955</v>
      </c>
      <c r="MV8" s="9" t="s">
        <v>2952</v>
      </c>
      <c r="MW8" s="9" t="s">
        <v>2953</v>
      </c>
      <c r="MX8" s="9" t="s">
        <v>2954</v>
      </c>
      <c r="MY8" s="9" t="s">
        <v>2955</v>
      </c>
      <c r="MZ8" s="9" t="s">
        <v>2952</v>
      </c>
      <c r="NA8" s="9" t="s">
        <v>2953</v>
      </c>
      <c r="NB8" s="9" t="s">
        <v>2954</v>
      </c>
      <c r="NC8" s="9" t="s">
        <v>2955</v>
      </c>
      <c r="ND8" s="9" t="s">
        <v>2952</v>
      </c>
      <c r="NE8" s="9" t="s">
        <v>2953</v>
      </c>
      <c r="NF8" s="9" t="s">
        <v>2954</v>
      </c>
      <c r="NG8" s="9" t="s">
        <v>2955</v>
      </c>
      <c r="NH8" s="9" t="s">
        <v>2952</v>
      </c>
      <c r="NI8" s="9" t="s">
        <v>2953</v>
      </c>
      <c r="NJ8" s="9" t="s">
        <v>2954</v>
      </c>
      <c r="NK8" s="9" t="s">
        <v>2955</v>
      </c>
      <c r="NL8" s="9" t="s">
        <v>2952</v>
      </c>
      <c r="NM8" s="9" t="s">
        <v>2953</v>
      </c>
      <c r="NN8" s="9" t="s">
        <v>2954</v>
      </c>
      <c r="NO8" s="9" t="s">
        <v>2955</v>
      </c>
      <c r="NP8" s="9" t="s">
        <v>2952</v>
      </c>
      <c r="NQ8" s="9" t="s">
        <v>2953</v>
      </c>
      <c r="NR8" s="9" t="s">
        <v>2954</v>
      </c>
      <c r="NS8" s="9" t="s">
        <v>2955</v>
      </c>
      <c r="NT8" s="9" t="s">
        <v>2952</v>
      </c>
      <c r="NU8" s="9" t="s">
        <v>2953</v>
      </c>
      <c r="NV8" s="9" t="s">
        <v>2954</v>
      </c>
      <c r="NW8" s="9" t="s">
        <v>2955</v>
      </c>
      <c r="NX8" s="9" t="s">
        <v>2952</v>
      </c>
      <c r="NY8" s="9" t="s">
        <v>2953</v>
      </c>
      <c r="NZ8" s="9" t="s">
        <v>2954</v>
      </c>
      <c r="OA8" s="9" t="s">
        <v>2955</v>
      </c>
      <c r="OB8" s="9" t="s">
        <v>2952</v>
      </c>
      <c r="OC8" s="9" t="s">
        <v>2953</v>
      </c>
      <c r="OD8" s="9" t="s">
        <v>2954</v>
      </c>
      <c r="OE8" s="9" t="s">
        <v>2955</v>
      </c>
      <c r="OF8" s="9" t="s">
        <v>2952</v>
      </c>
      <c r="OG8" s="9" t="s">
        <v>2953</v>
      </c>
      <c r="OH8" s="9" t="s">
        <v>2954</v>
      </c>
      <c r="OI8" s="9" t="s">
        <v>2955</v>
      </c>
      <c r="OJ8" s="9" t="s">
        <v>2952</v>
      </c>
      <c r="OK8" s="9" t="s">
        <v>2953</v>
      </c>
      <c r="OL8" s="9" t="s">
        <v>2954</v>
      </c>
      <c r="OM8" s="9" t="s">
        <v>2955</v>
      </c>
      <c r="ON8" s="9" t="s">
        <v>2952</v>
      </c>
      <c r="OO8" s="9" t="s">
        <v>2953</v>
      </c>
      <c r="OP8" s="9" t="s">
        <v>2954</v>
      </c>
      <c r="OQ8" s="9" t="s">
        <v>2955</v>
      </c>
      <c r="OR8" s="9" t="s">
        <v>2952</v>
      </c>
      <c r="OS8" s="9" t="s">
        <v>2953</v>
      </c>
      <c r="OT8" s="9" t="s">
        <v>2954</v>
      </c>
      <c r="OU8" s="9" t="s">
        <v>2955</v>
      </c>
      <c r="OV8" s="9" t="s">
        <v>2952</v>
      </c>
      <c r="OW8" s="9" t="s">
        <v>2953</v>
      </c>
      <c r="OX8" s="9" t="s">
        <v>2954</v>
      </c>
      <c r="OY8" s="9" t="s">
        <v>2955</v>
      </c>
      <c r="OZ8" s="9" t="s">
        <v>2952</v>
      </c>
      <c r="PA8" s="9" t="s">
        <v>2953</v>
      </c>
      <c r="PB8" s="9" t="s">
        <v>2954</v>
      </c>
      <c r="PC8" s="9" t="s">
        <v>2955</v>
      </c>
      <c r="PD8" s="9" t="s">
        <v>2952</v>
      </c>
      <c r="PE8" s="9" t="s">
        <v>2953</v>
      </c>
      <c r="PF8" s="9" t="s">
        <v>2954</v>
      </c>
      <c r="PG8" s="9" t="s">
        <v>2955</v>
      </c>
      <c r="PH8" s="9" t="s">
        <v>2952</v>
      </c>
      <c r="PI8" s="9" t="s">
        <v>2953</v>
      </c>
      <c r="PJ8" s="9" t="s">
        <v>2954</v>
      </c>
      <c r="PK8" s="9" t="s">
        <v>2955</v>
      </c>
      <c r="PL8" s="9" t="s">
        <v>2952</v>
      </c>
      <c r="PM8" s="9" t="s">
        <v>2953</v>
      </c>
      <c r="PN8" s="9" t="s">
        <v>2954</v>
      </c>
      <c r="PO8" s="9" t="s">
        <v>2955</v>
      </c>
      <c r="PP8" s="9" t="s">
        <v>2952</v>
      </c>
      <c r="PQ8" s="9" t="s">
        <v>2953</v>
      </c>
      <c r="PR8" s="9" t="s">
        <v>2954</v>
      </c>
      <c r="PS8" s="9" t="s">
        <v>2955</v>
      </c>
      <c r="PT8" s="9" t="s">
        <v>2952</v>
      </c>
      <c r="PU8" s="9" t="s">
        <v>2953</v>
      </c>
      <c r="PV8" s="9" t="s">
        <v>2954</v>
      </c>
      <c r="PW8" s="9" t="s">
        <v>2955</v>
      </c>
      <c r="PX8" s="9" t="s">
        <v>2952</v>
      </c>
      <c r="PY8" s="9" t="s">
        <v>2953</v>
      </c>
      <c r="PZ8" s="9" t="s">
        <v>2954</v>
      </c>
      <c r="QA8" s="9" t="s">
        <v>2955</v>
      </c>
      <c r="QB8" s="9" t="s">
        <v>2952</v>
      </c>
      <c r="QC8" s="9" t="s">
        <v>2953</v>
      </c>
      <c r="QD8" s="9" t="s">
        <v>2954</v>
      </c>
      <c r="QE8" s="9" t="s">
        <v>2955</v>
      </c>
      <c r="QF8" s="9" t="s">
        <v>2952</v>
      </c>
      <c r="QG8" s="9" t="s">
        <v>2953</v>
      </c>
      <c r="QH8" s="9" t="s">
        <v>2954</v>
      </c>
      <c r="QI8" s="9" t="s">
        <v>2955</v>
      </c>
      <c r="QJ8" s="9" t="s">
        <v>2952</v>
      </c>
      <c r="QK8" s="9" t="s">
        <v>2953</v>
      </c>
      <c r="QL8" s="9" t="s">
        <v>2954</v>
      </c>
      <c r="QM8" s="9" t="s">
        <v>2955</v>
      </c>
      <c r="QN8" s="9" t="s">
        <v>2952</v>
      </c>
      <c r="QO8" s="9" t="s">
        <v>2953</v>
      </c>
      <c r="QP8" s="9" t="s">
        <v>2954</v>
      </c>
      <c r="QQ8" s="9" t="s">
        <v>2955</v>
      </c>
      <c r="QR8" s="9" t="s">
        <v>2952</v>
      </c>
      <c r="QS8" s="9" t="s">
        <v>2953</v>
      </c>
      <c r="QT8" s="9" t="s">
        <v>2954</v>
      </c>
      <c r="QU8" s="9" t="s">
        <v>2955</v>
      </c>
      <c r="QV8" s="9" t="s">
        <v>2952</v>
      </c>
      <c r="QW8" s="9" t="s">
        <v>2953</v>
      </c>
      <c r="QX8" s="9" t="s">
        <v>2954</v>
      </c>
      <c r="QY8" s="9" t="s">
        <v>2955</v>
      </c>
      <c r="QZ8" s="9" t="s">
        <v>2952</v>
      </c>
      <c r="RA8" s="9" t="s">
        <v>2953</v>
      </c>
      <c r="RB8" s="9" t="s">
        <v>2954</v>
      </c>
      <c r="RC8" s="9" t="s">
        <v>2955</v>
      </c>
      <c r="RD8" s="9" t="s">
        <v>2952</v>
      </c>
      <c r="RE8" s="9" t="s">
        <v>2953</v>
      </c>
      <c r="RF8" s="9" t="s">
        <v>2954</v>
      </c>
      <c r="RG8" s="9" t="s">
        <v>2955</v>
      </c>
      <c r="RH8" s="9" t="s">
        <v>2952</v>
      </c>
      <c r="RI8" s="9" t="s">
        <v>2953</v>
      </c>
      <c r="RJ8" s="9" t="s">
        <v>2954</v>
      </c>
      <c r="RK8" s="9" t="s">
        <v>2955</v>
      </c>
      <c r="RL8" s="9" t="s">
        <v>2952</v>
      </c>
      <c r="RM8" s="9" t="s">
        <v>2953</v>
      </c>
      <c r="RN8" s="9" t="s">
        <v>2954</v>
      </c>
      <c r="RO8" s="9" t="s">
        <v>2955</v>
      </c>
      <c r="RP8" s="9" t="s">
        <v>2952</v>
      </c>
      <c r="RQ8" s="9" t="s">
        <v>2953</v>
      </c>
      <c r="RR8" s="9" t="s">
        <v>2954</v>
      </c>
      <c r="RS8" s="9" t="s">
        <v>2955</v>
      </c>
      <c r="RT8" s="9" t="s">
        <v>2952</v>
      </c>
      <c r="RU8" s="9" t="s">
        <v>2953</v>
      </c>
      <c r="RV8" s="9" t="s">
        <v>2954</v>
      </c>
      <c r="RW8" s="9" t="s">
        <v>2955</v>
      </c>
      <c r="RX8" s="9" t="s">
        <v>2952</v>
      </c>
      <c r="RY8" s="9" t="s">
        <v>2953</v>
      </c>
      <c r="RZ8" s="9" t="s">
        <v>2954</v>
      </c>
      <c r="SA8" s="9" t="s">
        <v>2955</v>
      </c>
      <c r="SB8" s="9" t="s">
        <v>2952</v>
      </c>
      <c r="SC8" s="9" t="s">
        <v>2953</v>
      </c>
      <c r="SD8" s="9" t="s">
        <v>2954</v>
      </c>
      <c r="SE8" s="9" t="s">
        <v>2955</v>
      </c>
      <c r="SF8" s="9" t="s">
        <v>2952</v>
      </c>
      <c r="SG8" s="9" t="s">
        <v>2953</v>
      </c>
      <c r="SH8" s="9" t="s">
        <v>2954</v>
      </c>
      <c r="SI8" s="9" t="s">
        <v>2955</v>
      </c>
      <c r="SJ8" s="9" t="s">
        <v>2952</v>
      </c>
      <c r="SK8" s="9" t="s">
        <v>2953</v>
      </c>
      <c r="SL8" s="9" t="s">
        <v>2954</v>
      </c>
      <c r="SM8" s="9" t="s">
        <v>2955</v>
      </c>
      <c r="SN8" s="9" t="s">
        <v>2952</v>
      </c>
      <c r="SO8" s="9" t="s">
        <v>2953</v>
      </c>
      <c r="SP8" s="9" t="s">
        <v>2954</v>
      </c>
      <c r="SQ8" s="9" t="s">
        <v>2955</v>
      </c>
      <c r="SR8" s="9" t="s">
        <v>2952</v>
      </c>
      <c r="SS8" s="9" t="s">
        <v>2953</v>
      </c>
      <c r="ST8" s="9" t="s">
        <v>2954</v>
      </c>
      <c r="SU8" s="9" t="s">
        <v>2955</v>
      </c>
      <c r="SV8" s="9" t="s">
        <v>2952</v>
      </c>
      <c r="SW8" s="9" t="s">
        <v>2953</v>
      </c>
      <c r="SX8" s="9" t="s">
        <v>2954</v>
      </c>
      <c r="SY8" s="9" t="s">
        <v>2955</v>
      </c>
      <c r="SZ8" s="9" t="s">
        <v>2952</v>
      </c>
      <c r="TA8" s="9" t="s">
        <v>2953</v>
      </c>
      <c r="TB8" s="9" t="s">
        <v>2954</v>
      </c>
      <c r="TC8" s="9" t="s">
        <v>2955</v>
      </c>
      <c r="TD8" s="9" t="s">
        <v>2952</v>
      </c>
      <c r="TE8" s="9" t="s">
        <v>2953</v>
      </c>
      <c r="TF8" s="9" t="s">
        <v>2954</v>
      </c>
      <c r="TG8" s="9" t="s">
        <v>2955</v>
      </c>
      <c r="TH8" s="9" t="s">
        <v>2952</v>
      </c>
      <c r="TI8" s="9" t="s">
        <v>2953</v>
      </c>
      <c r="TJ8" s="9" t="s">
        <v>2954</v>
      </c>
      <c r="TK8" s="9" t="s">
        <v>2955</v>
      </c>
      <c r="TL8" s="9" t="s">
        <v>2952</v>
      </c>
      <c r="TM8" s="9" t="s">
        <v>2953</v>
      </c>
      <c r="TN8" s="9" t="s">
        <v>2954</v>
      </c>
      <c r="TO8" s="9" t="s">
        <v>2955</v>
      </c>
      <c r="TP8" s="9" t="s">
        <v>2952</v>
      </c>
      <c r="TQ8" s="9" t="s">
        <v>2953</v>
      </c>
      <c r="TR8" s="9" t="s">
        <v>2954</v>
      </c>
      <c r="TS8" s="9" t="s">
        <v>2955</v>
      </c>
      <c r="TT8" s="9" t="s">
        <v>2952</v>
      </c>
      <c r="TU8" s="9" t="s">
        <v>2953</v>
      </c>
      <c r="TV8" s="9" t="s">
        <v>2954</v>
      </c>
      <c r="TW8" s="9" t="s">
        <v>2955</v>
      </c>
      <c r="TX8" s="9" t="s">
        <v>2952</v>
      </c>
      <c r="TY8" s="9" t="s">
        <v>2953</v>
      </c>
      <c r="TZ8" s="9" t="s">
        <v>2954</v>
      </c>
      <c r="UA8" s="9" t="s">
        <v>2955</v>
      </c>
      <c r="UB8" s="9" t="s">
        <v>2952</v>
      </c>
      <c r="UC8" s="9" t="s">
        <v>2953</v>
      </c>
      <c r="UD8" s="9" t="s">
        <v>2954</v>
      </c>
      <c r="UE8" s="9" t="s">
        <v>2955</v>
      </c>
      <c r="UF8" s="9" t="s">
        <v>2952</v>
      </c>
      <c r="UG8" s="9" t="s">
        <v>2953</v>
      </c>
      <c r="UH8" s="9" t="s">
        <v>2954</v>
      </c>
      <c r="UI8" s="9" t="s">
        <v>2955</v>
      </c>
      <c r="UJ8" s="9" t="s">
        <v>2952</v>
      </c>
      <c r="UK8" s="9" t="s">
        <v>2953</v>
      </c>
      <c r="UL8" s="9" t="s">
        <v>2954</v>
      </c>
      <c r="UM8" s="9" t="s">
        <v>2955</v>
      </c>
      <c r="UN8" s="9" t="s">
        <v>2952</v>
      </c>
      <c r="UO8" s="9" t="s">
        <v>2953</v>
      </c>
      <c r="UP8" s="9" t="s">
        <v>2954</v>
      </c>
      <c r="UQ8" s="9" t="s">
        <v>2955</v>
      </c>
      <c r="UR8" s="9" t="s">
        <v>2952</v>
      </c>
      <c r="US8" s="9" t="s">
        <v>2953</v>
      </c>
      <c r="UT8" s="9" t="s">
        <v>2954</v>
      </c>
      <c r="UU8" s="9" t="s">
        <v>2955</v>
      </c>
      <c r="UV8" s="9" t="s">
        <v>2952</v>
      </c>
      <c r="UW8" s="9" t="s">
        <v>2953</v>
      </c>
      <c r="UX8" s="9" t="s">
        <v>2954</v>
      </c>
      <c r="UY8" s="9" t="s">
        <v>2955</v>
      </c>
      <c r="UZ8" s="9" t="s">
        <v>2952</v>
      </c>
      <c r="VA8" s="9" t="s">
        <v>2953</v>
      </c>
      <c r="VB8" s="9" t="s">
        <v>2954</v>
      </c>
      <c r="VC8" s="9" t="s">
        <v>2955</v>
      </c>
      <c r="VD8" s="9" t="s">
        <v>2952</v>
      </c>
      <c r="VE8" s="9" t="s">
        <v>2953</v>
      </c>
      <c r="VF8" s="9" t="s">
        <v>2954</v>
      </c>
      <c r="VG8" s="9" t="s">
        <v>2955</v>
      </c>
      <c r="VH8" s="9" t="s">
        <v>2952</v>
      </c>
      <c r="VI8" s="9" t="s">
        <v>2953</v>
      </c>
      <c r="VJ8" s="9" t="s">
        <v>2954</v>
      </c>
      <c r="VK8" s="9" t="s">
        <v>2955</v>
      </c>
      <c r="VL8" s="9" t="s">
        <v>2952</v>
      </c>
      <c r="VM8" s="9" t="s">
        <v>2953</v>
      </c>
      <c r="VN8" s="9" t="s">
        <v>2954</v>
      </c>
      <c r="VO8" s="9" t="s">
        <v>2955</v>
      </c>
      <c r="VP8" s="9" t="s">
        <v>2952</v>
      </c>
      <c r="VQ8" s="9" t="s">
        <v>2953</v>
      </c>
      <c r="VR8" s="9" t="s">
        <v>2954</v>
      </c>
      <c r="VS8" s="9" t="s">
        <v>2955</v>
      </c>
      <c r="VT8" s="9" t="s">
        <v>2952</v>
      </c>
      <c r="VU8" s="9" t="s">
        <v>2953</v>
      </c>
      <c r="VV8" s="9" t="s">
        <v>2954</v>
      </c>
      <c r="VW8" s="9" t="s">
        <v>2955</v>
      </c>
      <c r="VX8" s="9" t="s">
        <v>2952</v>
      </c>
      <c r="VY8" s="9" t="s">
        <v>2953</v>
      </c>
      <c r="VZ8" s="9" t="s">
        <v>2954</v>
      </c>
      <c r="WA8" s="9" t="s">
        <v>2955</v>
      </c>
      <c r="WB8" s="9" t="s">
        <v>2952</v>
      </c>
      <c r="WC8" s="9" t="s">
        <v>2953</v>
      </c>
      <c r="WD8" s="9" t="s">
        <v>2954</v>
      </c>
      <c r="WE8" s="9" t="s">
        <v>2955</v>
      </c>
      <c r="WF8" s="9" t="s">
        <v>2952</v>
      </c>
      <c r="WG8" s="9" t="s">
        <v>2953</v>
      </c>
      <c r="WH8" s="9" t="s">
        <v>2954</v>
      </c>
      <c r="WI8" s="9" t="s">
        <v>2955</v>
      </c>
      <c r="WJ8" s="9" t="s">
        <v>2952</v>
      </c>
      <c r="WK8" s="9" t="s">
        <v>2953</v>
      </c>
      <c r="WL8" s="9" t="s">
        <v>2954</v>
      </c>
      <c r="WM8" s="9" t="s">
        <v>2955</v>
      </c>
      <c r="WN8" s="9" t="s">
        <v>2952</v>
      </c>
      <c r="WO8" s="9" t="s">
        <v>2953</v>
      </c>
      <c r="WP8" s="9" t="s">
        <v>2954</v>
      </c>
      <c r="WQ8" s="9" t="s">
        <v>2955</v>
      </c>
      <c r="WR8" s="9" t="s">
        <v>2952</v>
      </c>
      <c r="WS8" s="9" t="s">
        <v>2953</v>
      </c>
      <c r="WT8" s="9" t="s">
        <v>2954</v>
      </c>
      <c r="WU8" s="9" t="s">
        <v>2955</v>
      </c>
      <c r="WV8" s="9" t="s">
        <v>2952</v>
      </c>
      <c r="WW8" s="9" t="s">
        <v>2953</v>
      </c>
      <c r="WX8" s="9" t="s">
        <v>2954</v>
      </c>
      <c r="WY8" s="9" t="s">
        <v>2955</v>
      </c>
      <c r="WZ8" s="9" t="s">
        <v>2952</v>
      </c>
      <c r="XA8" s="9" t="s">
        <v>2953</v>
      </c>
      <c r="XB8" s="9" t="s">
        <v>2954</v>
      </c>
      <c r="XC8" s="9" t="s">
        <v>2955</v>
      </c>
      <c r="XD8" s="9" t="s">
        <v>2952</v>
      </c>
      <c r="XE8" s="9" t="s">
        <v>2953</v>
      </c>
      <c r="XF8" s="9" t="s">
        <v>2954</v>
      </c>
      <c r="XG8" s="9" t="s">
        <v>2955</v>
      </c>
      <c r="XH8" s="9" t="s">
        <v>2952</v>
      </c>
      <c r="XI8" s="9" t="s">
        <v>2953</v>
      </c>
      <c r="XJ8" s="9" t="s">
        <v>2954</v>
      </c>
      <c r="XK8" s="9" t="s">
        <v>2955</v>
      </c>
      <c r="XL8" s="9" t="s">
        <v>2952</v>
      </c>
      <c r="XM8" s="9" t="s">
        <v>2953</v>
      </c>
      <c r="XN8" s="9" t="s">
        <v>2954</v>
      </c>
      <c r="XO8" s="9" t="s">
        <v>2955</v>
      </c>
      <c r="XP8" s="9" t="s">
        <v>2952</v>
      </c>
      <c r="XQ8" s="9" t="s">
        <v>2953</v>
      </c>
      <c r="XR8" s="9" t="s">
        <v>2954</v>
      </c>
      <c r="XS8" s="9" t="s">
        <v>2955</v>
      </c>
      <c r="XT8" s="9" t="s">
        <v>2952</v>
      </c>
      <c r="XU8" s="9" t="s">
        <v>2953</v>
      </c>
      <c r="XV8" s="9" t="s">
        <v>2954</v>
      </c>
      <c r="XW8" s="9" t="s">
        <v>2955</v>
      </c>
      <c r="XX8" s="9" t="s">
        <v>2952</v>
      </c>
      <c r="XY8" s="9" t="s">
        <v>2953</v>
      </c>
      <c r="XZ8" s="9" t="s">
        <v>2954</v>
      </c>
      <c r="YA8" s="9" t="s">
        <v>2955</v>
      </c>
      <c r="YB8" s="9" t="s">
        <v>2952</v>
      </c>
      <c r="YC8" s="9" t="s">
        <v>2953</v>
      </c>
      <c r="YD8" s="9" t="s">
        <v>2954</v>
      </c>
      <c r="YE8" s="9" t="s">
        <v>2955</v>
      </c>
      <c r="YF8" s="9" t="s">
        <v>2952</v>
      </c>
      <c r="YG8" s="9" t="s">
        <v>2953</v>
      </c>
      <c r="YH8" s="9" t="s">
        <v>2954</v>
      </c>
      <c r="YI8" s="9" t="s">
        <v>2955</v>
      </c>
      <c r="YJ8" s="9" t="s">
        <v>2952</v>
      </c>
      <c r="YK8" s="9" t="s">
        <v>2953</v>
      </c>
      <c r="YL8" s="9" t="s">
        <v>2954</v>
      </c>
      <c r="YM8" s="9" t="s">
        <v>2955</v>
      </c>
      <c r="YN8" s="9" t="s">
        <v>2952</v>
      </c>
      <c r="YO8" s="9" t="s">
        <v>2953</v>
      </c>
      <c r="YP8" s="9" t="s">
        <v>2954</v>
      </c>
      <c r="YQ8" s="9" t="s">
        <v>2955</v>
      </c>
      <c r="YR8" s="9" t="s">
        <v>2952</v>
      </c>
      <c r="YS8" s="9" t="s">
        <v>2953</v>
      </c>
      <c r="YT8" s="9" t="s">
        <v>2954</v>
      </c>
      <c r="YU8" s="9" t="s">
        <v>2955</v>
      </c>
      <c r="YV8" s="9" t="s">
        <v>2952</v>
      </c>
      <c r="YW8" s="9" t="s">
        <v>2953</v>
      </c>
      <c r="YX8" s="9" t="s">
        <v>2954</v>
      </c>
      <c r="YY8" s="9" t="s">
        <v>2955</v>
      </c>
    </row>
    <row r="9" spans="1:675" ht="24" customHeight="1" x14ac:dyDescent="0.3">
      <c r="A9" s="1"/>
      <c r="B9" s="13" t="s">
        <v>55</v>
      </c>
      <c r="C9" s="13" t="s">
        <v>899</v>
      </c>
      <c r="D9" s="14">
        <v>205.68</v>
      </c>
      <c r="E9" s="14">
        <v>203.40136000000001</v>
      </c>
      <c r="F9" s="14">
        <v>203.40136000000001</v>
      </c>
      <c r="G9" s="14">
        <v>2.2786400000000002</v>
      </c>
      <c r="H9" s="14">
        <v>641.4</v>
      </c>
      <c r="I9" s="14">
        <v>629.11312999999996</v>
      </c>
      <c r="J9" s="14">
        <v>629.11312999999996</v>
      </c>
      <c r="K9" s="14">
        <v>12.28687</v>
      </c>
      <c r="L9" s="14">
        <v>215.2</v>
      </c>
      <c r="M9" s="14">
        <v>204.86058</v>
      </c>
      <c r="N9" s="14">
        <v>204.86058</v>
      </c>
      <c r="O9" s="14">
        <v>10.33942</v>
      </c>
      <c r="P9" s="14"/>
      <c r="Q9" s="14"/>
      <c r="R9" s="14"/>
      <c r="S9" s="14">
        <v>0</v>
      </c>
      <c r="T9" s="14"/>
      <c r="U9" s="14"/>
      <c r="V9" s="14"/>
      <c r="W9" s="14">
        <v>0</v>
      </c>
      <c r="X9" s="14">
        <v>90.5</v>
      </c>
      <c r="Y9" s="14">
        <v>91.867829999999998</v>
      </c>
      <c r="Z9" s="14">
        <v>91.867829999999998</v>
      </c>
      <c r="AA9" s="14">
        <v>-1.3678300000000001</v>
      </c>
      <c r="AB9" s="14">
        <v>161.4</v>
      </c>
      <c r="AC9" s="14">
        <v>171.62363999999999</v>
      </c>
      <c r="AD9" s="14">
        <v>171.62363999999999</v>
      </c>
      <c r="AE9" s="14">
        <v>-10.22364</v>
      </c>
      <c r="AF9" s="14">
        <v>0</v>
      </c>
      <c r="AG9" s="14"/>
      <c r="AH9" s="14"/>
      <c r="AI9" s="14">
        <v>0</v>
      </c>
      <c r="AJ9" s="14"/>
      <c r="AK9" s="14"/>
      <c r="AL9" s="14"/>
      <c r="AM9" s="14">
        <v>0</v>
      </c>
      <c r="AN9" s="14">
        <v>134.30000000000001</v>
      </c>
      <c r="AO9" s="14">
        <v>159.82006000000001</v>
      </c>
      <c r="AP9" s="14">
        <v>159.82006000000001</v>
      </c>
      <c r="AQ9" s="14">
        <v>-25.520060000000001</v>
      </c>
      <c r="AR9" s="14">
        <v>134.19999999999999</v>
      </c>
      <c r="AS9" s="14">
        <v>159.82006000000001</v>
      </c>
      <c r="AT9" s="14">
        <v>159.82006000000001</v>
      </c>
      <c r="AU9" s="14">
        <v>-25.620059999999999</v>
      </c>
      <c r="AV9" s="14">
        <v>134.30000000000001</v>
      </c>
      <c r="AW9" s="14">
        <v>159.82006000000001</v>
      </c>
      <c r="AX9" s="14">
        <v>159.82006000000001</v>
      </c>
      <c r="AY9" s="14">
        <v>-25.520060000000001</v>
      </c>
      <c r="AZ9" s="14">
        <v>235.1</v>
      </c>
      <c r="BA9" s="14">
        <v>240.45</v>
      </c>
      <c r="BB9" s="14">
        <v>240.44999000000001</v>
      </c>
      <c r="BC9" s="14">
        <v>-5.34999</v>
      </c>
      <c r="BD9" s="14">
        <v>183.7</v>
      </c>
      <c r="BE9" s="14">
        <v>207.24285</v>
      </c>
      <c r="BF9" s="14">
        <v>207.24285</v>
      </c>
      <c r="BG9" s="14">
        <v>-23.542850000000001</v>
      </c>
      <c r="BH9" s="14">
        <v>104.7</v>
      </c>
      <c r="BI9" s="14">
        <v>103.93259999999999</v>
      </c>
      <c r="BJ9" s="14">
        <v>103.93259999999999</v>
      </c>
      <c r="BK9" s="14">
        <v>0.76739999999999997</v>
      </c>
      <c r="BL9" s="14">
        <v>558.29999999999995</v>
      </c>
      <c r="BM9" s="14">
        <v>566.08941000000004</v>
      </c>
      <c r="BN9" s="14">
        <v>566.08941000000004</v>
      </c>
      <c r="BO9" s="14">
        <v>-7.7894100000000002</v>
      </c>
      <c r="BP9" s="14">
        <v>10.3</v>
      </c>
      <c r="BQ9" s="14">
        <v>10.52094</v>
      </c>
      <c r="BR9" s="14">
        <v>10.52094</v>
      </c>
      <c r="BS9" s="14">
        <v>-0.22094</v>
      </c>
      <c r="BT9" s="14"/>
      <c r="BU9" s="14"/>
      <c r="BV9" s="14"/>
      <c r="BW9" s="14">
        <v>0</v>
      </c>
      <c r="BX9" s="14"/>
      <c r="BY9" s="14"/>
      <c r="BZ9" s="14"/>
      <c r="CA9" s="14">
        <v>0</v>
      </c>
      <c r="CB9" s="14"/>
      <c r="CC9" s="14"/>
      <c r="CD9" s="14"/>
      <c r="CE9" s="14">
        <v>0</v>
      </c>
      <c r="CF9" s="14"/>
      <c r="CG9" s="14"/>
      <c r="CH9" s="14"/>
      <c r="CI9" s="14">
        <v>0</v>
      </c>
      <c r="CJ9" s="14">
        <v>165</v>
      </c>
      <c r="CK9" s="14">
        <v>164.06706</v>
      </c>
      <c r="CL9" s="14">
        <v>164.06706</v>
      </c>
      <c r="CM9" s="14">
        <v>0.93293999999999999</v>
      </c>
      <c r="CN9" s="14">
        <v>8.5</v>
      </c>
      <c r="CO9" s="14">
        <v>7.4529399999999999</v>
      </c>
      <c r="CP9" s="14">
        <v>7.4529399999999999</v>
      </c>
      <c r="CQ9" s="14">
        <v>1.0470600000000001</v>
      </c>
      <c r="CR9" s="14">
        <v>6.3</v>
      </c>
      <c r="CS9" s="14">
        <v>4.0910200000000003</v>
      </c>
      <c r="CT9" s="14">
        <v>4.0910200000000003</v>
      </c>
      <c r="CU9" s="14">
        <v>2.2089799999999999</v>
      </c>
      <c r="CV9" s="14">
        <v>0</v>
      </c>
      <c r="CW9" s="14"/>
      <c r="CX9" s="14"/>
      <c r="CY9" s="14">
        <v>0</v>
      </c>
      <c r="CZ9" s="14">
        <v>6.8</v>
      </c>
      <c r="DA9" s="14">
        <v>6.8787000000000003</v>
      </c>
      <c r="DB9" s="14">
        <v>6.8787000000000003</v>
      </c>
      <c r="DC9" s="14">
        <v>-7.8700000000000006E-2</v>
      </c>
      <c r="DD9" s="14"/>
      <c r="DE9" s="14"/>
      <c r="DF9" s="14"/>
      <c r="DG9" s="14">
        <v>0</v>
      </c>
      <c r="DH9" s="14">
        <v>142.80000000000001</v>
      </c>
      <c r="DI9" s="14">
        <v>142.00112999999999</v>
      </c>
      <c r="DJ9" s="14">
        <v>142.00111999999999</v>
      </c>
      <c r="DK9" s="14">
        <v>0.79888000000000003</v>
      </c>
      <c r="DL9" s="14"/>
      <c r="DM9" s="14"/>
      <c r="DN9" s="14"/>
      <c r="DO9" s="14">
        <v>0</v>
      </c>
      <c r="DP9" s="14"/>
      <c r="DQ9" s="14"/>
      <c r="DR9" s="14"/>
      <c r="DS9" s="14">
        <v>0</v>
      </c>
      <c r="DT9" s="14"/>
      <c r="DU9" s="14"/>
      <c r="DV9" s="14"/>
      <c r="DW9" s="14">
        <v>0</v>
      </c>
      <c r="DX9" s="14"/>
      <c r="DY9" s="14"/>
      <c r="DZ9" s="14"/>
      <c r="EA9" s="14">
        <v>0</v>
      </c>
      <c r="EB9" s="14">
        <v>110.3</v>
      </c>
      <c r="EC9" s="14">
        <v>112.46647</v>
      </c>
      <c r="ED9" s="14">
        <v>112.46647</v>
      </c>
      <c r="EE9" s="14">
        <v>-2.1664699999999999</v>
      </c>
      <c r="EF9" s="14">
        <v>184.8</v>
      </c>
      <c r="EG9" s="14">
        <v>220.69499999999999</v>
      </c>
      <c r="EH9" s="14">
        <v>220.69499999999999</v>
      </c>
      <c r="EI9" s="14">
        <v>-35.895000000000003</v>
      </c>
      <c r="EJ9" s="14"/>
      <c r="EK9" s="14"/>
      <c r="EL9" s="14"/>
      <c r="EM9" s="14">
        <v>0</v>
      </c>
      <c r="EN9" s="14"/>
      <c r="EO9" s="14"/>
      <c r="EP9" s="14"/>
      <c r="EQ9" s="14">
        <v>0</v>
      </c>
      <c r="ER9" s="14"/>
      <c r="ES9" s="14"/>
      <c r="ET9" s="14"/>
      <c r="EU9" s="14">
        <v>0</v>
      </c>
      <c r="EV9" s="14">
        <v>6.5</v>
      </c>
      <c r="EW9" s="14">
        <v>6.39</v>
      </c>
      <c r="EX9" s="14">
        <v>6.39</v>
      </c>
      <c r="EY9" s="14">
        <v>0.11</v>
      </c>
      <c r="EZ9" s="14">
        <v>459.4</v>
      </c>
      <c r="FA9" s="14">
        <v>457.09426999999999</v>
      </c>
      <c r="FB9" s="14">
        <v>457.09426999999999</v>
      </c>
      <c r="FC9" s="14">
        <v>2.3057300000000001</v>
      </c>
      <c r="FD9" s="14">
        <v>81.599999999999994</v>
      </c>
      <c r="FE9" s="14">
        <v>81.635570000000001</v>
      </c>
      <c r="FF9" s="14">
        <v>81.635570000000001</v>
      </c>
      <c r="FG9" s="14">
        <v>-3.5569999999999997E-2</v>
      </c>
      <c r="FH9" s="14">
        <v>153.1</v>
      </c>
      <c r="FI9" s="14">
        <v>151.36251999999999</v>
      </c>
      <c r="FJ9" s="14">
        <v>151.36251999999999</v>
      </c>
      <c r="FK9" s="14">
        <v>1.7374799999999999</v>
      </c>
      <c r="FL9" s="14">
        <v>41.9</v>
      </c>
      <c r="FM9" s="14">
        <v>41.89893</v>
      </c>
      <c r="FN9" s="14">
        <v>41.89893</v>
      </c>
      <c r="FO9" s="14">
        <v>1.07E-3</v>
      </c>
      <c r="FP9" s="14">
        <v>18.399999999999999</v>
      </c>
      <c r="FQ9" s="14">
        <v>19.21088</v>
      </c>
      <c r="FR9" s="14">
        <v>19.21088</v>
      </c>
      <c r="FS9" s="14">
        <v>-0.81088000000000005</v>
      </c>
      <c r="FT9" s="14">
        <v>18.8</v>
      </c>
      <c r="FU9" s="14">
        <v>18.46453</v>
      </c>
      <c r="FV9" s="14">
        <v>18.46453</v>
      </c>
      <c r="FW9" s="14">
        <v>0.33546999999999999</v>
      </c>
      <c r="FX9" s="14">
        <v>91.3</v>
      </c>
      <c r="FY9" s="14">
        <v>87.773570000000007</v>
      </c>
      <c r="FZ9" s="14">
        <v>87.773570000000007</v>
      </c>
      <c r="GA9" s="14">
        <v>3.52643</v>
      </c>
      <c r="GB9" s="14">
        <v>182.2</v>
      </c>
      <c r="GC9" s="14">
        <v>185.82039</v>
      </c>
      <c r="GD9" s="14">
        <v>185.82039</v>
      </c>
      <c r="GE9" s="14">
        <v>-3.62039</v>
      </c>
      <c r="GF9" s="14">
        <v>182.8</v>
      </c>
      <c r="GG9" s="14">
        <v>185.82039</v>
      </c>
      <c r="GH9" s="14">
        <v>185.82039</v>
      </c>
      <c r="GI9" s="14">
        <v>-3.0203899999999999</v>
      </c>
      <c r="GJ9" s="14">
        <v>185.1</v>
      </c>
      <c r="GK9" s="14">
        <v>186.37841</v>
      </c>
      <c r="GL9" s="14">
        <v>186.37841</v>
      </c>
      <c r="GM9" s="14">
        <v>-1.27841</v>
      </c>
      <c r="GN9" s="14">
        <v>107.7</v>
      </c>
      <c r="GO9" s="14">
        <v>110.48202000000001</v>
      </c>
      <c r="GP9" s="14">
        <v>110.48202000000001</v>
      </c>
      <c r="GQ9" s="14">
        <v>-2.7820200000000002</v>
      </c>
      <c r="GR9" s="14">
        <v>45.5</v>
      </c>
      <c r="GS9" s="14">
        <v>47.082599999999999</v>
      </c>
      <c r="GT9" s="14">
        <v>47.082599999999999</v>
      </c>
      <c r="GU9" s="14">
        <v>-1.5826</v>
      </c>
      <c r="GV9" s="14">
        <v>0</v>
      </c>
      <c r="GW9" s="14">
        <v>45.381999999999998</v>
      </c>
      <c r="GX9" s="14">
        <v>45.381999999999998</v>
      </c>
      <c r="GY9" s="14">
        <v>-45.381999999999998</v>
      </c>
      <c r="GZ9" s="14">
        <v>0</v>
      </c>
      <c r="HA9" s="14"/>
      <c r="HB9" s="14"/>
      <c r="HC9" s="14">
        <v>0</v>
      </c>
      <c r="HD9" s="14">
        <v>31.4</v>
      </c>
      <c r="HE9" s="14">
        <v>34.285710000000002</v>
      </c>
      <c r="HF9" s="14">
        <v>34.285710000000002</v>
      </c>
      <c r="HG9" s="14">
        <v>-2.88571</v>
      </c>
      <c r="HH9" s="14">
        <v>172.5</v>
      </c>
      <c r="HI9" s="14">
        <v>174.55948000000001</v>
      </c>
      <c r="HJ9" s="14">
        <v>174.55947</v>
      </c>
      <c r="HK9" s="14">
        <v>-2.0594700000000001</v>
      </c>
      <c r="HL9" s="14"/>
      <c r="HM9" s="14"/>
      <c r="HN9" s="14"/>
      <c r="HO9" s="14">
        <v>0</v>
      </c>
      <c r="HP9" s="14"/>
      <c r="HQ9" s="14"/>
      <c r="HR9" s="14"/>
      <c r="HS9" s="14">
        <v>0</v>
      </c>
      <c r="HT9" s="14">
        <v>94.8</v>
      </c>
      <c r="HU9" s="14">
        <v>95.545190000000005</v>
      </c>
      <c r="HV9" s="14">
        <v>95.545190000000005</v>
      </c>
      <c r="HW9" s="14">
        <v>-0.74519000000000002</v>
      </c>
      <c r="HX9" s="14"/>
      <c r="HY9" s="14"/>
      <c r="HZ9" s="14"/>
      <c r="IA9" s="14">
        <v>0</v>
      </c>
      <c r="IB9" s="14"/>
      <c r="IC9" s="14"/>
      <c r="ID9" s="14"/>
      <c r="IE9" s="14">
        <v>0</v>
      </c>
      <c r="IF9" s="14">
        <v>44.8</v>
      </c>
      <c r="IG9" s="14">
        <v>45.265309999999999</v>
      </c>
      <c r="IH9" s="14">
        <v>45.265309999999999</v>
      </c>
      <c r="II9" s="14">
        <v>-0.46531</v>
      </c>
      <c r="IJ9" s="14"/>
      <c r="IK9" s="14"/>
      <c r="IL9" s="14"/>
      <c r="IM9" s="14">
        <v>0</v>
      </c>
      <c r="IN9" s="14"/>
      <c r="IO9" s="14"/>
      <c r="IP9" s="14"/>
      <c r="IQ9" s="14">
        <v>0</v>
      </c>
      <c r="IR9" s="14"/>
      <c r="IS9" s="14"/>
      <c r="IT9" s="14"/>
      <c r="IU9" s="14">
        <v>0</v>
      </c>
      <c r="IV9" s="14">
        <v>127.7</v>
      </c>
      <c r="IW9" s="14">
        <v>132.83837</v>
      </c>
      <c r="IX9" s="14">
        <v>132.83837</v>
      </c>
      <c r="IY9" s="14">
        <v>-5.1383700000000001</v>
      </c>
      <c r="IZ9" s="14">
        <v>0</v>
      </c>
      <c r="JA9" s="14"/>
      <c r="JB9" s="14"/>
      <c r="JC9" s="14">
        <v>0</v>
      </c>
      <c r="JD9" s="14">
        <v>0</v>
      </c>
      <c r="JE9" s="14"/>
      <c r="JF9" s="14"/>
      <c r="JG9" s="14">
        <v>0</v>
      </c>
      <c r="JH9" s="14">
        <v>0</v>
      </c>
      <c r="JI9" s="14"/>
      <c r="JJ9" s="14"/>
      <c r="JK9" s="14">
        <v>0</v>
      </c>
      <c r="JL9" s="14"/>
      <c r="JM9" s="14"/>
      <c r="JN9" s="14"/>
      <c r="JO9" s="14">
        <v>0</v>
      </c>
      <c r="JP9" s="14">
        <v>33.6</v>
      </c>
      <c r="JQ9" s="14">
        <v>68.273349999999994</v>
      </c>
      <c r="JR9" s="14">
        <v>68.27337</v>
      </c>
      <c r="JS9" s="14">
        <v>-34.673369999999998</v>
      </c>
      <c r="JT9" s="14">
        <v>26</v>
      </c>
      <c r="JU9" s="14"/>
      <c r="JV9" s="14">
        <v>34.239199999999997</v>
      </c>
      <c r="JW9" s="14">
        <v>-8.2392000000000003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2.1</v>
      </c>
      <c r="KW9" s="14">
        <v>4.5321899999999999</v>
      </c>
      <c r="KX9" s="14">
        <v>4.5321899999999999</v>
      </c>
      <c r="KY9" s="14">
        <v>-2.4321899999999999</v>
      </c>
      <c r="KZ9" s="14">
        <v>251.2</v>
      </c>
      <c r="LA9" s="14">
        <v>270.06803000000002</v>
      </c>
      <c r="LB9" s="14">
        <v>270.06803000000002</v>
      </c>
      <c r="LC9" s="14">
        <v>-18.868030000000001</v>
      </c>
      <c r="LD9" s="14">
        <v>132.69999999999999</v>
      </c>
      <c r="LE9" s="14">
        <v>133.16031000000001</v>
      </c>
      <c r="LF9" s="14">
        <v>133.16031000000001</v>
      </c>
      <c r="LG9" s="14">
        <v>-0.46031</v>
      </c>
      <c r="LH9" s="14">
        <v>63.2</v>
      </c>
      <c r="LI9" s="14">
        <v>67.199219999999997</v>
      </c>
      <c r="LJ9" s="14">
        <v>67.199219999999997</v>
      </c>
      <c r="LK9" s="14">
        <v>-3.9992200000000002</v>
      </c>
      <c r="LL9" s="14">
        <v>64.5</v>
      </c>
      <c r="LM9" s="14">
        <v>65.84366</v>
      </c>
      <c r="LN9" s="14">
        <v>65.84366</v>
      </c>
      <c r="LO9" s="14">
        <v>-1.3436600000000001</v>
      </c>
      <c r="LP9" s="14">
        <v>30.4</v>
      </c>
      <c r="LQ9" s="14">
        <v>29.980560000000001</v>
      </c>
      <c r="LR9" s="14">
        <v>29.980560000000001</v>
      </c>
      <c r="LS9" s="14">
        <v>0.41943999999999998</v>
      </c>
      <c r="LT9" s="14"/>
      <c r="LU9" s="14"/>
      <c r="LV9" s="14"/>
      <c r="LW9" s="14">
        <v>0</v>
      </c>
      <c r="LX9" s="14"/>
      <c r="LY9" s="14"/>
      <c r="LZ9" s="14"/>
      <c r="MA9" s="14">
        <v>0</v>
      </c>
      <c r="MB9" s="14"/>
      <c r="MC9" s="14"/>
      <c r="MD9" s="14"/>
      <c r="ME9" s="14">
        <v>0</v>
      </c>
      <c r="MF9" s="14"/>
      <c r="MG9" s="14"/>
      <c r="MH9" s="14"/>
      <c r="MI9" s="14">
        <v>0</v>
      </c>
      <c r="MJ9" s="14"/>
      <c r="MK9" s="14"/>
      <c r="ML9" s="14"/>
      <c r="MM9" s="14">
        <v>0</v>
      </c>
      <c r="MN9" s="14"/>
      <c r="MO9" s="14"/>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v>206.2</v>
      </c>
      <c r="NM9" s="14"/>
      <c r="NN9" s="14"/>
      <c r="NO9" s="14">
        <v>206.2</v>
      </c>
      <c r="NP9" s="14">
        <v>99.1</v>
      </c>
      <c r="NQ9" s="14"/>
      <c r="NR9" s="14"/>
      <c r="NS9" s="14">
        <v>99.1</v>
      </c>
      <c r="NT9" s="14">
        <v>7.3</v>
      </c>
      <c r="NU9" s="14">
        <v>2.5485799999999998</v>
      </c>
      <c r="NV9" s="14">
        <v>2.5485799999999998</v>
      </c>
      <c r="NW9" s="14">
        <v>4.7514200000000004</v>
      </c>
      <c r="NX9" s="14"/>
      <c r="NY9" s="14">
        <v>2.6737000000000002</v>
      </c>
      <c r="NZ9" s="14">
        <v>2.6737000000000002</v>
      </c>
      <c r="OA9" s="14">
        <v>-2.6737000000000002</v>
      </c>
      <c r="OB9" s="14">
        <v>0</v>
      </c>
      <c r="OC9" s="14">
        <v>17.492709999999999</v>
      </c>
      <c r="OD9" s="14">
        <v>17.492709999999999</v>
      </c>
      <c r="OE9" s="14">
        <v>-17.492709999999999</v>
      </c>
      <c r="OF9" s="14">
        <v>0</v>
      </c>
      <c r="OG9" s="14"/>
      <c r="OH9" s="14"/>
      <c r="OI9" s="14">
        <v>0</v>
      </c>
      <c r="OJ9" s="14">
        <v>27.3</v>
      </c>
      <c r="OK9" s="14">
        <v>41.652999999999999</v>
      </c>
      <c r="OL9" s="14">
        <v>41.652999999999999</v>
      </c>
      <c r="OM9" s="14">
        <v>-14.353</v>
      </c>
      <c r="ON9" s="14">
        <v>0</v>
      </c>
      <c r="OO9" s="14"/>
      <c r="OP9" s="14"/>
      <c r="OQ9" s="14">
        <v>0</v>
      </c>
      <c r="OR9" s="14">
        <v>0</v>
      </c>
      <c r="OS9" s="14">
        <v>4.907</v>
      </c>
      <c r="OT9" s="14">
        <v>4.907</v>
      </c>
      <c r="OU9" s="14">
        <v>-4.907</v>
      </c>
      <c r="OV9" s="14">
        <v>0</v>
      </c>
      <c r="OW9" s="14"/>
      <c r="OX9" s="14"/>
      <c r="OY9" s="14">
        <v>0</v>
      </c>
      <c r="OZ9" s="14">
        <v>20.399999999999999</v>
      </c>
      <c r="PA9" s="14">
        <v>19.436350000000001</v>
      </c>
      <c r="PB9" s="14">
        <v>19.436350000000001</v>
      </c>
      <c r="PC9" s="14">
        <v>0.96365000000000001</v>
      </c>
      <c r="PD9" s="14">
        <v>9.8000000000000007</v>
      </c>
      <c r="PE9" s="14">
        <v>9.9830000000000005</v>
      </c>
      <c r="PF9" s="14">
        <v>9.9830000000000005</v>
      </c>
      <c r="PG9" s="14">
        <v>-0.183</v>
      </c>
      <c r="PH9" s="14">
        <v>5.5</v>
      </c>
      <c r="PI9" s="14">
        <v>5.67</v>
      </c>
      <c r="PJ9" s="14">
        <v>5.67</v>
      </c>
      <c r="PK9" s="14">
        <v>-0.17</v>
      </c>
      <c r="PL9" s="14">
        <v>0</v>
      </c>
      <c r="PM9" s="14"/>
      <c r="PN9" s="14"/>
      <c r="PO9" s="14">
        <v>0</v>
      </c>
      <c r="PP9" s="14"/>
      <c r="PQ9" s="14"/>
      <c r="PR9" s="14"/>
      <c r="PS9" s="14">
        <v>0</v>
      </c>
      <c r="PT9" s="14">
        <v>2</v>
      </c>
      <c r="PU9" s="14">
        <v>1</v>
      </c>
      <c r="PV9" s="14">
        <v>1</v>
      </c>
      <c r="PW9" s="14">
        <v>1</v>
      </c>
      <c r="PX9" s="14">
        <v>2</v>
      </c>
      <c r="PY9" s="14">
        <v>3.6</v>
      </c>
      <c r="PZ9" s="14">
        <v>3.6</v>
      </c>
      <c r="QA9" s="14">
        <v>-1.6</v>
      </c>
      <c r="QB9" s="14">
        <v>5</v>
      </c>
      <c r="QC9" s="14">
        <v>5</v>
      </c>
      <c r="QD9" s="14">
        <v>5</v>
      </c>
      <c r="QE9" s="14">
        <v>0</v>
      </c>
      <c r="QF9" s="14">
        <v>20.5</v>
      </c>
      <c r="QG9" s="14">
        <v>20.274049999999999</v>
      </c>
      <c r="QH9" s="14">
        <v>20.274049999999999</v>
      </c>
      <c r="QI9" s="14">
        <v>0.22595000000000001</v>
      </c>
      <c r="QJ9" s="14">
        <v>20</v>
      </c>
      <c r="QK9" s="14">
        <v>19.436350000000001</v>
      </c>
      <c r="QL9" s="14">
        <v>19.436350000000001</v>
      </c>
      <c r="QM9" s="14">
        <v>0.56364999999999998</v>
      </c>
      <c r="QN9" s="14">
        <v>18.100000000000001</v>
      </c>
      <c r="QO9" s="14">
        <v>17.492709999999999</v>
      </c>
      <c r="QP9" s="14">
        <v>17.492709999999999</v>
      </c>
      <c r="QQ9" s="14">
        <v>0.60729</v>
      </c>
      <c r="QR9" s="14">
        <v>3.5</v>
      </c>
      <c r="QS9" s="14">
        <v>3.4</v>
      </c>
      <c r="QT9" s="14">
        <v>3.4</v>
      </c>
      <c r="QU9" s="14">
        <v>0.1</v>
      </c>
      <c r="QV9" s="14">
        <v>18.5</v>
      </c>
      <c r="QW9" s="14">
        <v>17.881440000000001</v>
      </c>
      <c r="QX9" s="14">
        <v>17.881440000000001</v>
      </c>
      <c r="QY9" s="14">
        <v>0.61856</v>
      </c>
      <c r="QZ9" s="14">
        <v>0</v>
      </c>
      <c r="RA9" s="14"/>
      <c r="RB9" s="14"/>
      <c r="RC9" s="14">
        <v>0</v>
      </c>
      <c r="RD9" s="14">
        <v>0</v>
      </c>
      <c r="RE9" s="14"/>
      <c r="RF9" s="14"/>
      <c r="RG9" s="14">
        <v>0</v>
      </c>
      <c r="RH9" s="14">
        <v>6.8</v>
      </c>
      <c r="RI9" s="14">
        <v>8.69</v>
      </c>
      <c r="RJ9" s="14">
        <v>8.69</v>
      </c>
      <c r="RK9" s="14">
        <v>-1.89</v>
      </c>
      <c r="RL9" s="14">
        <v>21.8</v>
      </c>
      <c r="RM9" s="14">
        <v>22.981000000000002</v>
      </c>
      <c r="RN9" s="14">
        <v>22.981000000000002</v>
      </c>
      <c r="RO9" s="14">
        <v>-1.181</v>
      </c>
      <c r="RP9" s="14">
        <v>0</v>
      </c>
      <c r="RQ9" s="14"/>
      <c r="RR9" s="14"/>
      <c r="RS9" s="14">
        <v>0</v>
      </c>
      <c r="RT9" s="14">
        <v>3.2</v>
      </c>
      <c r="RU9" s="14">
        <v>3.15</v>
      </c>
      <c r="RV9" s="14">
        <v>3.15</v>
      </c>
      <c r="RW9" s="14">
        <v>0.05</v>
      </c>
      <c r="RX9" s="14">
        <v>20.3</v>
      </c>
      <c r="RY9" s="14">
        <v>19.792000000000002</v>
      </c>
      <c r="RZ9" s="14">
        <v>19.792000000000002</v>
      </c>
      <c r="SA9" s="14">
        <v>0.50800000000000001</v>
      </c>
      <c r="SB9" s="14">
        <v>3.2</v>
      </c>
      <c r="SC9" s="14">
        <v>2</v>
      </c>
      <c r="SD9" s="14">
        <v>2</v>
      </c>
      <c r="SE9" s="14">
        <v>1.2</v>
      </c>
      <c r="SF9" s="14"/>
      <c r="SG9" s="14">
        <v>0.4</v>
      </c>
      <c r="SH9" s="14">
        <v>0.4</v>
      </c>
      <c r="SI9" s="14">
        <v>-0.4</v>
      </c>
      <c r="SJ9" s="14">
        <v>0</v>
      </c>
      <c r="SK9" s="14"/>
      <c r="SL9" s="14"/>
      <c r="SM9" s="14">
        <v>0</v>
      </c>
      <c r="SN9" s="14">
        <v>19.8</v>
      </c>
      <c r="SO9" s="14">
        <v>19.1448</v>
      </c>
      <c r="SP9" s="14">
        <v>19.1448</v>
      </c>
      <c r="SQ9" s="14">
        <v>0.6552</v>
      </c>
      <c r="SR9" s="14">
        <v>12.9</v>
      </c>
      <c r="SS9" s="14">
        <v>12.244899999999999</v>
      </c>
      <c r="ST9" s="14">
        <v>12.244899999999999</v>
      </c>
      <c r="SU9" s="14">
        <v>0.65510000000000002</v>
      </c>
      <c r="SV9" s="14">
        <v>20.399999999999999</v>
      </c>
      <c r="SW9" s="14">
        <v>19.436350000000001</v>
      </c>
      <c r="SX9" s="14">
        <v>19.436350000000001</v>
      </c>
      <c r="SY9" s="14">
        <v>0.96365000000000001</v>
      </c>
      <c r="SZ9" s="14">
        <v>20.3</v>
      </c>
      <c r="TA9" s="14">
        <v>19.436350000000001</v>
      </c>
      <c r="TB9" s="14">
        <v>19.436350000000001</v>
      </c>
      <c r="TC9" s="14">
        <v>0.86365000000000003</v>
      </c>
      <c r="TD9" s="14">
        <v>0</v>
      </c>
      <c r="TE9" s="14">
        <v>0.64300000000000002</v>
      </c>
      <c r="TF9" s="14">
        <v>0.64300000000000002</v>
      </c>
      <c r="TG9" s="14">
        <v>-0.64300000000000002</v>
      </c>
      <c r="TH9" s="14">
        <v>0.4</v>
      </c>
      <c r="TI9" s="14">
        <v>1.9359999999999999</v>
      </c>
      <c r="TJ9" s="14">
        <v>1.9359999999999999</v>
      </c>
      <c r="TK9" s="14">
        <v>-1.536</v>
      </c>
      <c r="TL9" s="14">
        <v>0</v>
      </c>
      <c r="TM9" s="14"/>
      <c r="TN9" s="14"/>
      <c r="TO9" s="14">
        <v>0</v>
      </c>
      <c r="TP9" s="14">
        <v>7.2</v>
      </c>
      <c r="TQ9" s="14">
        <v>9.69</v>
      </c>
      <c r="TR9" s="14">
        <v>9.69</v>
      </c>
      <c r="TS9" s="14">
        <v>-2.4900000000000002</v>
      </c>
      <c r="TT9" s="14">
        <v>21.9</v>
      </c>
      <c r="TU9" s="14">
        <v>22.824000000000002</v>
      </c>
      <c r="TV9" s="14">
        <v>22.824000000000002</v>
      </c>
      <c r="TW9" s="14">
        <v>-0.92400000000000004</v>
      </c>
      <c r="TX9" s="14">
        <v>0.7</v>
      </c>
      <c r="TY9" s="14">
        <v>0.20899999999999999</v>
      </c>
      <c r="TZ9" s="14">
        <v>0.20899999999999999</v>
      </c>
      <c r="UA9" s="14">
        <v>0.49099999999999999</v>
      </c>
      <c r="UB9" s="14">
        <v>0</v>
      </c>
      <c r="UC9" s="14">
        <v>0.432</v>
      </c>
      <c r="UD9" s="14">
        <v>0.432</v>
      </c>
      <c r="UE9" s="14">
        <v>-0.432</v>
      </c>
      <c r="UF9" s="14">
        <v>0</v>
      </c>
      <c r="UG9" s="14"/>
      <c r="UH9" s="14"/>
      <c r="UI9" s="14">
        <v>0</v>
      </c>
      <c r="UJ9" s="14">
        <v>20.9</v>
      </c>
      <c r="UK9" s="14">
        <v>19.922249999999998</v>
      </c>
      <c r="UL9" s="14">
        <v>19.922249999999998</v>
      </c>
      <c r="UM9" s="14">
        <v>0.97775000000000001</v>
      </c>
      <c r="UN9" s="14">
        <v>8.1999999999999993</v>
      </c>
      <c r="UO9" s="14">
        <v>8</v>
      </c>
      <c r="UP9" s="14">
        <v>8</v>
      </c>
      <c r="UQ9" s="14">
        <v>0.2</v>
      </c>
      <c r="UR9" s="14"/>
      <c r="US9" s="14">
        <v>7.1</v>
      </c>
      <c r="UT9" s="14">
        <v>7.1</v>
      </c>
      <c r="UU9" s="14">
        <v>-7.1</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0.5</v>
      </c>
      <c r="VI9" s="14">
        <v>2.8069999999999999</v>
      </c>
      <c r="VJ9" s="14">
        <v>2.8069999999999999</v>
      </c>
      <c r="VK9" s="14">
        <v>-2.3069999999999999</v>
      </c>
      <c r="VL9" s="14">
        <v>0</v>
      </c>
      <c r="VM9" s="14"/>
      <c r="VN9" s="14"/>
      <c r="VO9" s="14">
        <v>0</v>
      </c>
      <c r="VP9" s="14">
        <v>0</v>
      </c>
      <c r="VQ9" s="14"/>
      <c r="VR9" s="14"/>
      <c r="VS9" s="14">
        <v>0</v>
      </c>
      <c r="VT9" s="14">
        <v>0</v>
      </c>
      <c r="VU9" s="14"/>
      <c r="VV9" s="14"/>
      <c r="VW9" s="14">
        <v>0</v>
      </c>
      <c r="VX9" s="14">
        <v>0.6</v>
      </c>
      <c r="VY9" s="14">
        <v>0.6</v>
      </c>
      <c r="VZ9" s="14">
        <v>0.6</v>
      </c>
      <c r="WA9" s="14">
        <v>0</v>
      </c>
      <c r="WB9" s="14">
        <v>10.7</v>
      </c>
      <c r="WC9" s="14">
        <v>5.7119999999999997</v>
      </c>
      <c r="WD9" s="14">
        <v>5.7119999999999997</v>
      </c>
      <c r="WE9" s="14">
        <v>4.9880000000000004</v>
      </c>
      <c r="WF9" s="14">
        <v>6.7</v>
      </c>
      <c r="WG9" s="14">
        <v>3.0009999999999999</v>
      </c>
      <c r="WH9" s="14">
        <v>3.0009999999999999</v>
      </c>
      <c r="WI9" s="14">
        <v>3.6989999999999998</v>
      </c>
      <c r="WJ9" s="14">
        <v>0</v>
      </c>
      <c r="WK9" s="14"/>
      <c r="WL9" s="14"/>
      <c r="WM9" s="14">
        <v>0</v>
      </c>
      <c r="WN9" s="14">
        <v>3</v>
      </c>
      <c r="WO9" s="14">
        <v>4.2</v>
      </c>
      <c r="WP9" s="14">
        <v>4.2</v>
      </c>
      <c r="WQ9" s="14">
        <v>-1.2</v>
      </c>
      <c r="WR9" s="14">
        <v>2.4</v>
      </c>
      <c r="WS9" s="14">
        <v>2.4</v>
      </c>
      <c r="WT9" s="14">
        <v>2.4</v>
      </c>
      <c r="WU9" s="14">
        <v>0</v>
      </c>
      <c r="WV9" s="14">
        <v>2</v>
      </c>
      <c r="WW9" s="14">
        <v>2.4</v>
      </c>
      <c r="WX9" s="14">
        <v>2.4</v>
      </c>
      <c r="WY9" s="14">
        <v>-0.4</v>
      </c>
      <c r="WZ9" s="14">
        <v>0.7</v>
      </c>
      <c r="XA9" s="14">
        <v>1.4</v>
      </c>
      <c r="XB9" s="14">
        <v>1.4</v>
      </c>
      <c r="XC9" s="14">
        <v>-0.7</v>
      </c>
      <c r="XD9" s="14">
        <v>0</v>
      </c>
      <c r="XE9" s="14"/>
      <c r="XF9" s="14"/>
      <c r="XG9" s="14">
        <v>0</v>
      </c>
      <c r="XH9" s="14">
        <v>7.5</v>
      </c>
      <c r="XI9" s="14">
        <v>8</v>
      </c>
      <c r="XJ9" s="14">
        <v>8</v>
      </c>
      <c r="XK9" s="14">
        <v>-0.5</v>
      </c>
      <c r="XL9" s="14">
        <v>20</v>
      </c>
      <c r="XM9" s="14">
        <v>19.241980000000002</v>
      </c>
      <c r="XN9" s="14">
        <v>19.241980000000002</v>
      </c>
      <c r="XO9" s="14">
        <v>0.75802000000000003</v>
      </c>
      <c r="XP9" s="14">
        <v>20</v>
      </c>
      <c r="XQ9" s="14">
        <v>19.241980000000002</v>
      </c>
      <c r="XR9" s="14">
        <v>19.241980000000002</v>
      </c>
      <c r="XS9" s="14">
        <v>0.75802000000000003</v>
      </c>
      <c r="XT9" s="14">
        <v>8.9</v>
      </c>
      <c r="XU9" s="14">
        <v>10.7</v>
      </c>
      <c r="XV9" s="14">
        <v>10.7</v>
      </c>
      <c r="XW9" s="14">
        <v>-1.8</v>
      </c>
      <c r="XX9" s="14"/>
      <c r="XY9" s="14"/>
      <c r="XZ9" s="14"/>
      <c r="YA9" s="14">
        <v>0</v>
      </c>
      <c r="YB9" s="14">
        <v>17.899999999999999</v>
      </c>
      <c r="YC9" s="14">
        <v>33</v>
      </c>
      <c r="YD9" s="14">
        <v>33</v>
      </c>
      <c r="YE9" s="14">
        <v>-15.1</v>
      </c>
      <c r="YF9" s="14">
        <v>15.7</v>
      </c>
      <c r="YG9" s="14">
        <v>14</v>
      </c>
      <c r="YH9" s="14">
        <v>14</v>
      </c>
      <c r="YI9" s="14">
        <v>1.7</v>
      </c>
      <c r="YJ9" s="14">
        <v>13</v>
      </c>
      <c r="YK9" s="14">
        <v>18</v>
      </c>
      <c r="YL9" s="14">
        <v>18</v>
      </c>
      <c r="YM9" s="14">
        <v>-5</v>
      </c>
      <c r="YN9" s="14">
        <v>8.6999999999999993</v>
      </c>
      <c r="YO9" s="14">
        <v>8.1</v>
      </c>
      <c r="YP9" s="14">
        <v>8.1</v>
      </c>
      <c r="YQ9" s="14">
        <v>0.6</v>
      </c>
      <c r="YR9" s="14">
        <v>11</v>
      </c>
      <c r="YS9" s="14">
        <v>11</v>
      </c>
      <c r="YT9" s="14">
        <v>11</v>
      </c>
      <c r="YU9" s="14">
        <v>0</v>
      </c>
      <c r="YV9" s="14">
        <v>17.309999999999999</v>
      </c>
      <c r="YW9" s="14">
        <v>22</v>
      </c>
      <c r="YX9" s="14">
        <v>22</v>
      </c>
      <c r="YY9" s="14">
        <v>-4.6900000000000004</v>
      </c>
    </row>
    <row r="10" spans="1:675" ht="24" customHeight="1" x14ac:dyDescent="0.3">
      <c r="A10" s="1"/>
      <c r="B10" s="16" t="s">
        <v>55</v>
      </c>
      <c r="C10" s="16" t="s">
        <v>900</v>
      </c>
      <c r="D10" s="17">
        <v>206.38</v>
      </c>
      <c r="E10" s="17">
        <v>203.40136000000001</v>
      </c>
      <c r="F10" s="17">
        <v>203.40136000000001</v>
      </c>
      <c r="G10" s="17">
        <v>2.97864</v>
      </c>
      <c r="H10" s="17">
        <v>639.79999999999995</v>
      </c>
      <c r="I10" s="17">
        <v>629.11312999999996</v>
      </c>
      <c r="J10" s="17">
        <v>629.11312999999996</v>
      </c>
      <c r="K10" s="17">
        <v>10.686870000000001</v>
      </c>
      <c r="L10" s="17">
        <v>214.8</v>
      </c>
      <c r="M10" s="17">
        <v>204.86058</v>
      </c>
      <c r="N10" s="17">
        <v>204.86058</v>
      </c>
      <c r="O10" s="17">
        <v>9.9394200000000001</v>
      </c>
      <c r="P10" s="17"/>
      <c r="Q10" s="17"/>
      <c r="R10" s="17"/>
      <c r="S10" s="17">
        <v>0</v>
      </c>
      <c r="T10" s="17"/>
      <c r="U10" s="17"/>
      <c r="V10" s="17"/>
      <c r="W10" s="17">
        <v>0</v>
      </c>
      <c r="X10" s="17">
        <v>90.6</v>
      </c>
      <c r="Y10" s="17">
        <v>91.867829999999998</v>
      </c>
      <c r="Z10" s="17">
        <v>91.867829999999998</v>
      </c>
      <c r="AA10" s="17">
        <v>-1.26783</v>
      </c>
      <c r="AB10" s="17">
        <v>159.6</v>
      </c>
      <c r="AC10" s="17">
        <v>171.62363999999999</v>
      </c>
      <c r="AD10" s="17">
        <v>171.62363999999999</v>
      </c>
      <c r="AE10" s="17">
        <v>-12.02364</v>
      </c>
      <c r="AF10" s="17">
        <v>0</v>
      </c>
      <c r="AG10" s="17"/>
      <c r="AH10" s="17"/>
      <c r="AI10" s="17">
        <v>0</v>
      </c>
      <c r="AJ10" s="17"/>
      <c r="AK10" s="17"/>
      <c r="AL10" s="17"/>
      <c r="AM10" s="17">
        <v>0</v>
      </c>
      <c r="AN10" s="17">
        <v>148.80000000000001</v>
      </c>
      <c r="AO10" s="17">
        <v>157.12681000000001</v>
      </c>
      <c r="AP10" s="17">
        <v>157.14860999999999</v>
      </c>
      <c r="AQ10" s="17">
        <v>-8.3486100000000008</v>
      </c>
      <c r="AR10" s="17">
        <v>148.80000000000001</v>
      </c>
      <c r="AS10" s="17">
        <v>157.12681000000001</v>
      </c>
      <c r="AT10" s="17">
        <v>157.14860999999999</v>
      </c>
      <c r="AU10" s="17">
        <v>-8.3486100000000008</v>
      </c>
      <c r="AV10" s="17">
        <v>148.69999999999999</v>
      </c>
      <c r="AW10" s="17">
        <v>157.12681000000001</v>
      </c>
      <c r="AX10" s="17">
        <v>157.14860999999999</v>
      </c>
      <c r="AY10" s="17">
        <v>-8.4486100000000004</v>
      </c>
      <c r="AZ10" s="17">
        <v>247.6</v>
      </c>
      <c r="BA10" s="17">
        <v>236.39798999999999</v>
      </c>
      <c r="BB10" s="17">
        <v>236.43079</v>
      </c>
      <c r="BC10" s="17">
        <v>11.16921</v>
      </c>
      <c r="BD10" s="17">
        <v>107.6</v>
      </c>
      <c r="BE10" s="17">
        <v>207.24285</v>
      </c>
      <c r="BF10" s="17">
        <v>207.24285</v>
      </c>
      <c r="BG10" s="17">
        <v>-99.642849999999996</v>
      </c>
      <c r="BH10" s="17">
        <v>74.099999999999994</v>
      </c>
      <c r="BI10" s="17">
        <v>103.93259999999999</v>
      </c>
      <c r="BJ10" s="17">
        <v>103.93259999999999</v>
      </c>
      <c r="BK10" s="17">
        <v>-29.832599999999999</v>
      </c>
      <c r="BL10" s="17">
        <v>555.1</v>
      </c>
      <c r="BM10" s="17">
        <v>566.08941000000004</v>
      </c>
      <c r="BN10" s="17">
        <v>566.08941000000004</v>
      </c>
      <c r="BO10" s="17">
        <v>-10.989409999999999</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c r="CG10" s="17"/>
      <c r="CH10" s="17"/>
      <c r="CI10" s="17">
        <v>0</v>
      </c>
      <c r="CJ10" s="17">
        <v>167.2</v>
      </c>
      <c r="CK10" s="17">
        <v>164.06706</v>
      </c>
      <c r="CL10" s="17">
        <v>164.06706</v>
      </c>
      <c r="CM10" s="17">
        <v>3.1329400000000001</v>
      </c>
      <c r="CN10" s="17">
        <v>7.6</v>
      </c>
      <c r="CO10" s="17">
        <v>7.4529399999999999</v>
      </c>
      <c r="CP10" s="17">
        <v>7.4529399999999999</v>
      </c>
      <c r="CQ10" s="17">
        <v>0.14706</v>
      </c>
      <c r="CR10" s="17">
        <v>6.3</v>
      </c>
      <c r="CS10" s="17">
        <v>4.0910200000000003</v>
      </c>
      <c r="CT10" s="17">
        <v>4.0910200000000003</v>
      </c>
      <c r="CU10" s="17">
        <v>2.2089799999999999</v>
      </c>
      <c r="CV10" s="17">
        <v>0</v>
      </c>
      <c r="CW10" s="17"/>
      <c r="CX10" s="17"/>
      <c r="CY10" s="17">
        <v>0</v>
      </c>
      <c r="CZ10" s="17">
        <v>6.8</v>
      </c>
      <c r="DA10" s="17">
        <v>6.8787000000000003</v>
      </c>
      <c r="DB10" s="17">
        <v>6.8787000000000003</v>
      </c>
      <c r="DC10" s="17">
        <v>-7.8700000000000006E-2</v>
      </c>
      <c r="DD10" s="17"/>
      <c r="DE10" s="17"/>
      <c r="DF10" s="17"/>
      <c r="DG10" s="17">
        <v>0</v>
      </c>
      <c r="DH10" s="17">
        <v>142.80000000000001</v>
      </c>
      <c r="DI10" s="17">
        <v>141.99478999999999</v>
      </c>
      <c r="DJ10" s="17">
        <v>141.97073</v>
      </c>
      <c r="DK10" s="17">
        <v>0.82926999999999995</v>
      </c>
      <c r="DL10" s="17"/>
      <c r="DM10" s="17"/>
      <c r="DN10" s="17"/>
      <c r="DO10" s="17">
        <v>0</v>
      </c>
      <c r="DP10" s="17"/>
      <c r="DQ10" s="17"/>
      <c r="DR10" s="17"/>
      <c r="DS10" s="17">
        <v>0</v>
      </c>
      <c r="DT10" s="17"/>
      <c r="DU10" s="17"/>
      <c r="DV10" s="17"/>
      <c r="DW10" s="17">
        <v>0</v>
      </c>
      <c r="DX10" s="17"/>
      <c r="DY10" s="17"/>
      <c r="DZ10" s="17"/>
      <c r="EA10" s="17">
        <v>0</v>
      </c>
      <c r="EB10" s="17">
        <v>110.3</v>
      </c>
      <c r="EC10" s="17">
        <v>112.46647</v>
      </c>
      <c r="ED10" s="17">
        <v>112.46647</v>
      </c>
      <c r="EE10" s="17">
        <v>-2.1664699999999999</v>
      </c>
      <c r="EF10" s="17">
        <v>216.3</v>
      </c>
      <c r="EG10" s="17">
        <v>220.69499999999999</v>
      </c>
      <c r="EH10" s="17">
        <v>220.69499999999999</v>
      </c>
      <c r="EI10" s="17">
        <v>-4.3949999999999996</v>
      </c>
      <c r="EJ10" s="17"/>
      <c r="EK10" s="17"/>
      <c r="EL10" s="17"/>
      <c r="EM10" s="17">
        <v>0</v>
      </c>
      <c r="EN10" s="17"/>
      <c r="EO10" s="17"/>
      <c r="EP10" s="17"/>
      <c r="EQ10" s="17">
        <v>0</v>
      </c>
      <c r="ER10" s="17"/>
      <c r="ES10" s="17"/>
      <c r="ET10" s="17"/>
      <c r="EU10" s="17">
        <v>0</v>
      </c>
      <c r="EV10" s="17">
        <v>6.5</v>
      </c>
      <c r="EW10" s="17">
        <v>6.39</v>
      </c>
      <c r="EX10" s="17">
        <v>6.39</v>
      </c>
      <c r="EY10" s="17">
        <v>0.11</v>
      </c>
      <c r="EZ10" s="17">
        <v>455.7</v>
      </c>
      <c r="FA10" s="17">
        <v>457.09426999999999</v>
      </c>
      <c r="FB10" s="17">
        <v>457.09426999999999</v>
      </c>
      <c r="FC10" s="17">
        <v>-1.3942699999999999</v>
      </c>
      <c r="FD10" s="17">
        <v>81.599999999999994</v>
      </c>
      <c r="FE10" s="17">
        <v>81.635570000000001</v>
      </c>
      <c r="FF10" s="17">
        <v>81.635570000000001</v>
      </c>
      <c r="FG10" s="17">
        <v>-3.5569999999999997E-2</v>
      </c>
      <c r="FH10" s="17">
        <v>152.69999999999999</v>
      </c>
      <c r="FI10" s="17">
        <v>151.36251999999999</v>
      </c>
      <c r="FJ10" s="17">
        <v>151.36251999999999</v>
      </c>
      <c r="FK10" s="17">
        <v>1.33748</v>
      </c>
      <c r="FL10" s="17">
        <v>41.8</v>
      </c>
      <c r="FM10" s="17">
        <v>41.89893</v>
      </c>
      <c r="FN10" s="17">
        <v>41.89893</v>
      </c>
      <c r="FO10" s="17">
        <v>-9.8930000000000004E-2</v>
      </c>
      <c r="FP10" s="17">
        <v>18.399999999999999</v>
      </c>
      <c r="FQ10" s="17">
        <v>19.21088</v>
      </c>
      <c r="FR10" s="17">
        <v>19.21088</v>
      </c>
      <c r="FS10" s="17">
        <v>-0.81088000000000005</v>
      </c>
      <c r="FT10" s="17">
        <v>18.8</v>
      </c>
      <c r="FU10" s="17">
        <v>18.46453</v>
      </c>
      <c r="FV10" s="17">
        <v>18.46453</v>
      </c>
      <c r="FW10" s="17">
        <v>0.33546999999999999</v>
      </c>
      <c r="FX10" s="17">
        <v>91.2</v>
      </c>
      <c r="FY10" s="17">
        <v>87.773570000000007</v>
      </c>
      <c r="FZ10" s="17">
        <v>87.773570000000007</v>
      </c>
      <c r="GA10" s="17">
        <v>3.4264299999999999</v>
      </c>
      <c r="GB10" s="17">
        <v>180.8</v>
      </c>
      <c r="GC10" s="17">
        <v>185.82039</v>
      </c>
      <c r="GD10" s="17">
        <v>185.82039</v>
      </c>
      <c r="GE10" s="17">
        <v>-5.0203899999999999</v>
      </c>
      <c r="GF10" s="17">
        <v>181.2</v>
      </c>
      <c r="GG10" s="17">
        <v>185.82039</v>
      </c>
      <c r="GH10" s="17">
        <v>185.82039</v>
      </c>
      <c r="GI10" s="17">
        <v>-4.6203900000000004</v>
      </c>
      <c r="GJ10" s="17">
        <v>184.3</v>
      </c>
      <c r="GK10" s="17">
        <v>186.37841</v>
      </c>
      <c r="GL10" s="17">
        <v>186.37841</v>
      </c>
      <c r="GM10" s="17">
        <v>-2.0784099999999999</v>
      </c>
      <c r="GN10" s="17">
        <v>107.4</v>
      </c>
      <c r="GO10" s="17">
        <v>110.48202000000001</v>
      </c>
      <c r="GP10" s="17">
        <v>110.48202000000001</v>
      </c>
      <c r="GQ10" s="17">
        <v>-3.08202</v>
      </c>
      <c r="GR10" s="17">
        <v>45.5</v>
      </c>
      <c r="GS10" s="17">
        <v>47.082599999999999</v>
      </c>
      <c r="GT10" s="17">
        <v>47.082599999999999</v>
      </c>
      <c r="GU10" s="17">
        <v>-1.5826</v>
      </c>
      <c r="GV10" s="17">
        <v>0</v>
      </c>
      <c r="GW10" s="17">
        <v>45.381999999999998</v>
      </c>
      <c r="GX10" s="17">
        <v>45.381999999999998</v>
      </c>
      <c r="GY10" s="17">
        <v>-45.381999999999998</v>
      </c>
      <c r="GZ10" s="17">
        <v>0</v>
      </c>
      <c r="HA10" s="17"/>
      <c r="HB10" s="17"/>
      <c r="HC10" s="17">
        <v>0</v>
      </c>
      <c r="HD10" s="17">
        <v>32</v>
      </c>
      <c r="HE10" s="17">
        <v>34.285710000000002</v>
      </c>
      <c r="HF10" s="17">
        <v>34.285710000000002</v>
      </c>
      <c r="HG10" s="17">
        <v>-2.2857099999999999</v>
      </c>
      <c r="HH10" s="17">
        <v>167.9</v>
      </c>
      <c r="HI10" s="17">
        <v>174.55948000000001</v>
      </c>
      <c r="HJ10" s="17">
        <v>174.55947</v>
      </c>
      <c r="HK10" s="17">
        <v>-6.6594699999999998</v>
      </c>
      <c r="HL10" s="17"/>
      <c r="HM10" s="17"/>
      <c r="HN10" s="17"/>
      <c r="HO10" s="17">
        <v>0</v>
      </c>
      <c r="HP10" s="17"/>
      <c r="HQ10" s="17"/>
      <c r="HR10" s="17"/>
      <c r="HS10" s="17">
        <v>0</v>
      </c>
      <c r="HT10" s="17">
        <v>94.3</v>
      </c>
      <c r="HU10" s="17">
        <v>95.545190000000005</v>
      </c>
      <c r="HV10" s="17">
        <v>95.545190000000005</v>
      </c>
      <c r="HW10" s="17">
        <v>-1.24519</v>
      </c>
      <c r="HX10" s="17"/>
      <c r="HY10" s="17"/>
      <c r="HZ10" s="17"/>
      <c r="IA10" s="17">
        <v>0</v>
      </c>
      <c r="IB10" s="17"/>
      <c r="IC10" s="17"/>
      <c r="ID10" s="17"/>
      <c r="IE10" s="17">
        <v>0</v>
      </c>
      <c r="IF10" s="17">
        <v>43.8</v>
      </c>
      <c r="IG10" s="17">
        <v>45.265309999999999</v>
      </c>
      <c r="IH10" s="17">
        <v>45.265309999999999</v>
      </c>
      <c r="II10" s="17">
        <v>-1.4653099999999999</v>
      </c>
      <c r="IJ10" s="17"/>
      <c r="IK10" s="17"/>
      <c r="IL10" s="17"/>
      <c r="IM10" s="17">
        <v>0</v>
      </c>
      <c r="IN10" s="17"/>
      <c r="IO10" s="17"/>
      <c r="IP10" s="17"/>
      <c r="IQ10" s="17">
        <v>0</v>
      </c>
      <c r="IR10" s="17"/>
      <c r="IS10" s="17"/>
      <c r="IT10" s="17"/>
      <c r="IU10" s="17">
        <v>0</v>
      </c>
      <c r="IV10" s="17">
        <v>127.7</v>
      </c>
      <c r="IW10" s="17">
        <v>132.83837</v>
      </c>
      <c r="IX10" s="17">
        <v>132.83837</v>
      </c>
      <c r="IY10" s="17">
        <v>-5.1383700000000001</v>
      </c>
      <c r="IZ10" s="17">
        <v>0</v>
      </c>
      <c r="JA10" s="17"/>
      <c r="JB10" s="17"/>
      <c r="JC10" s="17">
        <v>0</v>
      </c>
      <c r="JD10" s="17">
        <v>0</v>
      </c>
      <c r="JE10" s="17"/>
      <c r="JF10" s="17"/>
      <c r="JG10" s="17">
        <v>0</v>
      </c>
      <c r="JH10" s="17">
        <v>0</v>
      </c>
      <c r="JI10" s="17"/>
      <c r="JJ10" s="17"/>
      <c r="JK10" s="17">
        <v>0</v>
      </c>
      <c r="JL10" s="17"/>
      <c r="JM10" s="17"/>
      <c r="JN10" s="17"/>
      <c r="JO10" s="17">
        <v>0</v>
      </c>
      <c r="JP10" s="17">
        <v>0</v>
      </c>
      <c r="JQ10" s="17">
        <v>44.848439999999997</v>
      </c>
      <c r="JR10" s="17">
        <v>44.84845</v>
      </c>
      <c r="JS10" s="17">
        <v>-44.84845</v>
      </c>
      <c r="JT10" s="17">
        <v>0</v>
      </c>
      <c r="JU10" s="17"/>
      <c r="JV10" s="17">
        <v>22.491569999999999</v>
      </c>
      <c r="JW10" s="17">
        <v>-22.491569999999999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2.1</v>
      </c>
      <c r="KW10" s="17">
        <v>4.5321899999999999</v>
      </c>
      <c r="KX10" s="17">
        <v>4.5321899999999999</v>
      </c>
      <c r="KY10" s="17">
        <v>-2.4321899999999999</v>
      </c>
      <c r="KZ10" s="17">
        <v>264.8</v>
      </c>
      <c r="LA10" s="17">
        <v>270.06803000000002</v>
      </c>
      <c r="LB10" s="17">
        <v>270.06803000000002</v>
      </c>
      <c r="LC10" s="17">
        <v>-5.2680300000000004</v>
      </c>
      <c r="LD10" s="17">
        <v>130.9</v>
      </c>
      <c r="LE10" s="17">
        <v>133.16031000000001</v>
      </c>
      <c r="LF10" s="17">
        <v>133.16031000000001</v>
      </c>
      <c r="LG10" s="17">
        <v>-2.26031</v>
      </c>
      <c r="LH10" s="17">
        <v>63.2</v>
      </c>
      <c r="LI10" s="17">
        <v>67.199219999999997</v>
      </c>
      <c r="LJ10" s="17">
        <v>67.199219999999997</v>
      </c>
      <c r="LK10" s="17">
        <v>-3.9992200000000002</v>
      </c>
      <c r="LL10" s="17">
        <v>64.599999999999994</v>
      </c>
      <c r="LM10" s="17">
        <v>65.84366</v>
      </c>
      <c r="LN10" s="17">
        <v>65.84366</v>
      </c>
      <c r="LO10" s="17">
        <v>-1.24366</v>
      </c>
      <c r="LP10" s="17">
        <v>30.2</v>
      </c>
      <c r="LQ10" s="17">
        <v>29.980560000000001</v>
      </c>
      <c r="LR10" s="17">
        <v>29.980560000000001</v>
      </c>
      <c r="LS10" s="17">
        <v>0.21944</v>
      </c>
      <c r="LT10" s="17"/>
      <c r="LU10" s="17"/>
      <c r="LV10" s="17"/>
      <c r="LW10" s="17">
        <v>0</v>
      </c>
      <c r="LX10" s="17"/>
      <c r="LY10" s="17"/>
      <c r="LZ10" s="17"/>
      <c r="MA10" s="17">
        <v>0</v>
      </c>
      <c r="MB10" s="17"/>
      <c r="MC10" s="17"/>
      <c r="MD10" s="17"/>
      <c r="ME10" s="17">
        <v>0</v>
      </c>
      <c r="MF10" s="17"/>
      <c r="MG10" s="17"/>
      <c r="MH10" s="17"/>
      <c r="MI10" s="17">
        <v>0</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206.2</v>
      </c>
      <c r="NM10" s="17"/>
      <c r="NN10" s="17"/>
      <c r="NO10" s="17">
        <v>206.2</v>
      </c>
      <c r="NP10" s="17">
        <v>98.9</v>
      </c>
      <c r="NQ10" s="17"/>
      <c r="NR10" s="17"/>
      <c r="NS10" s="17">
        <v>98.9</v>
      </c>
      <c r="NT10" s="17">
        <v>7.2</v>
      </c>
      <c r="NU10" s="17">
        <v>2.5485799999999998</v>
      </c>
      <c r="NV10" s="17">
        <v>2.5485799999999998</v>
      </c>
      <c r="NW10" s="17">
        <v>4.6514199999999999</v>
      </c>
      <c r="NX10" s="17"/>
      <c r="NY10" s="17">
        <v>2.6737000000000002</v>
      </c>
      <c r="NZ10" s="17">
        <v>2.6737000000000002</v>
      </c>
      <c r="OA10" s="17">
        <v>-2.6737000000000002</v>
      </c>
      <c r="OB10" s="17">
        <v>0</v>
      </c>
      <c r="OC10" s="17">
        <v>17.492709999999999</v>
      </c>
      <c r="OD10" s="17">
        <v>17.492709999999999</v>
      </c>
      <c r="OE10" s="17">
        <v>-17.492709999999999</v>
      </c>
      <c r="OF10" s="17">
        <v>0</v>
      </c>
      <c r="OG10" s="17"/>
      <c r="OH10" s="17"/>
      <c r="OI10" s="17">
        <v>0</v>
      </c>
      <c r="OJ10" s="17">
        <v>30.7</v>
      </c>
      <c r="OK10" s="17">
        <v>41.652999999999999</v>
      </c>
      <c r="OL10" s="17">
        <v>41.652999999999999</v>
      </c>
      <c r="OM10" s="17">
        <v>-10.952999999999999</v>
      </c>
      <c r="ON10" s="17">
        <v>0</v>
      </c>
      <c r="OO10" s="17"/>
      <c r="OP10" s="17"/>
      <c r="OQ10" s="17">
        <v>0</v>
      </c>
      <c r="OR10" s="17">
        <v>0.3</v>
      </c>
      <c r="OS10" s="17">
        <v>4.907</v>
      </c>
      <c r="OT10" s="17">
        <v>4.907</v>
      </c>
      <c r="OU10" s="17">
        <v>-4.6070000000000002</v>
      </c>
      <c r="OV10" s="17">
        <v>0</v>
      </c>
      <c r="OW10" s="17"/>
      <c r="OX10" s="17"/>
      <c r="OY10" s="17">
        <v>0</v>
      </c>
      <c r="OZ10" s="17">
        <v>20.3</v>
      </c>
      <c r="PA10" s="17">
        <v>19.436350000000001</v>
      </c>
      <c r="PB10" s="17">
        <v>19.436350000000001</v>
      </c>
      <c r="PC10" s="17">
        <v>0.86365000000000003</v>
      </c>
      <c r="PD10" s="17">
        <v>10</v>
      </c>
      <c r="PE10" s="17">
        <v>9.9830000000000005</v>
      </c>
      <c r="PF10" s="17">
        <v>9.9830000000000005</v>
      </c>
      <c r="PG10" s="17">
        <v>1.7000000000000001E-2</v>
      </c>
      <c r="PH10" s="17">
        <v>5.4</v>
      </c>
      <c r="PI10" s="17">
        <v>5.67</v>
      </c>
      <c r="PJ10" s="17">
        <v>5.67</v>
      </c>
      <c r="PK10" s="17">
        <v>-0.27</v>
      </c>
      <c r="PL10" s="17">
        <v>0</v>
      </c>
      <c r="PM10" s="17"/>
      <c r="PN10" s="17"/>
      <c r="PO10" s="17">
        <v>0</v>
      </c>
      <c r="PP10" s="17"/>
      <c r="PQ10" s="17"/>
      <c r="PR10" s="17"/>
      <c r="PS10" s="17">
        <v>0</v>
      </c>
      <c r="PT10" s="17">
        <v>2</v>
      </c>
      <c r="PU10" s="17">
        <v>1</v>
      </c>
      <c r="PV10" s="17">
        <v>1</v>
      </c>
      <c r="PW10" s="17">
        <v>1</v>
      </c>
      <c r="PX10" s="17">
        <v>2</v>
      </c>
      <c r="PY10" s="17">
        <v>3.6</v>
      </c>
      <c r="PZ10" s="17">
        <v>3.6</v>
      </c>
      <c r="QA10" s="17">
        <v>-1.6</v>
      </c>
      <c r="QB10" s="17">
        <v>5</v>
      </c>
      <c r="QC10" s="17">
        <v>5</v>
      </c>
      <c r="QD10" s="17">
        <v>5</v>
      </c>
      <c r="QE10" s="17">
        <v>0</v>
      </c>
      <c r="QF10" s="17">
        <v>20.399999999999999</v>
      </c>
      <c r="QG10" s="17">
        <v>20.274049999999999</v>
      </c>
      <c r="QH10" s="17">
        <v>20.274049999999999</v>
      </c>
      <c r="QI10" s="17">
        <v>0.12595000000000001</v>
      </c>
      <c r="QJ10" s="17">
        <v>20</v>
      </c>
      <c r="QK10" s="17">
        <v>19.436350000000001</v>
      </c>
      <c r="QL10" s="17">
        <v>19.436350000000001</v>
      </c>
      <c r="QM10" s="17">
        <v>0.56364999999999998</v>
      </c>
      <c r="QN10" s="17">
        <v>18.2</v>
      </c>
      <c r="QO10" s="17">
        <v>17.492709999999999</v>
      </c>
      <c r="QP10" s="17">
        <v>17.492709999999999</v>
      </c>
      <c r="QQ10" s="17">
        <v>0.70728999999999997</v>
      </c>
      <c r="QR10" s="17">
        <v>3.6</v>
      </c>
      <c r="QS10" s="17">
        <v>3.4</v>
      </c>
      <c r="QT10" s="17">
        <v>3.4</v>
      </c>
      <c r="QU10" s="17">
        <v>0.2</v>
      </c>
      <c r="QV10" s="17">
        <v>18.5</v>
      </c>
      <c r="QW10" s="17">
        <v>17.881440000000001</v>
      </c>
      <c r="QX10" s="17">
        <v>17.881440000000001</v>
      </c>
      <c r="QY10" s="17">
        <v>0.61856</v>
      </c>
      <c r="QZ10" s="17">
        <v>0</v>
      </c>
      <c r="RA10" s="17"/>
      <c r="RB10" s="17"/>
      <c r="RC10" s="17">
        <v>0</v>
      </c>
      <c r="RD10" s="17">
        <v>0</v>
      </c>
      <c r="RE10" s="17"/>
      <c r="RF10" s="17"/>
      <c r="RG10" s="17">
        <v>0</v>
      </c>
      <c r="RH10" s="17">
        <v>6.6</v>
      </c>
      <c r="RI10" s="17">
        <v>8.69</v>
      </c>
      <c r="RJ10" s="17">
        <v>8.69</v>
      </c>
      <c r="RK10" s="17">
        <v>-2.09</v>
      </c>
      <c r="RL10" s="17">
        <v>21.8</v>
      </c>
      <c r="RM10" s="17">
        <v>22.981000000000002</v>
      </c>
      <c r="RN10" s="17">
        <v>22.981000000000002</v>
      </c>
      <c r="RO10" s="17">
        <v>-1.181</v>
      </c>
      <c r="RP10" s="17">
        <v>0</v>
      </c>
      <c r="RQ10" s="17"/>
      <c r="RR10" s="17"/>
      <c r="RS10" s="17">
        <v>0</v>
      </c>
      <c r="RT10" s="17">
        <v>3.2</v>
      </c>
      <c r="RU10" s="17">
        <v>3.15</v>
      </c>
      <c r="RV10" s="17">
        <v>3.15</v>
      </c>
      <c r="RW10" s="17">
        <v>0.05</v>
      </c>
      <c r="RX10" s="17">
        <v>20.3</v>
      </c>
      <c r="RY10" s="17">
        <v>19.792000000000002</v>
      </c>
      <c r="RZ10" s="17">
        <v>19.792000000000002</v>
      </c>
      <c r="SA10" s="17">
        <v>0.50800000000000001</v>
      </c>
      <c r="SB10" s="17">
        <v>3.2</v>
      </c>
      <c r="SC10" s="17">
        <v>2</v>
      </c>
      <c r="SD10" s="17">
        <v>2</v>
      </c>
      <c r="SE10" s="17">
        <v>1.2</v>
      </c>
      <c r="SF10" s="17"/>
      <c r="SG10" s="17">
        <v>0.4</v>
      </c>
      <c r="SH10" s="17">
        <v>0.4</v>
      </c>
      <c r="SI10" s="17">
        <v>-0.4</v>
      </c>
      <c r="SJ10" s="17">
        <v>0</v>
      </c>
      <c r="SK10" s="17"/>
      <c r="SL10" s="17"/>
      <c r="SM10" s="17">
        <v>0</v>
      </c>
      <c r="SN10" s="17">
        <v>19.8</v>
      </c>
      <c r="SO10" s="17">
        <v>19.1448</v>
      </c>
      <c r="SP10" s="17">
        <v>19.1448</v>
      </c>
      <c r="SQ10" s="17">
        <v>0.6552</v>
      </c>
      <c r="SR10" s="17">
        <v>12.9</v>
      </c>
      <c r="SS10" s="17">
        <v>12.244899999999999</v>
      </c>
      <c r="ST10" s="17">
        <v>12.244899999999999</v>
      </c>
      <c r="SU10" s="17">
        <v>0.65510000000000002</v>
      </c>
      <c r="SV10" s="17">
        <v>20.3</v>
      </c>
      <c r="SW10" s="17">
        <v>19.436350000000001</v>
      </c>
      <c r="SX10" s="17">
        <v>19.436350000000001</v>
      </c>
      <c r="SY10" s="17">
        <v>0.86365000000000003</v>
      </c>
      <c r="SZ10" s="17">
        <v>20.2</v>
      </c>
      <c r="TA10" s="17">
        <v>19.436350000000001</v>
      </c>
      <c r="TB10" s="17">
        <v>19.436350000000001</v>
      </c>
      <c r="TC10" s="17">
        <v>0.76365000000000005</v>
      </c>
      <c r="TD10" s="17">
        <v>0</v>
      </c>
      <c r="TE10" s="17">
        <v>0.64300000000000002</v>
      </c>
      <c r="TF10" s="17">
        <v>0.64300000000000002</v>
      </c>
      <c r="TG10" s="17">
        <v>-0.64300000000000002</v>
      </c>
      <c r="TH10" s="17">
        <v>0</v>
      </c>
      <c r="TI10" s="17">
        <v>1.9359999999999999</v>
      </c>
      <c r="TJ10" s="17">
        <v>1.9359999999999999</v>
      </c>
      <c r="TK10" s="17">
        <v>-1.9359999999999999</v>
      </c>
      <c r="TL10" s="17">
        <v>0</v>
      </c>
      <c r="TM10" s="17"/>
      <c r="TN10" s="17"/>
      <c r="TO10" s="17">
        <v>0</v>
      </c>
      <c r="TP10" s="17">
        <v>6.6</v>
      </c>
      <c r="TQ10" s="17">
        <v>9.69</v>
      </c>
      <c r="TR10" s="17">
        <v>9.69</v>
      </c>
      <c r="TS10" s="17">
        <v>-3.09</v>
      </c>
      <c r="TT10" s="17">
        <v>10.7</v>
      </c>
      <c r="TU10" s="17">
        <v>22.824000000000002</v>
      </c>
      <c r="TV10" s="17">
        <v>22.824000000000002</v>
      </c>
      <c r="TW10" s="17">
        <v>-12.124000000000001</v>
      </c>
      <c r="TX10" s="17">
        <v>0</v>
      </c>
      <c r="TY10" s="17">
        <v>0.20899999999999999</v>
      </c>
      <c r="TZ10" s="17">
        <v>0.20899999999999999</v>
      </c>
      <c r="UA10" s="17">
        <v>-0.20899999999999999</v>
      </c>
      <c r="UB10" s="17">
        <v>0</v>
      </c>
      <c r="UC10" s="17">
        <v>0.432</v>
      </c>
      <c r="UD10" s="17">
        <v>0.432</v>
      </c>
      <c r="UE10" s="17">
        <v>-0.432</v>
      </c>
      <c r="UF10" s="17">
        <v>0</v>
      </c>
      <c r="UG10" s="17"/>
      <c r="UH10" s="17"/>
      <c r="UI10" s="17">
        <v>0</v>
      </c>
      <c r="UJ10" s="17">
        <v>20.9</v>
      </c>
      <c r="UK10" s="17">
        <v>19.922249999999998</v>
      </c>
      <c r="UL10" s="17">
        <v>19.922249999999998</v>
      </c>
      <c r="UM10" s="17">
        <v>0.97775000000000001</v>
      </c>
      <c r="UN10" s="17">
        <v>8.1999999999999993</v>
      </c>
      <c r="UO10" s="17">
        <v>8</v>
      </c>
      <c r="UP10" s="17">
        <v>8</v>
      </c>
      <c r="UQ10" s="17">
        <v>0.2</v>
      </c>
      <c r="UR10" s="17"/>
      <c r="US10" s="17">
        <v>7.1</v>
      </c>
      <c r="UT10" s="17">
        <v>7.1</v>
      </c>
      <c r="UU10" s="17">
        <v>-7.1</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1.3</v>
      </c>
      <c r="VI10" s="17">
        <v>2.8069999999999999</v>
      </c>
      <c r="VJ10" s="17">
        <v>2.8069999999999999</v>
      </c>
      <c r="VK10" s="17">
        <v>-1.5069999999999999</v>
      </c>
      <c r="VL10" s="17">
        <v>0</v>
      </c>
      <c r="VM10" s="17"/>
      <c r="VN10" s="17"/>
      <c r="VO10" s="17">
        <v>0</v>
      </c>
      <c r="VP10" s="17">
        <v>0</v>
      </c>
      <c r="VQ10" s="17"/>
      <c r="VR10" s="17"/>
      <c r="VS10" s="17">
        <v>0</v>
      </c>
      <c r="VT10" s="17">
        <v>0</v>
      </c>
      <c r="VU10" s="17"/>
      <c r="VV10" s="17"/>
      <c r="VW10" s="17">
        <v>0</v>
      </c>
      <c r="VX10" s="17">
        <v>0.6</v>
      </c>
      <c r="VY10" s="17">
        <v>0.6</v>
      </c>
      <c r="VZ10" s="17">
        <v>0.6</v>
      </c>
      <c r="WA10" s="17">
        <v>0</v>
      </c>
      <c r="WB10" s="17">
        <v>6.2</v>
      </c>
      <c r="WC10" s="17">
        <v>5.7119999999999997</v>
      </c>
      <c r="WD10" s="17">
        <v>5.7119999999999997</v>
      </c>
      <c r="WE10" s="17">
        <v>0.48799999999999999</v>
      </c>
      <c r="WF10" s="17">
        <v>1.9</v>
      </c>
      <c r="WG10" s="17">
        <v>3.0009999999999999</v>
      </c>
      <c r="WH10" s="17">
        <v>3.0009999999999999</v>
      </c>
      <c r="WI10" s="17">
        <v>-1.101</v>
      </c>
      <c r="WJ10" s="17">
        <v>0</v>
      </c>
      <c r="WK10" s="17"/>
      <c r="WL10" s="17"/>
      <c r="WM10" s="17">
        <v>0</v>
      </c>
      <c r="WN10" s="17">
        <v>3</v>
      </c>
      <c r="WO10" s="17">
        <v>4.2</v>
      </c>
      <c r="WP10" s="17">
        <v>4.2</v>
      </c>
      <c r="WQ10" s="17">
        <v>-1.2</v>
      </c>
      <c r="WR10" s="17">
        <v>2.4</v>
      </c>
      <c r="WS10" s="17">
        <v>2.4</v>
      </c>
      <c r="WT10" s="17">
        <v>2.4</v>
      </c>
      <c r="WU10" s="17">
        <v>0</v>
      </c>
      <c r="WV10" s="17">
        <v>2.1</v>
      </c>
      <c r="WW10" s="17">
        <v>2.4</v>
      </c>
      <c r="WX10" s="17">
        <v>2.4</v>
      </c>
      <c r="WY10" s="17">
        <v>-0.3</v>
      </c>
      <c r="WZ10" s="17">
        <v>0.7</v>
      </c>
      <c r="XA10" s="17">
        <v>1.4</v>
      </c>
      <c r="XB10" s="17">
        <v>1.4</v>
      </c>
      <c r="XC10" s="17">
        <v>-0.7</v>
      </c>
      <c r="XD10" s="17">
        <v>0</v>
      </c>
      <c r="XE10" s="17"/>
      <c r="XF10" s="17"/>
      <c r="XG10" s="17">
        <v>0</v>
      </c>
      <c r="XH10" s="17">
        <v>7.5</v>
      </c>
      <c r="XI10" s="17">
        <v>8</v>
      </c>
      <c r="XJ10" s="17">
        <v>8</v>
      </c>
      <c r="XK10" s="17">
        <v>-0.5</v>
      </c>
      <c r="XL10" s="17">
        <v>20</v>
      </c>
      <c r="XM10" s="17">
        <v>19.241980000000002</v>
      </c>
      <c r="XN10" s="17">
        <v>19.241980000000002</v>
      </c>
      <c r="XO10" s="17">
        <v>0.75802000000000003</v>
      </c>
      <c r="XP10" s="17">
        <v>20</v>
      </c>
      <c r="XQ10" s="17">
        <v>19.241980000000002</v>
      </c>
      <c r="XR10" s="17">
        <v>19.241980000000002</v>
      </c>
      <c r="XS10" s="17">
        <v>0.75802000000000003</v>
      </c>
      <c r="XT10" s="17">
        <v>7.8</v>
      </c>
      <c r="XU10" s="17">
        <v>10.7</v>
      </c>
      <c r="XV10" s="17">
        <v>10.7</v>
      </c>
      <c r="XW10" s="17">
        <v>-2.9</v>
      </c>
      <c r="XX10" s="17"/>
      <c r="XY10" s="17"/>
      <c r="XZ10" s="17"/>
      <c r="YA10" s="17">
        <v>0</v>
      </c>
      <c r="YB10" s="17">
        <v>16.899999999999999</v>
      </c>
      <c r="YC10" s="17">
        <v>33</v>
      </c>
      <c r="YD10" s="17">
        <v>33</v>
      </c>
      <c r="YE10" s="17">
        <v>-16.100000000000001</v>
      </c>
      <c r="YF10" s="17">
        <v>16.3</v>
      </c>
      <c r="YG10" s="17">
        <v>14</v>
      </c>
      <c r="YH10" s="17">
        <v>14</v>
      </c>
      <c r="YI10" s="17">
        <v>2.2999999999999998</v>
      </c>
      <c r="YJ10" s="17">
        <v>5.7</v>
      </c>
      <c r="YK10" s="17">
        <v>18</v>
      </c>
      <c r="YL10" s="17">
        <v>18</v>
      </c>
      <c r="YM10" s="17">
        <v>-12.3</v>
      </c>
      <c r="YN10" s="17">
        <v>8.4</v>
      </c>
      <c r="YO10" s="17">
        <v>8.1</v>
      </c>
      <c r="YP10" s="17">
        <v>8.1</v>
      </c>
      <c r="YQ10" s="17">
        <v>0.3</v>
      </c>
      <c r="YR10" s="17">
        <v>11</v>
      </c>
      <c r="YS10" s="17">
        <v>11</v>
      </c>
      <c r="YT10" s="17">
        <v>11</v>
      </c>
      <c r="YU10" s="17">
        <v>0</v>
      </c>
      <c r="YV10" s="17">
        <v>18.36</v>
      </c>
      <c r="YW10" s="17">
        <v>22</v>
      </c>
      <c r="YX10" s="17">
        <v>22</v>
      </c>
      <c r="YY10" s="17">
        <v>-3.64</v>
      </c>
    </row>
    <row r="11" spans="1:675" ht="24" customHeight="1" x14ac:dyDescent="0.3">
      <c r="A11" s="1"/>
      <c r="B11" s="16" t="s">
        <v>55</v>
      </c>
      <c r="C11" s="16" t="s">
        <v>901</v>
      </c>
      <c r="D11" s="17">
        <v>202.77</v>
      </c>
      <c r="E11" s="17">
        <v>203.40136000000001</v>
      </c>
      <c r="F11" s="17">
        <v>203.40136000000001</v>
      </c>
      <c r="G11" s="17">
        <v>-0.63136000000000003</v>
      </c>
      <c r="H11" s="17">
        <v>640.29999999999995</v>
      </c>
      <c r="I11" s="17">
        <v>629.11312999999996</v>
      </c>
      <c r="J11" s="17">
        <v>629.11312999999996</v>
      </c>
      <c r="K11" s="17">
        <v>11.186870000000001</v>
      </c>
      <c r="L11" s="17">
        <v>215.7</v>
      </c>
      <c r="M11" s="17">
        <v>204.86058</v>
      </c>
      <c r="N11" s="17">
        <v>204.86058</v>
      </c>
      <c r="O11" s="17">
        <v>10.83942</v>
      </c>
      <c r="P11" s="17"/>
      <c r="Q11" s="17"/>
      <c r="R11" s="17"/>
      <c r="S11" s="17">
        <v>0</v>
      </c>
      <c r="T11" s="17"/>
      <c r="U11" s="17"/>
      <c r="V11" s="17"/>
      <c r="W11" s="17">
        <v>0</v>
      </c>
      <c r="X11" s="17">
        <v>90.1</v>
      </c>
      <c r="Y11" s="17">
        <v>91.867829999999998</v>
      </c>
      <c r="Z11" s="17">
        <v>91.867829999999998</v>
      </c>
      <c r="AA11" s="17">
        <v>-1.76783</v>
      </c>
      <c r="AB11" s="17">
        <v>160.19999999999999</v>
      </c>
      <c r="AC11" s="17">
        <v>171.62363999999999</v>
      </c>
      <c r="AD11" s="17">
        <v>171.62363999999999</v>
      </c>
      <c r="AE11" s="17">
        <v>-11.423640000000001</v>
      </c>
      <c r="AF11" s="17">
        <v>0</v>
      </c>
      <c r="AG11" s="17"/>
      <c r="AH11" s="17"/>
      <c r="AI11" s="17">
        <v>0</v>
      </c>
      <c r="AJ11" s="17"/>
      <c r="AK11" s="17"/>
      <c r="AL11" s="17"/>
      <c r="AM11" s="17">
        <v>0</v>
      </c>
      <c r="AN11" s="17">
        <v>131</v>
      </c>
      <c r="AO11" s="17">
        <v>154.53282999999999</v>
      </c>
      <c r="AP11" s="17">
        <v>154.52714</v>
      </c>
      <c r="AQ11" s="17">
        <v>-23.527139999999999</v>
      </c>
      <c r="AR11" s="17">
        <v>130.9</v>
      </c>
      <c r="AS11" s="17">
        <v>154.53282999999999</v>
      </c>
      <c r="AT11" s="17">
        <v>154.52714</v>
      </c>
      <c r="AU11" s="17">
        <v>-23.627140000000001</v>
      </c>
      <c r="AV11" s="17">
        <v>130.4</v>
      </c>
      <c r="AW11" s="17">
        <v>154.53282999999999</v>
      </c>
      <c r="AX11" s="17">
        <v>154.52714</v>
      </c>
      <c r="AY11" s="17">
        <v>-24.127140000000001</v>
      </c>
      <c r="AZ11" s="17">
        <v>234.4</v>
      </c>
      <c r="BA11" s="17">
        <v>232.49534</v>
      </c>
      <c r="BB11" s="17">
        <v>232.48678000000001</v>
      </c>
      <c r="BC11" s="17">
        <v>1.9132199999999999</v>
      </c>
      <c r="BD11" s="17">
        <v>108.5</v>
      </c>
      <c r="BE11" s="17">
        <v>207.24285</v>
      </c>
      <c r="BF11" s="17">
        <v>207.24285</v>
      </c>
      <c r="BG11" s="17">
        <v>-98.742850000000004</v>
      </c>
      <c r="BH11" s="17">
        <v>68.8</v>
      </c>
      <c r="BI11" s="17">
        <v>103.93259999999999</v>
      </c>
      <c r="BJ11" s="17">
        <v>103.93259999999999</v>
      </c>
      <c r="BK11" s="17">
        <v>-35.132599999999996</v>
      </c>
      <c r="BL11" s="17">
        <v>556.79999999999995</v>
      </c>
      <c r="BM11" s="17">
        <v>566.08941000000004</v>
      </c>
      <c r="BN11" s="17">
        <v>566.08941000000004</v>
      </c>
      <c r="BO11" s="17">
        <v>-9.2894100000000002</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168.1</v>
      </c>
      <c r="CK11" s="17">
        <v>164.06706</v>
      </c>
      <c r="CL11" s="17">
        <v>164.06706</v>
      </c>
      <c r="CM11" s="17">
        <v>4.03294</v>
      </c>
      <c r="CN11" s="17">
        <v>7.3</v>
      </c>
      <c r="CO11" s="17">
        <v>7.4529399999999999</v>
      </c>
      <c r="CP11" s="17">
        <v>7.4529399999999999</v>
      </c>
      <c r="CQ11" s="17">
        <v>-0.15293999999999999</v>
      </c>
      <c r="CR11" s="17">
        <v>5.9</v>
      </c>
      <c r="CS11" s="17">
        <v>4.0910200000000003</v>
      </c>
      <c r="CT11" s="17">
        <v>4.0910200000000003</v>
      </c>
      <c r="CU11" s="17">
        <v>1.80898</v>
      </c>
      <c r="CV11" s="17">
        <v>0</v>
      </c>
      <c r="CW11" s="17"/>
      <c r="CX11" s="17"/>
      <c r="CY11" s="17">
        <v>0</v>
      </c>
      <c r="CZ11" s="17">
        <v>6.9</v>
      </c>
      <c r="DA11" s="17">
        <v>6.8787000000000003</v>
      </c>
      <c r="DB11" s="17">
        <v>6.8787000000000003</v>
      </c>
      <c r="DC11" s="17">
        <v>2.1299999999999999E-2</v>
      </c>
      <c r="DD11" s="17"/>
      <c r="DE11" s="17"/>
      <c r="DF11" s="17"/>
      <c r="DG11" s="17">
        <v>0</v>
      </c>
      <c r="DH11" s="17">
        <v>142.19999999999999</v>
      </c>
      <c r="DI11" s="17">
        <v>142.00745000000001</v>
      </c>
      <c r="DJ11" s="17">
        <v>142.03140999999999</v>
      </c>
      <c r="DK11" s="17">
        <v>0.16858999999999999</v>
      </c>
      <c r="DL11" s="17"/>
      <c r="DM11" s="17"/>
      <c r="DN11" s="17"/>
      <c r="DO11" s="17">
        <v>0</v>
      </c>
      <c r="DP11" s="17"/>
      <c r="DQ11" s="17"/>
      <c r="DR11" s="17"/>
      <c r="DS11" s="17">
        <v>0</v>
      </c>
      <c r="DT11" s="17"/>
      <c r="DU11" s="17"/>
      <c r="DV11" s="17"/>
      <c r="DW11" s="17">
        <v>0</v>
      </c>
      <c r="DX11" s="17"/>
      <c r="DY11" s="17"/>
      <c r="DZ11" s="17"/>
      <c r="EA11" s="17">
        <v>0</v>
      </c>
      <c r="EB11" s="17">
        <v>110.3</v>
      </c>
      <c r="EC11" s="17">
        <v>112.46647</v>
      </c>
      <c r="ED11" s="17">
        <v>112.46647</v>
      </c>
      <c r="EE11" s="17">
        <v>-2.1664699999999999</v>
      </c>
      <c r="EF11" s="17">
        <v>207.6</v>
      </c>
      <c r="EG11" s="17">
        <v>220.69499999999999</v>
      </c>
      <c r="EH11" s="17">
        <v>220.69499999999999</v>
      </c>
      <c r="EI11" s="17">
        <v>-13.095000000000001</v>
      </c>
      <c r="EJ11" s="17"/>
      <c r="EK11" s="17"/>
      <c r="EL11" s="17"/>
      <c r="EM11" s="17">
        <v>0</v>
      </c>
      <c r="EN11" s="17"/>
      <c r="EO11" s="17"/>
      <c r="EP11" s="17"/>
      <c r="EQ11" s="17">
        <v>0</v>
      </c>
      <c r="ER11" s="17"/>
      <c r="ES11" s="17"/>
      <c r="ET11" s="17"/>
      <c r="EU11" s="17">
        <v>0</v>
      </c>
      <c r="EV11" s="17">
        <v>6.5</v>
      </c>
      <c r="EW11" s="17">
        <v>6.39</v>
      </c>
      <c r="EX11" s="17">
        <v>6.39</v>
      </c>
      <c r="EY11" s="17">
        <v>0.11</v>
      </c>
      <c r="EZ11" s="17">
        <v>458.5</v>
      </c>
      <c r="FA11" s="17">
        <v>457.09426999999999</v>
      </c>
      <c r="FB11" s="17">
        <v>457.09426999999999</v>
      </c>
      <c r="FC11" s="17">
        <v>1.4057299999999999</v>
      </c>
      <c r="FD11" s="17">
        <v>81.5</v>
      </c>
      <c r="FE11" s="17">
        <v>81.635570000000001</v>
      </c>
      <c r="FF11" s="17">
        <v>81.635570000000001</v>
      </c>
      <c r="FG11" s="17">
        <v>-0.13557</v>
      </c>
      <c r="FH11" s="17">
        <v>151.1</v>
      </c>
      <c r="FI11" s="17">
        <v>151.36251999999999</v>
      </c>
      <c r="FJ11" s="17">
        <v>151.36251999999999</v>
      </c>
      <c r="FK11" s="17">
        <v>-0.26251999999999998</v>
      </c>
      <c r="FL11" s="17">
        <v>41.8</v>
      </c>
      <c r="FM11" s="17">
        <v>41.89893</v>
      </c>
      <c r="FN11" s="17">
        <v>41.89893</v>
      </c>
      <c r="FO11" s="17">
        <v>-9.8930000000000004E-2</v>
      </c>
      <c r="FP11" s="17">
        <v>18.399999999999999</v>
      </c>
      <c r="FQ11" s="17">
        <v>19.21088</v>
      </c>
      <c r="FR11" s="17">
        <v>19.21088</v>
      </c>
      <c r="FS11" s="17">
        <v>-0.81088000000000005</v>
      </c>
      <c r="FT11" s="17">
        <v>18.8</v>
      </c>
      <c r="FU11" s="17">
        <v>18.46453</v>
      </c>
      <c r="FV11" s="17">
        <v>18.46453</v>
      </c>
      <c r="FW11" s="17">
        <v>0.33546999999999999</v>
      </c>
      <c r="FX11" s="17">
        <v>91.2</v>
      </c>
      <c r="FY11" s="17">
        <v>87.773570000000007</v>
      </c>
      <c r="FZ11" s="17">
        <v>87.773570000000007</v>
      </c>
      <c r="GA11" s="17">
        <v>3.4264299999999999</v>
      </c>
      <c r="GB11" s="17">
        <v>179.9</v>
      </c>
      <c r="GC11" s="17">
        <v>185.82039</v>
      </c>
      <c r="GD11" s="17">
        <v>185.82039</v>
      </c>
      <c r="GE11" s="17">
        <v>-5.9203900000000003</v>
      </c>
      <c r="GF11" s="17">
        <v>179.9</v>
      </c>
      <c r="GG11" s="17">
        <v>185.82039</v>
      </c>
      <c r="GH11" s="17">
        <v>185.82039</v>
      </c>
      <c r="GI11" s="17">
        <v>-5.9203900000000003</v>
      </c>
      <c r="GJ11" s="17">
        <v>184.4</v>
      </c>
      <c r="GK11" s="17">
        <v>186.37841</v>
      </c>
      <c r="GL11" s="17">
        <v>186.37841</v>
      </c>
      <c r="GM11" s="17">
        <v>-1.97841</v>
      </c>
      <c r="GN11" s="17">
        <v>106.2</v>
      </c>
      <c r="GO11" s="17">
        <v>110.48202000000001</v>
      </c>
      <c r="GP11" s="17">
        <v>110.48202000000001</v>
      </c>
      <c r="GQ11" s="17">
        <v>-4.2820200000000002</v>
      </c>
      <c r="GR11" s="17">
        <v>44.5</v>
      </c>
      <c r="GS11" s="17">
        <v>47.082599999999999</v>
      </c>
      <c r="GT11" s="17">
        <v>47.082599999999999</v>
      </c>
      <c r="GU11" s="17">
        <v>-2.5825999999999998</v>
      </c>
      <c r="GV11" s="17">
        <v>0</v>
      </c>
      <c r="GW11" s="17">
        <v>45.381999999999998</v>
      </c>
      <c r="GX11" s="17">
        <v>45.381999999999998</v>
      </c>
      <c r="GY11" s="17">
        <v>-45.381999999999998</v>
      </c>
      <c r="GZ11" s="17">
        <v>0</v>
      </c>
      <c r="HA11" s="17"/>
      <c r="HB11" s="17"/>
      <c r="HC11" s="17">
        <v>0</v>
      </c>
      <c r="HD11" s="17">
        <v>31.7</v>
      </c>
      <c r="HE11" s="17">
        <v>34.285710000000002</v>
      </c>
      <c r="HF11" s="17">
        <v>34.285710000000002</v>
      </c>
      <c r="HG11" s="17">
        <v>-2.5857100000000002</v>
      </c>
      <c r="HH11" s="17">
        <v>168.1</v>
      </c>
      <c r="HI11" s="17">
        <v>174.55948000000001</v>
      </c>
      <c r="HJ11" s="17">
        <v>174.55947</v>
      </c>
      <c r="HK11" s="17">
        <v>-6.4594699999999996</v>
      </c>
      <c r="HL11" s="17"/>
      <c r="HM11" s="17"/>
      <c r="HN11" s="17"/>
      <c r="HO11" s="17">
        <v>0</v>
      </c>
      <c r="HP11" s="17"/>
      <c r="HQ11" s="17"/>
      <c r="HR11" s="17"/>
      <c r="HS11" s="17">
        <v>0</v>
      </c>
      <c r="HT11" s="17">
        <v>94.2</v>
      </c>
      <c r="HU11" s="17">
        <v>95.545190000000005</v>
      </c>
      <c r="HV11" s="17">
        <v>95.545190000000005</v>
      </c>
      <c r="HW11" s="17">
        <v>-1.3451900000000001</v>
      </c>
      <c r="HX11" s="17"/>
      <c r="HY11" s="17"/>
      <c r="HZ11" s="17"/>
      <c r="IA11" s="17">
        <v>0</v>
      </c>
      <c r="IB11" s="17"/>
      <c r="IC11" s="17"/>
      <c r="ID11" s="17"/>
      <c r="IE11" s="17">
        <v>0</v>
      </c>
      <c r="IF11" s="17">
        <v>33</v>
      </c>
      <c r="IG11" s="17">
        <v>45.265309999999999</v>
      </c>
      <c r="IH11" s="17">
        <v>45.265309999999999</v>
      </c>
      <c r="II11" s="17">
        <v>-12.265309999999999</v>
      </c>
      <c r="IJ11" s="17"/>
      <c r="IK11" s="17"/>
      <c r="IL11" s="17"/>
      <c r="IM11" s="17">
        <v>0</v>
      </c>
      <c r="IN11" s="17"/>
      <c r="IO11" s="17"/>
      <c r="IP11" s="17"/>
      <c r="IQ11" s="17">
        <v>0</v>
      </c>
      <c r="IR11" s="17"/>
      <c r="IS11" s="17"/>
      <c r="IT11" s="17"/>
      <c r="IU11" s="17">
        <v>0</v>
      </c>
      <c r="IV11" s="17">
        <v>127.4</v>
      </c>
      <c r="IW11" s="17">
        <v>132.83837</v>
      </c>
      <c r="IX11" s="17">
        <v>132.83837</v>
      </c>
      <c r="IY11" s="17">
        <v>-5.4383699999999999</v>
      </c>
      <c r="IZ11" s="17">
        <v>0</v>
      </c>
      <c r="JA11" s="17"/>
      <c r="JB11" s="17"/>
      <c r="JC11" s="17">
        <v>0</v>
      </c>
      <c r="JD11" s="17">
        <v>0</v>
      </c>
      <c r="JE11" s="17"/>
      <c r="JF11" s="17"/>
      <c r="JG11" s="17">
        <v>0</v>
      </c>
      <c r="JH11" s="17">
        <v>0</v>
      </c>
      <c r="JI11" s="17"/>
      <c r="JJ11" s="17"/>
      <c r="JK11" s="17">
        <v>0</v>
      </c>
      <c r="JL11" s="17"/>
      <c r="JM11" s="17"/>
      <c r="JN11" s="17"/>
      <c r="JO11" s="17">
        <v>0</v>
      </c>
      <c r="JP11" s="17">
        <v>0</v>
      </c>
      <c r="JQ11" s="17"/>
      <c r="JR11" s="17"/>
      <c r="JS11" s="17">
        <v>0</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2.1</v>
      </c>
      <c r="KW11" s="17">
        <v>4.5321899999999999</v>
      </c>
      <c r="KX11" s="17">
        <v>4.5321899999999999</v>
      </c>
      <c r="KY11" s="17">
        <v>-2.4321899999999999</v>
      </c>
      <c r="KZ11" s="17">
        <v>252.4</v>
      </c>
      <c r="LA11" s="17">
        <v>270.06803000000002</v>
      </c>
      <c r="LB11" s="17">
        <v>270.06803000000002</v>
      </c>
      <c r="LC11" s="17">
        <v>-17.668030000000002</v>
      </c>
      <c r="LD11" s="17">
        <v>125.2</v>
      </c>
      <c r="LE11" s="17">
        <v>133.16031000000001</v>
      </c>
      <c r="LF11" s="17">
        <v>133.16031000000001</v>
      </c>
      <c r="LG11" s="17">
        <v>-7.9603099999999998</v>
      </c>
      <c r="LH11" s="17">
        <v>63</v>
      </c>
      <c r="LI11" s="17">
        <v>67.199219999999997</v>
      </c>
      <c r="LJ11" s="17">
        <v>67.199219999999997</v>
      </c>
      <c r="LK11" s="17">
        <v>-4.1992200000000004</v>
      </c>
      <c r="LL11" s="17">
        <v>64.7</v>
      </c>
      <c r="LM11" s="17">
        <v>65.84366</v>
      </c>
      <c r="LN11" s="17">
        <v>65.84366</v>
      </c>
      <c r="LO11" s="17">
        <v>-1.1436599999999999</v>
      </c>
      <c r="LP11" s="17">
        <v>30.2</v>
      </c>
      <c r="LQ11" s="17">
        <v>29.980560000000001</v>
      </c>
      <c r="LR11" s="17">
        <v>29.980560000000001</v>
      </c>
      <c r="LS11" s="17">
        <v>0.21944</v>
      </c>
      <c r="LT11" s="17"/>
      <c r="LU11" s="17"/>
      <c r="LV11" s="17"/>
      <c r="LW11" s="17">
        <v>0</v>
      </c>
      <c r="LX11" s="17"/>
      <c r="LY11" s="17"/>
      <c r="LZ11" s="17"/>
      <c r="MA11" s="17">
        <v>0</v>
      </c>
      <c r="MB11" s="17"/>
      <c r="MC11" s="17"/>
      <c r="MD11" s="17"/>
      <c r="ME11" s="17">
        <v>0</v>
      </c>
      <c r="MF11" s="17"/>
      <c r="MG11" s="17"/>
      <c r="MH11" s="17"/>
      <c r="MI11" s="17">
        <v>0</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206.6</v>
      </c>
      <c r="NM11" s="17"/>
      <c r="NN11" s="17"/>
      <c r="NO11" s="17">
        <v>206.6</v>
      </c>
      <c r="NP11" s="17">
        <v>99.2</v>
      </c>
      <c r="NQ11" s="17"/>
      <c r="NR11" s="17"/>
      <c r="NS11" s="17">
        <v>99.2</v>
      </c>
      <c r="NT11" s="17">
        <v>7.3</v>
      </c>
      <c r="NU11" s="17">
        <v>2.5485799999999998</v>
      </c>
      <c r="NV11" s="17">
        <v>2.5485799999999998</v>
      </c>
      <c r="NW11" s="17">
        <v>4.7514200000000004</v>
      </c>
      <c r="NX11" s="17"/>
      <c r="NY11" s="17">
        <v>2.6737000000000002</v>
      </c>
      <c r="NZ11" s="17">
        <v>2.6737000000000002</v>
      </c>
      <c r="OA11" s="17">
        <v>-2.6737000000000002</v>
      </c>
      <c r="OB11" s="17">
        <v>0</v>
      </c>
      <c r="OC11" s="17">
        <v>17.492709999999999</v>
      </c>
      <c r="OD11" s="17">
        <v>17.492709999999999</v>
      </c>
      <c r="OE11" s="17">
        <v>-17.492709999999999</v>
      </c>
      <c r="OF11" s="17">
        <v>0</v>
      </c>
      <c r="OG11" s="17"/>
      <c r="OH11" s="17"/>
      <c r="OI11" s="17">
        <v>0</v>
      </c>
      <c r="OJ11" s="17">
        <v>31.1</v>
      </c>
      <c r="OK11" s="17">
        <v>36.078000000000003</v>
      </c>
      <c r="OL11" s="17">
        <v>36.078000000000003</v>
      </c>
      <c r="OM11" s="17">
        <v>-4.9779999999999998</v>
      </c>
      <c r="ON11" s="17">
        <v>0</v>
      </c>
      <c r="OO11" s="17"/>
      <c r="OP11" s="17"/>
      <c r="OQ11" s="17">
        <v>0</v>
      </c>
      <c r="OR11" s="17">
        <v>0.8</v>
      </c>
      <c r="OS11" s="17">
        <v>4.976</v>
      </c>
      <c r="OT11" s="17">
        <v>4.976</v>
      </c>
      <c r="OU11" s="17">
        <v>-4.1760000000000002</v>
      </c>
      <c r="OV11" s="17">
        <v>0</v>
      </c>
      <c r="OW11" s="17"/>
      <c r="OX11" s="17"/>
      <c r="OY11" s="17">
        <v>0</v>
      </c>
      <c r="OZ11" s="17">
        <v>20.3</v>
      </c>
      <c r="PA11" s="17">
        <v>19.436350000000001</v>
      </c>
      <c r="PB11" s="17">
        <v>19.436350000000001</v>
      </c>
      <c r="PC11" s="17">
        <v>0.86365000000000003</v>
      </c>
      <c r="PD11" s="17">
        <v>9.9</v>
      </c>
      <c r="PE11" s="17">
        <v>9.9830000000000005</v>
      </c>
      <c r="PF11" s="17">
        <v>9.9830000000000005</v>
      </c>
      <c r="PG11" s="17">
        <v>-8.3000000000000004E-2</v>
      </c>
      <c r="PH11" s="17">
        <v>5.2</v>
      </c>
      <c r="PI11" s="17">
        <v>5.67</v>
      </c>
      <c r="PJ11" s="17">
        <v>5.67</v>
      </c>
      <c r="PK11" s="17">
        <v>-0.47</v>
      </c>
      <c r="PL11" s="17">
        <v>0</v>
      </c>
      <c r="PM11" s="17"/>
      <c r="PN11" s="17"/>
      <c r="PO11" s="17">
        <v>0</v>
      </c>
      <c r="PP11" s="17"/>
      <c r="PQ11" s="17"/>
      <c r="PR11" s="17"/>
      <c r="PS11" s="17">
        <v>0</v>
      </c>
      <c r="PT11" s="17">
        <v>2</v>
      </c>
      <c r="PU11" s="17">
        <v>1</v>
      </c>
      <c r="PV11" s="17">
        <v>1</v>
      </c>
      <c r="PW11" s="17">
        <v>1</v>
      </c>
      <c r="PX11" s="17">
        <v>2</v>
      </c>
      <c r="PY11" s="17">
        <v>3.6</v>
      </c>
      <c r="PZ11" s="17">
        <v>3.6</v>
      </c>
      <c r="QA11" s="17">
        <v>-1.6</v>
      </c>
      <c r="QB11" s="17">
        <v>5.0999999999999996</v>
      </c>
      <c r="QC11" s="17">
        <v>5</v>
      </c>
      <c r="QD11" s="17">
        <v>5</v>
      </c>
      <c r="QE11" s="17">
        <v>0.1</v>
      </c>
      <c r="QF11" s="17">
        <v>20.5</v>
      </c>
      <c r="QG11" s="17">
        <v>20.274049999999999</v>
      </c>
      <c r="QH11" s="17">
        <v>20.274049999999999</v>
      </c>
      <c r="QI11" s="17">
        <v>0.22595000000000001</v>
      </c>
      <c r="QJ11" s="17">
        <v>20</v>
      </c>
      <c r="QK11" s="17">
        <v>19.436350000000001</v>
      </c>
      <c r="QL11" s="17">
        <v>19.436350000000001</v>
      </c>
      <c r="QM11" s="17">
        <v>0.56364999999999998</v>
      </c>
      <c r="QN11" s="17">
        <v>18.3</v>
      </c>
      <c r="QO11" s="17">
        <v>17.492709999999999</v>
      </c>
      <c r="QP11" s="17">
        <v>17.492709999999999</v>
      </c>
      <c r="QQ11" s="17">
        <v>0.80728999999999995</v>
      </c>
      <c r="QR11" s="17">
        <v>3.6</v>
      </c>
      <c r="QS11" s="17">
        <v>3.4</v>
      </c>
      <c r="QT11" s="17">
        <v>3.4</v>
      </c>
      <c r="QU11" s="17">
        <v>0.2</v>
      </c>
      <c r="QV11" s="17">
        <v>18.5</v>
      </c>
      <c r="QW11" s="17">
        <v>17.881440000000001</v>
      </c>
      <c r="QX11" s="17">
        <v>17.881440000000001</v>
      </c>
      <c r="QY11" s="17">
        <v>0.61856</v>
      </c>
      <c r="QZ11" s="17">
        <v>0</v>
      </c>
      <c r="RA11" s="17"/>
      <c r="RB11" s="17"/>
      <c r="RC11" s="17">
        <v>0</v>
      </c>
      <c r="RD11" s="17">
        <v>0</v>
      </c>
      <c r="RE11" s="17"/>
      <c r="RF11" s="17"/>
      <c r="RG11" s="17">
        <v>0</v>
      </c>
      <c r="RH11" s="17">
        <v>7.3</v>
      </c>
      <c r="RI11" s="17">
        <v>7.6740000000000004</v>
      </c>
      <c r="RJ11" s="17">
        <v>7.6740000000000004</v>
      </c>
      <c r="RK11" s="17">
        <v>-0.374</v>
      </c>
      <c r="RL11" s="17">
        <v>20.100000000000001</v>
      </c>
      <c r="RM11" s="17">
        <v>20.157</v>
      </c>
      <c r="RN11" s="17">
        <v>20.157</v>
      </c>
      <c r="RO11" s="17">
        <v>-5.7000000000000002E-2</v>
      </c>
      <c r="RP11" s="17">
        <v>0</v>
      </c>
      <c r="RQ11" s="17"/>
      <c r="RR11" s="17"/>
      <c r="RS11" s="17">
        <v>0</v>
      </c>
      <c r="RT11" s="17">
        <v>3.3</v>
      </c>
      <c r="RU11" s="17">
        <v>3.15</v>
      </c>
      <c r="RV11" s="17">
        <v>3.15</v>
      </c>
      <c r="RW11" s="17">
        <v>0.15</v>
      </c>
      <c r="RX11" s="17">
        <v>20.3</v>
      </c>
      <c r="RY11" s="17">
        <v>19.792000000000002</v>
      </c>
      <c r="RZ11" s="17">
        <v>19.792000000000002</v>
      </c>
      <c r="SA11" s="17">
        <v>0.50800000000000001</v>
      </c>
      <c r="SB11" s="17">
        <v>3.2</v>
      </c>
      <c r="SC11" s="17">
        <v>2</v>
      </c>
      <c r="SD11" s="17">
        <v>2</v>
      </c>
      <c r="SE11" s="17">
        <v>1.2</v>
      </c>
      <c r="SF11" s="17"/>
      <c r="SG11" s="17">
        <v>0.4</v>
      </c>
      <c r="SH11" s="17">
        <v>0.4</v>
      </c>
      <c r="SI11" s="17">
        <v>-0.4</v>
      </c>
      <c r="SJ11" s="17">
        <v>0</v>
      </c>
      <c r="SK11" s="17"/>
      <c r="SL11" s="17"/>
      <c r="SM11" s="17">
        <v>0</v>
      </c>
      <c r="SN11" s="17">
        <v>19.8</v>
      </c>
      <c r="SO11" s="17">
        <v>19.1448</v>
      </c>
      <c r="SP11" s="17">
        <v>19.1448</v>
      </c>
      <c r="SQ11" s="17">
        <v>0.6552</v>
      </c>
      <c r="SR11" s="17">
        <v>13</v>
      </c>
      <c r="SS11" s="17">
        <v>12.244899999999999</v>
      </c>
      <c r="ST11" s="17">
        <v>12.244899999999999</v>
      </c>
      <c r="SU11" s="17">
        <v>0.75509999999999999</v>
      </c>
      <c r="SV11" s="17">
        <v>20.3</v>
      </c>
      <c r="SW11" s="17">
        <v>19.436350000000001</v>
      </c>
      <c r="SX11" s="17">
        <v>19.436350000000001</v>
      </c>
      <c r="SY11" s="17">
        <v>0.86365000000000003</v>
      </c>
      <c r="SZ11" s="17">
        <v>20.2</v>
      </c>
      <c r="TA11" s="17">
        <v>19.436350000000001</v>
      </c>
      <c r="TB11" s="17">
        <v>19.436350000000001</v>
      </c>
      <c r="TC11" s="17">
        <v>0.76365000000000005</v>
      </c>
      <c r="TD11" s="17">
        <v>0</v>
      </c>
      <c r="TE11" s="17">
        <v>0.72399999999999998</v>
      </c>
      <c r="TF11" s="17">
        <v>0.72399999999999998</v>
      </c>
      <c r="TG11" s="17">
        <v>-0.72399999999999998</v>
      </c>
      <c r="TH11" s="17">
        <v>0</v>
      </c>
      <c r="TI11" s="17">
        <v>2.1360000000000001</v>
      </c>
      <c r="TJ11" s="17">
        <v>2.1360000000000001</v>
      </c>
      <c r="TK11" s="17">
        <v>-2.1360000000000001</v>
      </c>
      <c r="TL11" s="17">
        <v>0</v>
      </c>
      <c r="TM11" s="17"/>
      <c r="TN11" s="17"/>
      <c r="TO11" s="17">
        <v>0</v>
      </c>
      <c r="TP11" s="17">
        <v>5.7</v>
      </c>
      <c r="TQ11" s="17">
        <v>6.9480000000000004</v>
      </c>
      <c r="TR11" s="17">
        <v>6.9480000000000004</v>
      </c>
      <c r="TS11" s="17">
        <v>-1.248</v>
      </c>
      <c r="TT11" s="17">
        <v>7.7</v>
      </c>
      <c r="TU11" s="17">
        <v>16.202000000000002</v>
      </c>
      <c r="TV11" s="17">
        <v>16.202000000000002</v>
      </c>
      <c r="TW11" s="17">
        <v>-8.5020000000000007</v>
      </c>
      <c r="TX11" s="17">
        <v>0</v>
      </c>
      <c r="TY11" s="17">
        <v>0.14000000000000001</v>
      </c>
      <c r="TZ11" s="17">
        <v>0.14000000000000001</v>
      </c>
      <c r="UA11" s="17">
        <v>-0.14000000000000001</v>
      </c>
      <c r="UB11" s="17">
        <v>0</v>
      </c>
      <c r="UC11" s="17">
        <v>0.307</v>
      </c>
      <c r="UD11" s="17">
        <v>0.307</v>
      </c>
      <c r="UE11" s="17">
        <v>-0.307</v>
      </c>
      <c r="UF11" s="17">
        <v>0</v>
      </c>
      <c r="UG11" s="17"/>
      <c r="UH11" s="17"/>
      <c r="UI11" s="17">
        <v>0</v>
      </c>
      <c r="UJ11" s="17">
        <v>20.9</v>
      </c>
      <c r="UK11" s="17">
        <v>19.922249999999998</v>
      </c>
      <c r="UL11" s="17">
        <v>19.922249999999998</v>
      </c>
      <c r="UM11" s="17">
        <v>0.97775000000000001</v>
      </c>
      <c r="UN11" s="17">
        <v>8.1999999999999993</v>
      </c>
      <c r="UO11" s="17">
        <v>8</v>
      </c>
      <c r="UP11" s="17">
        <v>8</v>
      </c>
      <c r="UQ11" s="17">
        <v>0.2</v>
      </c>
      <c r="UR11" s="17"/>
      <c r="US11" s="17">
        <v>7.1</v>
      </c>
      <c r="UT11" s="17">
        <v>7.1</v>
      </c>
      <c r="UU11" s="17">
        <v>-7.1</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2.6</v>
      </c>
      <c r="VI11" s="17">
        <v>3.0609999999999999</v>
      </c>
      <c r="VJ11" s="17">
        <v>3.0609999999999999</v>
      </c>
      <c r="VK11" s="17">
        <v>-0.46100000000000002</v>
      </c>
      <c r="VL11" s="17">
        <v>0</v>
      </c>
      <c r="VM11" s="17"/>
      <c r="VN11" s="17"/>
      <c r="VO11" s="17">
        <v>0</v>
      </c>
      <c r="VP11" s="17">
        <v>0</v>
      </c>
      <c r="VQ11" s="17"/>
      <c r="VR11" s="17"/>
      <c r="VS11" s="17">
        <v>0</v>
      </c>
      <c r="VT11" s="17">
        <v>0</v>
      </c>
      <c r="VU11" s="17"/>
      <c r="VV11" s="17"/>
      <c r="VW11" s="17">
        <v>0</v>
      </c>
      <c r="VX11" s="17">
        <v>0.6</v>
      </c>
      <c r="VY11" s="17">
        <v>0.6</v>
      </c>
      <c r="VZ11" s="17">
        <v>0.6</v>
      </c>
      <c r="WA11" s="17">
        <v>0</v>
      </c>
      <c r="WB11" s="17">
        <v>4.9000000000000004</v>
      </c>
      <c r="WC11" s="17">
        <v>2.5419999999999998</v>
      </c>
      <c r="WD11" s="17">
        <v>2.5419999999999998</v>
      </c>
      <c r="WE11" s="17">
        <v>2.3580000000000001</v>
      </c>
      <c r="WF11" s="17">
        <v>5.5</v>
      </c>
      <c r="WG11" s="17">
        <v>1.6479999999999999</v>
      </c>
      <c r="WH11" s="17">
        <v>1.6479999999999999</v>
      </c>
      <c r="WI11" s="17">
        <v>3.8519999999999999</v>
      </c>
      <c r="WJ11" s="17">
        <v>0</v>
      </c>
      <c r="WK11" s="17"/>
      <c r="WL11" s="17"/>
      <c r="WM11" s="17">
        <v>0</v>
      </c>
      <c r="WN11" s="17">
        <v>3</v>
      </c>
      <c r="WO11" s="17">
        <v>4.2</v>
      </c>
      <c r="WP11" s="17">
        <v>4.2</v>
      </c>
      <c r="WQ11" s="17">
        <v>-1.2</v>
      </c>
      <c r="WR11" s="17">
        <v>2.4</v>
      </c>
      <c r="WS11" s="17">
        <v>2.4</v>
      </c>
      <c r="WT11" s="17">
        <v>2.4</v>
      </c>
      <c r="WU11" s="17">
        <v>0</v>
      </c>
      <c r="WV11" s="17">
        <v>2.1</v>
      </c>
      <c r="WW11" s="17">
        <v>2.4</v>
      </c>
      <c r="WX11" s="17">
        <v>2.4</v>
      </c>
      <c r="WY11" s="17">
        <v>-0.3</v>
      </c>
      <c r="WZ11" s="17">
        <v>0.7</v>
      </c>
      <c r="XA11" s="17">
        <v>1.4</v>
      </c>
      <c r="XB11" s="17">
        <v>1.4</v>
      </c>
      <c r="XC11" s="17">
        <v>-0.7</v>
      </c>
      <c r="XD11" s="17">
        <v>0</v>
      </c>
      <c r="XE11" s="17"/>
      <c r="XF11" s="17"/>
      <c r="XG11" s="17">
        <v>0</v>
      </c>
      <c r="XH11" s="17">
        <v>7.5</v>
      </c>
      <c r="XI11" s="17">
        <v>8</v>
      </c>
      <c r="XJ11" s="17">
        <v>8</v>
      </c>
      <c r="XK11" s="17">
        <v>-0.5</v>
      </c>
      <c r="XL11" s="17">
        <v>20</v>
      </c>
      <c r="XM11" s="17">
        <v>19.241980000000002</v>
      </c>
      <c r="XN11" s="17">
        <v>19.241980000000002</v>
      </c>
      <c r="XO11" s="17">
        <v>0.75802000000000003</v>
      </c>
      <c r="XP11" s="17">
        <v>20</v>
      </c>
      <c r="XQ11" s="17">
        <v>19.241980000000002</v>
      </c>
      <c r="XR11" s="17">
        <v>19.241980000000002</v>
      </c>
      <c r="XS11" s="17">
        <v>0.75802000000000003</v>
      </c>
      <c r="XT11" s="17">
        <v>8.9</v>
      </c>
      <c r="XU11" s="17">
        <v>10.7</v>
      </c>
      <c r="XV11" s="17">
        <v>10.7</v>
      </c>
      <c r="XW11" s="17">
        <v>-1.8</v>
      </c>
      <c r="XX11" s="17"/>
      <c r="XY11" s="17"/>
      <c r="XZ11" s="17"/>
      <c r="YA11" s="17">
        <v>0</v>
      </c>
      <c r="YB11" s="17">
        <v>16.8</v>
      </c>
      <c r="YC11" s="17">
        <v>33</v>
      </c>
      <c r="YD11" s="17">
        <v>33</v>
      </c>
      <c r="YE11" s="17">
        <v>-16.2</v>
      </c>
      <c r="YF11" s="17">
        <v>16.3</v>
      </c>
      <c r="YG11" s="17">
        <v>14</v>
      </c>
      <c r="YH11" s="17">
        <v>14</v>
      </c>
      <c r="YI11" s="17">
        <v>2.2999999999999998</v>
      </c>
      <c r="YJ11" s="17">
        <v>4.5999999999999996</v>
      </c>
      <c r="YK11" s="17">
        <v>18</v>
      </c>
      <c r="YL11" s="17">
        <v>18</v>
      </c>
      <c r="YM11" s="17">
        <v>-13.4</v>
      </c>
      <c r="YN11" s="17">
        <v>6</v>
      </c>
      <c r="YO11" s="17">
        <v>8.1</v>
      </c>
      <c r="YP11" s="17">
        <v>8.1</v>
      </c>
      <c r="YQ11" s="17">
        <v>-2.1</v>
      </c>
      <c r="YR11" s="17">
        <v>11</v>
      </c>
      <c r="YS11" s="17">
        <v>11</v>
      </c>
      <c r="YT11" s="17">
        <v>11</v>
      </c>
      <c r="YU11" s="17">
        <v>0</v>
      </c>
      <c r="YV11" s="17">
        <v>18.3</v>
      </c>
      <c r="YW11" s="17">
        <v>22</v>
      </c>
      <c r="YX11" s="17">
        <v>22</v>
      </c>
      <c r="YY11" s="17">
        <v>-3.7</v>
      </c>
    </row>
    <row r="12" spans="1:675" ht="24" customHeight="1" x14ac:dyDescent="0.3">
      <c r="A12" s="1"/>
      <c r="B12" s="16" t="s">
        <v>55</v>
      </c>
      <c r="C12" s="16" t="s">
        <v>902</v>
      </c>
      <c r="D12" s="17">
        <v>205.67</v>
      </c>
      <c r="E12" s="17">
        <v>203.40136000000001</v>
      </c>
      <c r="F12" s="17">
        <v>203.40136000000001</v>
      </c>
      <c r="G12" s="17">
        <v>2.26864</v>
      </c>
      <c r="H12" s="17">
        <v>641.79999999999995</v>
      </c>
      <c r="I12" s="17">
        <v>629.11312999999996</v>
      </c>
      <c r="J12" s="17">
        <v>629.11312999999996</v>
      </c>
      <c r="K12" s="17">
        <v>12.686870000000001</v>
      </c>
      <c r="L12" s="17">
        <v>215.5</v>
      </c>
      <c r="M12" s="17">
        <v>204.86058</v>
      </c>
      <c r="N12" s="17">
        <v>204.86058</v>
      </c>
      <c r="O12" s="17">
        <v>10.639419999999999</v>
      </c>
      <c r="P12" s="17"/>
      <c r="Q12" s="17"/>
      <c r="R12" s="17"/>
      <c r="S12" s="17">
        <v>0</v>
      </c>
      <c r="T12" s="17"/>
      <c r="U12" s="17"/>
      <c r="V12" s="17"/>
      <c r="W12" s="17">
        <v>0</v>
      </c>
      <c r="X12" s="17">
        <v>90.8</v>
      </c>
      <c r="Y12" s="17">
        <v>91.867829999999998</v>
      </c>
      <c r="Z12" s="17">
        <v>91.867829999999998</v>
      </c>
      <c r="AA12" s="17">
        <v>-1.0678300000000001</v>
      </c>
      <c r="AB12" s="17">
        <v>160.4</v>
      </c>
      <c r="AC12" s="17">
        <v>171.62363999999999</v>
      </c>
      <c r="AD12" s="17">
        <v>171.62363999999999</v>
      </c>
      <c r="AE12" s="17">
        <v>-11.22364</v>
      </c>
      <c r="AF12" s="17">
        <v>0</v>
      </c>
      <c r="AG12" s="17"/>
      <c r="AH12" s="17"/>
      <c r="AI12" s="17">
        <v>0</v>
      </c>
      <c r="AJ12" s="17"/>
      <c r="AK12" s="17"/>
      <c r="AL12" s="17"/>
      <c r="AM12" s="17">
        <v>0</v>
      </c>
      <c r="AN12" s="17">
        <v>117.9</v>
      </c>
      <c r="AO12" s="17">
        <v>149.45975999999999</v>
      </c>
      <c r="AP12" s="17">
        <v>149.45973000000001</v>
      </c>
      <c r="AQ12" s="17">
        <v>-31.559729999999998</v>
      </c>
      <c r="AR12" s="17">
        <v>117.6</v>
      </c>
      <c r="AS12" s="17">
        <v>149.45975999999999</v>
      </c>
      <c r="AT12" s="17">
        <v>149.45973000000001</v>
      </c>
      <c r="AU12" s="17">
        <v>-31.859729999999999</v>
      </c>
      <c r="AV12" s="17">
        <v>117.3</v>
      </c>
      <c r="AW12" s="17">
        <v>149.45975999999999</v>
      </c>
      <c r="AX12" s="17">
        <v>149.45973000000001</v>
      </c>
      <c r="AY12" s="17">
        <v>-32.159730000000003</v>
      </c>
      <c r="AZ12" s="17">
        <v>223.8</v>
      </c>
      <c r="BA12" s="17">
        <v>224.86287999999999</v>
      </c>
      <c r="BB12" s="17">
        <v>224.86284000000001</v>
      </c>
      <c r="BC12" s="17">
        <v>-1.06284</v>
      </c>
      <c r="BD12" s="17">
        <v>108.3</v>
      </c>
      <c r="BE12" s="17">
        <v>207.24285</v>
      </c>
      <c r="BF12" s="17">
        <v>207.24285</v>
      </c>
      <c r="BG12" s="17">
        <v>-98.942850000000007</v>
      </c>
      <c r="BH12" s="17">
        <v>68.5</v>
      </c>
      <c r="BI12" s="17">
        <v>103.93259999999999</v>
      </c>
      <c r="BJ12" s="17">
        <v>103.93259999999999</v>
      </c>
      <c r="BK12" s="17">
        <v>-35.432600000000001</v>
      </c>
      <c r="BL12" s="17">
        <v>554.79999999999995</v>
      </c>
      <c r="BM12" s="17">
        <v>566.08941000000004</v>
      </c>
      <c r="BN12" s="17">
        <v>566.08941000000004</v>
      </c>
      <c r="BO12" s="17">
        <v>-11.28941</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c r="CG12" s="17"/>
      <c r="CH12" s="17"/>
      <c r="CI12" s="17">
        <v>0</v>
      </c>
      <c r="CJ12" s="17">
        <v>166.8</v>
      </c>
      <c r="CK12" s="17">
        <v>164.06706</v>
      </c>
      <c r="CL12" s="17">
        <v>164.06706</v>
      </c>
      <c r="CM12" s="17">
        <v>2.7329400000000001</v>
      </c>
      <c r="CN12" s="17">
        <v>7.5</v>
      </c>
      <c r="CO12" s="17">
        <v>7.4529399999999999</v>
      </c>
      <c r="CP12" s="17">
        <v>7.4529399999999999</v>
      </c>
      <c r="CQ12" s="17">
        <v>4.7059999999999998E-2</v>
      </c>
      <c r="CR12" s="17">
        <v>5.9</v>
      </c>
      <c r="CS12" s="17">
        <v>4.0910200000000003</v>
      </c>
      <c r="CT12" s="17">
        <v>4.0910200000000003</v>
      </c>
      <c r="CU12" s="17">
        <v>1.80898</v>
      </c>
      <c r="CV12" s="17">
        <v>0</v>
      </c>
      <c r="CW12" s="17"/>
      <c r="CX12" s="17"/>
      <c r="CY12" s="17">
        <v>0</v>
      </c>
      <c r="CZ12" s="17">
        <v>6.8</v>
      </c>
      <c r="DA12" s="17">
        <v>6.8787000000000003</v>
      </c>
      <c r="DB12" s="17">
        <v>6.8787000000000003</v>
      </c>
      <c r="DC12" s="17">
        <v>-7.8700000000000006E-2</v>
      </c>
      <c r="DD12" s="17"/>
      <c r="DE12" s="17"/>
      <c r="DF12" s="17"/>
      <c r="DG12" s="17">
        <v>0</v>
      </c>
      <c r="DH12" s="17">
        <v>142.6</v>
      </c>
      <c r="DI12" s="17">
        <v>142.00111999999999</v>
      </c>
      <c r="DJ12" s="17">
        <v>142.00122999999999</v>
      </c>
      <c r="DK12" s="17">
        <v>0.59877000000000002</v>
      </c>
      <c r="DL12" s="17"/>
      <c r="DM12" s="17"/>
      <c r="DN12" s="17"/>
      <c r="DO12" s="17">
        <v>0</v>
      </c>
      <c r="DP12" s="17"/>
      <c r="DQ12" s="17"/>
      <c r="DR12" s="17"/>
      <c r="DS12" s="17">
        <v>0</v>
      </c>
      <c r="DT12" s="17"/>
      <c r="DU12" s="17"/>
      <c r="DV12" s="17"/>
      <c r="DW12" s="17">
        <v>0</v>
      </c>
      <c r="DX12" s="17"/>
      <c r="DY12" s="17"/>
      <c r="DZ12" s="17"/>
      <c r="EA12" s="17">
        <v>0</v>
      </c>
      <c r="EB12" s="17">
        <v>110.4</v>
      </c>
      <c r="EC12" s="17">
        <v>112.46647</v>
      </c>
      <c r="ED12" s="17">
        <v>112.46647</v>
      </c>
      <c r="EE12" s="17">
        <v>-2.0664699999999998</v>
      </c>
      <c r="EF12" s="17">
        <v>200.5</v>
      </c>
      <c r="EG12" s="17">
        <v>220.69499999999999</v>
      </c>
      <c r="EH12" s="17">
        <v>220.69499999999999</v>
      </c>
      <c r="EI12" s="17">
        <v>-20.195</v>
      </c>
      <c r="EJ12" s="17"/>
      <c r="EK12" s="17"/>
      <c r="EL12" s="17"/>
      <c r="EM12" s="17">
        <v>0</v>
      </c>
      <c r="EN12" s="17"/>
      <c r="EO12" s="17"/>
      <c r="EP12" s="17"/>
      <c r="EQ12" s="17">
        <v>0</v>
      </c>
      <c r="ER12" s="17"/>
      <c r="ES12" s="17"/>
      <c r="ET12" s="17"/>
      <c r="EU12" s="17">
        <v>0</v>
      </c>
      <c r="EV12" s="17">
        <v>6.5</v>
      </c>
      <c r="EW12" s="17">
        <v>6.39</v>
      </c>
      <c r="EX12" s="17">
        <v>6.39</v>
      </c>
      <c r="EY12" s="17">
        <v>0.11</v>
      </c>
      <c r="EZ12" s="17">
        <v>456.9</v>
      </c>
      <c r="FA12" s="17">
        <v>457.09426999999999</v>
      </c>
      <c r="FB12" s="17">
        <v>457.09426999999999</v>
      </c>
      <c r="FC12" s="17">
        <v>-0.19427</v>
      </c>
      <c r="FD12" s="17">
        <v>81.5</v>
      </c>
      <c r="FE12" s="17">
        <v>81.635570000000001</v>
      </c>
      <c r="FF12" s="17">
        <v>81.635570000000001</v>
      </c>
      <c r="FG12" s="17">
        <v>-0.13557</v>
      </c>
      <c r="FH12" s="17">
        <v>151.5</v>
      </c>
      <c r="FI12" s="17">
        <v>151.36251999999999</v>
      </c>
      <c r="FJ12" s="17">
        <v>151.36251999999999</v>
      </c>
      <c r="FK12" s="17">
        <v>0.13747999999999999</v>
      </c>
      <c r="FL12" s="17">
        <v>41.9</v>
      </c>
      <c r="FM12" s="17">
        <v>41.89893</v>
      </c>
      <c r="FN12" s="17">
        <v>41.89893</v>
      </c>
      <c r="FO12" s="17">
        <v>1.07E-3</v>
      </c>
      <c r="FP12" s="17">
        <v>18.399999999999999</v>
      </c>
      <c r="FQ12" s="17">
        <v>19.21088</v>
      </c>
      <c r="FR12" s="17">
        <v>19.21088</v>
      </c>
      <c r="FS12" s="17">
        <v>-0.81088000000000005</v>
      </c>
      <c r="FT12" s="17">
        <v>18.8</v>
      </c>
      <c r="FU12" s="17">
        <v>18.46453</v>
      </c>
      <c r="FV12" s="17">
        <v>18.46453</v>
      </c>
      <c r="FW12" s="17">
        <v>0.33546999999999999</v>
      </c>
      <c r="FX12" s="17">
        <v>93.1</v>
      </c>
      <c r="FY12" s="17">
        <v>87.773570000000007</v>
      </c>
      <c r="FZ12" s="17">
        <v>87.773570000000007</v>
      </c>
      <c r="GA12" s="17">
        <v>5.3264300000000002</v>
      </c>
      <c r="GB12" s="17">
        <v>181.3</v>
      </c>
      <c r="GC12" s="17">
        <v>185.82039</v>
      </c>
      <c r="GD12" s="17">
        <v>185.82039</v>
      </c>
      <c r="GE12" s="17">
        <v>-4.5203899999999999</v>
      </c>
      <c r="GF12" s="17">
        <v>180.4</v>
      </c>
      <c r="GG12" s="17">
        <v>185.82039</v>
      </c>
      <c r="GH12" s="17">
        <v>185.82039</v>
      </c>
      <c r="GI12" s="17">
        <v>-5.4203900000000003</v>
      </c>
      <c r="GJ12" s="17">
        <v>184.1</v>
      </c>
      <c r="GK12" s="17">
        <v>186.37841</v>
      </c>
      <c r="GL12" s="17">
        <v>186.37841</v>
      </c>
      <c r="GM12" s="17">
        <v>-2.27841</v>
      </c>
      <c r="GN12" s="17">
        <v>106</v>
      </c>
      <c r="GO12" s="17">
        <v>110.48202000000001</v>
      </c>
      <c r="GP12" s="17">
        <v>110.48202000000001</v>
      </c>
      <c r="GQ12" s="17">
        <v>-4.4820200000000003</v>
      </c>
      <c r="GR12" s="17">
        <v>45.3</v>
      </c>
      <c r="GS12" s="17">
        <v>47.082599999999999</v>
      </c>
      <c r="GT12" s="17">
        <v>47.082599999999999</v>
      </c>
      <c r="GU12" s="17">
        <v>-1.7826</v>
      </c>
      <c r="GV12" s="17">
        <v>0</v>
      </c>
      <c r="GW12" s="17">
        <v>45.381999999999998</v>
      </c>
      <c r="GX12" s="17">
        <v>45.381999999999998</v>
      </c>
      <c r="GY12" s="17">
        <v>-45.381999999999998</v>
      </c>
      <c r="GZ12" s="17">
        <v>0</v>
      </c>
      <c r="HA12" s="17"/>
      <c r="HB12" s="17"/>
      <c r="HC12" s="17">
        <v>0</v>
      </c>
      <c r="HD12" s="17">
        <v>32.6</v>
      </c>
      <c r="HE12" s="17">
        <v>34.285710000000002</v>
      </c>
      <c r="HF12" s="17">
        <v>34.285710000000002</v>
      </c>
      <c r="HG12" s="17">
        <v>-1.68571</v>
      </c>
      <c r="HH12" s="17">
        <v>168.7</v>
      </c>
      <c r="HI12" s="17">
        <v>174.55948000000001</v>
      </c>
      <c r="HJ12" s="17">
        <v>174.55947</v>
      </c>
      <c r="HK12" s="17">
        <v>-5.85947</v>
      </c>
      <c r="HL12" s="17"/>
      <c r="HM12" s="17"/>
      <c r="HN12" s="17"/>
      <c r="HO12" s="17">
        <v>0</v>
      </c>
      <c r="HP12" s="17"/>
      <c r="HQ12" s="17"/>
      <c r="HR12" s="17"/>
      <c r="HS12" s="17">
        <v>0</v>
      </c>
      <c r="HT12" s="17">
        <v>94</v>
      </c>
      <c r="HU12" s="17">
        <v>95.545190000000005</v>
      </c>
      <c r="HV12" s="17">
        <v>95.545190000000005</v>
      </c>
      <c r="HW12" s="17">
        <v>-1.5451900000000001</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127.5</v>
      </c>
      <c r="IW12" s="17">
        <v>132.83837</v>
      </c>
      <c r="IX12" s="17">
        <v>132.83837</v>
      </c>
      <c r="IY12" s="17">
        <v>-5.3383700000000003</v>
      </c>
      <c r="IZ12" s="17">
        <v>0</v>
      </c>
      <c r="JA12" s="17"/>
      <c r="JB12" s="17"/>
      <c r="JC12" s="17">
        <v>0</v>
      </c>
      <c r="JD12" s="17">
        <v>0</v>
      </c>
      <c r="JE12" s="17"/>
      <c r="JF12" s="17"/>
      <c r="JG12" s="17">
        <v>0</v>
      </c>
      <c r="JH12" s="17">
        <v>0</v>
      </c>
      <c r="JI12" s="17"/>
      <c r="JJ12" s="17"/>
      <c r="JK12" s="17">
        <v>0</v>
      </c>
      <c r="JL12" s="17"/>
      <c r="JM12" s="17"/>
      <c r="JN12" s="17"/>
      <c r="JO12" s="17">
        <v>0</v>
      </c>
      <c r="JP12" s="17">
        <v>0</v>
      </c>
      <c r="JQ12" s="17"/>
      <c r="JR12" s="17"/>
      <c r="JS12" s="17">
        <v>0</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2.1</v>
      </c>
      <c r="KW12" s="17">
        <v>4.5321899999999999</v>
      </c>
      <c r="KX12" s="17">
        <v>4.5321899999999999</v>
      </c>
      <c r="KY12" s="17">
        <v>-2.4321899999999999</v>
      </c>
      <c r="KZ12" s="17">
        <v>268.2</v>
      </c>
      <c r="LA12" s="17">
        <v>270.06803000000002</v>
      </c>
      <c r="LB12" s="17">
        <v>270.06803000000002</v>
      </c>
      <c r="LC12" s="17">
        <v>-1.8680300000000001</v>
      </c>
      <c r="LD12" s="17">
        <v>132</v>
      </c>
      <c r="LE12" s="17">
        <v>133.16031000000001</v>
      </c>
      <c r="LF12" s="17">
        <v>133.16031000000001</v>
      </c>
      <c r="LG12" s="17">
        <v>-1.16031</v>
      </c>
      <c r="LH12" s="17">
        <v>63.2</v>
      </c>
      <c r="LI12" s="17">
        <v>67.199219999999997</v>
      </c>
      <c r="LJ12" s="17">
        <v>67.199219999999997</v>
      </c>
      <c r="LK12" s="17">
        <v>-3.9992200000000002</v>
      </c>
      <c r="LL12" s="17">
        <v>64.7</v>
      </c>
      <c r="LM12" s="17">
        <v>65.84366</v>
      </c>
      <c r="LN12" s="17">
        <v>65.84366</v>
      </c>
      <c r="LO12" s="17">
        <v>-1.1436599999999999</v>
      </c>
      <c r="LP12" s="17">
        <v>30.2</v>
      </c>
      <c r="LQ12" s="17">
        <v>29.980560000000001</v>
      </c>
      <c r="LR12" s="17">
        <v>29.980560000000001</v>
      </c>
      <c r="LS12" s="17">
        <v>0.21944</v>
      </c>
      <c r="LT12" s="17"/>
      <c r="LU12" s="17"/>
      <c r="LV12" s="17"/>
      <c r="LW12" s="17">
        <v>0</v>
      </c>
      <c r="LX12" s="17"/>
      <c r="LY12" s="17"/>
      <c r="LZ12" s="17"/>
      <c r="MA12" s="17">
        <v>0</v>
      </c>
      <c r="MB12" s="17"/>
      <c r="MC12" s="17"/>
      <c r="MD12" s="17"/>
      <c r="ME12" s="17">
        <v>0</v>
      </c>
      <c r="MF12" s="17"/>
      <c r="MG12" s="17"/>
      <c r="MH12" s="17"/>
      <c r="MI12" s="17">
        <v>0</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206.6</v>
      </c>
      <c r="NM12" s="17"/>
      <c r="NN12" s="17"/>
      <c r="NO12" s="17">
        <v>206.6</v>
      </c>
      <c r="NP12" s="17">
        <v>99.2</v>
      </c>
      <c r="NQ12" s="17"/>
      <c r="NR12" s="17"/>
      <c r="NS12" s="17">
        <v>99.2</v>
      </c>
      <c r="NT12" s="17">
        <v>7.3</v>
      </c>
      <c r="NU12" s="17">
        <v>2.5485799999999998</v>
      </c>
      <c r="NV12" s="17">
        <v>2.5485799999999998</v>
      </c>
      <c r="NW12" s="17">
        <v>4.7514200000000004</v>
      </c>
      <c r="NX12" s="17"/>
      <c r="NY12" s="17">
        <v>2.6737000000000002</v>
      </c>
      <c r="NZ12" s="17">
        <v>2.6737000000000002</v>
      </c>
      <c r="OA12" s="17">
        <v>-2.6737000000000002</v>
      </c>
      <c r="OB12" s="17">
        <v>0</v>
      </c>
      <c r="OC12" s="17">
        <v>17.492709999999999</v>
      </c>
      <c r="OD12" s="17">
        <v>17.492709999999999</v>
      </c>
      <c r="OE12" s="17">
        <v>-17.492709999999999</v>
      </c>
      <c r="OF12" s="17">
        <v>0</v>
      </c>
      <c r="OG12" s="17"/>
      <c r="OH12" s="17"/>
      <c r="OI12" s="17">
        <v>0</v>
      </c>
      <c r="OJ12" s="17">
        <v>39.1</v>
      </c>
      <c r="OK12" s="17">
        <v>31.151</v>
      </c>
      <c r="OL12" s="17">
        <v>31.151</v>
      </c>
      <c r="OM12" s="17">
        <v>7.9489999999999998</v>
      </c>
      <c r="ON12" s="17">
        <v>0</v>
      </c>
      <c r="OO12" s="17"/>
      <c r="OP12" s="17"/>
      <c r="OQ12" s="17">
        <v>0</v>
      </c>
      <c r="OR12" s="17">
        <v>0.5</v>
      </c>
      <c r="OS12" s="17">
        <v>4.6189999999999998</v>
      </c>
      <c r="OT12" s="17">
        <v>4.6189999999999998</v>
      </c>
      <c r="OU12" s="17">
        <v>-4.1189999999999998</v>
      </c>
      <c r="OV12" s="17">
        <v>0</v>
      </c>
      <c r="OW12" s="17"/>
      <c r="OX12" s="17"/>
      <c r="OY12" s="17">
        <v>0</v>
      </c>
      <c r="OZ12" s="17">
        <v>20.3</v>
      </c>
      <c r="PA12" s="17">
        <v>19.436350000000001</v>
      </c>
      <c r="PB12" s="17">
        <v>19.436350000000001</v>
      </c>
      <c r="PC12" s="17">
        <v>0.86365000000000003</v>
      </c>
      <c r="PD12" s="17">
        <v>10</v>
      </c>
      <c r="PE12" s="17">
        <v>9.9830000000000005</v>
      </c>
      <c r="PF12" s="17">
        <v>9.9830000000000005</v>
      </c>
      <c r="PG12" s="17">
        <v>1.7000000000000001E-2</v>
      </c>
      <c r="PH12" s="17">
        <v>5.5</v>
      </c>
      <c r="PI12" s="17">
        <v>5.67</v>
      </c>
      <c r="PJ12" s="17">
        <v>5.67</v>
      </c>
      <c r="PK12" s="17">
        <v>-0.17</v>
      </c>
      <c r="PL12" s="17">
        <v>0</v>
      </c>
      <c r="PM12" s="17"/>
      <c r="PN12" s="17"/>
      <c r="PO12" s="17">
        <v>0</v>
      </c>
      <c r="PP12" s="17"/>
      <c r="PQ12" s="17"/>
      <c r="PR12" s="17"/>
      <c r="PS12" s="17">
        <v>0</v>
      </c>
      <c r="PT12" s="17">
        <v>2</v>
      </c>
      <c r="PU12" s="17">
        <v>1</v>
      </c>
      <c r="PV12" s="17">
        <v>1</v>
      </c>
      <c r="PW12" s="17">
        <v>1</v>
      </c>
      <c r="PX12" s="17">
        <v>2.2000000000000002</v>
      </c>
      <c r="PY12" s="17">
        <v>3.6</v>
      </c>
      <c r="PZ12" s="17">
        <v>3.6</v>
      </c>
      <c r="QA12" s="17">
        <v>-1.4</v>
      </c>
      <c r="QB12" s="17">
        <v>5.0999999999999996</v>
      </c>
      <c r="QC12" s="17">
        <v>5</v>
      </c>
      <c r="QD12" s="17">
        <v>5</v>
      </c>
      <c r="QE12" s="17">
        <v>0.1</v>
      </c>
      <c r="QF12" s="17">
        <v>20.399999999999999</v>
      </c>
      <c r="QG12" s="17">
        <v>20.274049999999999</v>
      </c>
      <c r="QH12" s="17">
        <v>20.274049999999999</v>
      </c>
      <c r="QI12" s="17">
        <v>0.12595000000000001</v>
      </c>
      <c r="QJ12" s="17">
        <v>20</v>
      </c>
      <c r="QK12" s="17">
        <v>19.436350000000001</v>
      </c>
      <c r="QL12" s="17">
        <v>19.436350000000001</v>
      </c>
      <c r="QM12" s="17">
        <v>0.56364999999999998</v>
      </c>
      <c r="QN12" s="17">
        <v>18.2</v>
      </c>
      <c r="QO12" s="17">
        <v>17.492709999999999</v>
      </c>
      <c r="QP12" s="17">
        <v>17.492709999999999</v>
      </c>
      <c r="QQ12" s="17">
        <v>0.70728999999999997</v>
      </c>
      <c r="QR12" s="17">
        <v>3.6</v>
      </c>
      <c r="QS12" s="17">
        <v>3.4</v>
      </c>
      <c r="QT12" s="17">
        <v>3.4</v>
      </c>
      <c r="QU12" s="17">
        <v>0.2</v>
      </c>
      <c r="QV12" s="17">
        <v>18.5</v>
      </c>
      <c r="QW12" s="17">
        <v>17.881440000000001</v>
      </c>
      <c r="QX12" s="17">
        <v>17.881440000000001</v>
      </c>
      <c r="QY12" s="17">
        <v>0.61856</v>
      </c>
      <c r="QZ12" s="17">
        <v>0</v>
      </c>
      <c r="RA12" s="17"/>
      <c r="RB12" s="17"/>
      <c r="RC12" s="17">
        <v>0</v>
      </c>
      <c r="RD12" s="17">
        <v>0</v>
      </c>
      <c r="RE12" s="17"/>
      <c r="RF12" s="17"/>
      <c r="RG12" s="17">
        <v>0</v>
      </c>
      <c r="RH12" s="17">
        <v>6.6</v>
      </c>
      <c r="RI12" s="17">
        <v>6.7569999999999997</v>
      </c>
      <c r="RJ12" s="17">
        <v>6.7569999999999997</v>
      </c>
      <c r="RK12" s="17">
        <v>-0.157</v>
      </c>
      <c r="RL12" s="17">
        <v>23.1</v>
      </c>
      <c r="RM12" s="17">
        <v>17.991</v>
      </c>
      <c r="RN12" s="17">
        <v>17.991</v>
      </c>
      <c r="RO12" s="17">
        <v>5.109</v>
      </c>
      <c r="RP12" s="17">
        <v>0</v>
      </c>
      <c r="RQ12" s="17"/>
      <c r="RR12" s="17"/>
      <c r="RS12" s="17">
        <v>0</v>
      </c>
      <c r="RT12" s="17">
        <v>3.2</v>
      </c>
      <c r="RU12" s="17">
        <v>3.15</v>
      </c>
      <c r="RV12" s="17">
        <v>3.15</v>
      </c>
      <c r="RW12" s="17">
        <v>0.05</v>
      </c>
      <c r="RX12" s="17">
        <v>20.3</v>
      </c>
      <c r="RY12" s="17">
        <v>19.792000000000002</v>
      </c>
      <c r="RZ12" s="17">
        <v>19.792000000000002</v>
      </c>
      <c r="SA12" s="17">
        <v>0.50800000000000001</v>
      </c>
      <c r="SB12" s="17">
        <v>3.2</v>
      </c>
      <c r="SC12" s="17">
        <v>2</v>
      </c>
      <c r="SD12" s="17">
        <v>2</v>
      </c>
      <c r="SE12" s="17">
        <v>1.2</v>
      </c>
      <c r="SF12" s="17"/>
      <c r="SG12" s="17">
        <v>0.4</v>
      </c>
      <c r="SH12" s="17">
        <v>0.4</v>
      </c>
      <c r="SI12" s="17">
        <v>-0.4</v>
      </c>
      <c r="SJ12" s="17">
        <v>0</v>
      </c>
      <c r="SK12" s="17"/>
      <c r="SL12" s="17"/>
      <c r="SM12" s="17">
        <v>0</v>
      </c>
      <c r="SN12" s="17">
        <v>19.8</v>
      </c>
      <c r="SO12" s="17">
        <v>19.1448</v>
      </c>
      <c r="SP12" s="17">
        <v>19.1448</v>
      </c>
      <c r="SQ12" s="17">
        <v>0.6552</v>
      </c>
      <c r="SR12" s="17">
        <v>12.9</v>
      </c>
      <c r="SS12" s="17">
        <v>12.244899999999999</v>
      </c>
      <c r="ST12" s="17">
        <v>12.244899999999999</v>
      </c>
      <c r="SU12" s="17">
        <v>0.65510000000000002</v>
      </c>
      <c r="SV12" s="17">
        <v>20.3</v>
      </c>
      <c r="SW12" s="17">
        <v>19.436350000000001</v>
      </c>
      <c r="SX12" s="17">
        <v>19.436350000000001</v>
      </c>
      <c r="SY12" s="17">
        <v>0.86365000000000003</v>
      </c>
      <c r="SZ12" s="17">
        <v>20.3</v>
      </c>
      <c r="TA12" s="17">
        <v>19.436350000000001</v>
      </c>
      <c r="TB12" s="17">
        <v>19.436350000000001</v>
      </c>
      <c r="TC12" s="17">
        <v>0.86365000000000003</v>
      </c>
      <c r="TD12" s="17">
        <v>0.1</v>
      </c>
      <c r="TE12" s="17">
        <v>0.77500000000000002</v>
      </c>
      <c r="TF12" s="17">
        <v>0.77500000000000002</v>
      </c>
      <c r="TG12" s="17">
        <v>-0.67500000000000004</v>
      </c>
      <c r="TH12" s="17">
        <v>0</v>
      </c>
      <c r="TI12" s="17">
        <v>2.4159999999999999</v>
      </c>
      <c r="TJ12" s="17">
        <v>2.4159999999999999</v>
      </c>
      <c r="TK12" s="17">
        <v>-2.4159999999999999</v>
      </c>
      <c r="TL12" s="17">
        <v>0</v>
      </c>
      <c r="TM12" s="17"/>
      <c r="TN12" s="17"/>
      <c r="TO12" s="17">
        <v>0</v>
      </c>
      <c r="TP12" s="17">
        <v>3.6</v>
      </c>
      <c r="TQ12" s="17">
        <v>5.125</v>
      </c>
      <c r="TR12" s="17">
        <v>5.125</v>
      </c>
      <c r="TS12" s="17">
        <v>-1.5249999999999999</v>
      </c>
      <c r="TT12" s="17">
        <v>15.5</v>
      </c>
      <c r="TU12" s="17">
        <v>11.644</v>
      </c>
      <c r="TV12" s="17">
        <v>11.644</v>
      </c>
      <c r="TW12" s="17">
        <v>3.8559999999999999</v>
      </c>
      <c r="TX12" s="17">
        <v>0</v>
      </c>
      <c r="TY12" s="17">
        <v>0.10199999999999999</v>
      </c>
      <c r="TZ12" s="17">
        <v>0.10199999999999999</v>
      </c>
      <c r="UA12" s="17">
        <v>-0.10199999999999999</v>
      </c>
      <c r="UB12" s="17">
        <v>0</v>
      </c>
      <c r="UC12" s="17">
        <v>0.23499999999999999</v>
      </c>
      <c r="UD12" s="17">
        <v>0.23499999999999999</v>
      </c>
      <c r="UE12" s="17">
        <v>-0.23499999999999999</v>
      </c>
      <c r="UF12" s="17">
        <v>0</v>
      </c>
      <c r="UG12" s="17"/>
      <c r="UH12" s="17"/>
      <c r="UI12" s="17">
        <v>0</v>
      </c>
      <c r="UJ12" s="17">
        <v>20.9</v>
      </c>
      <c r="UK12" s="17">
        <v>19.922249999999998</v>
      </c>
      <c r="UL12" s="17">
        <v>19.922249999999998</v>
      </c>
      <c r="UM12" s="17">
        <v>0.97775000000000001</v>
      </c>
      <c r="UN12" s="17">
        <v>8.1999999999999993</v>
      </c>
      <c r="UO12" s="17">
        <v>8</v>
      </c>
      <c r="UP12" s="17">
        <v>8</v>
      </c>
      <c r="UQ12" s="17">
        <v>0.2</v>
      </c>
      <c r="UR12" s="17"/>
      <c r="US12" s="17">
        <v>7.1</v>
      </c>
      <c r="UT12" s="17">
        <v>7.1</v>
      </c>
      <c r="UU12" s="17">
        <v>-7.1</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3.1</v>
      </c>
      <c r="VI12" s="17">
        <v>3.1579999999999999</v>
      </c>
      <c r="VJ12" s="17">
        <v>3.1579999999999999</v>
      </c>
      <c r="VK12" s="17">
        <v>-5.8000000000000003E-2</v>
      </c>
      <c r="VL12" s="17">
        <v>0</v>
      </c>
      <c r="VM12" s="17"/>
      <c r="VN12" s="17"/>
      <c r="VO12" s="17">
        <v>0</v>
      </c>
      <c r="VP12" s="17">
        <v>0</v>
      </c>
      <c r="VQ12" s="17"/>
      <c r="VR12" s="17"/>
      <c r="VS12" s="17">
        <v>0</v>
      </c>
      <c r="VT12" s="17">
        <v>0</v>
      </c>
      <c r="VU12" s="17"/>
      <c r="VV12" s="17"/>
      <c r="VW12" s="17">
        <v>0</v>
      </c>
      <c r="VX12" s="17">
        <v>0.6</v>
      </c>
      <c r="VY12" s="17">
        <v>0.6</v>
      </c>
      <c r="VZ12" s="17">
        <v>0.6</v>
      </c>
      <c r="WA12" s="17">
        <v>0</v>
      </c>
      <c r="WB12" s="17">
        <v>4.4000000000000004</v>
      </c>
      <c r="WC12" s="17">
        <v>1.087</v>
      </c>
      <c r="WD12" s="17">
        <v>1.087</v>
      </c>
      <c r="WE12" s="17">
        <v>3.3130000000000002</v>
      </c>
      <c r="WF12" s="17">
        <v>3.5</v>
      </c>
      <c r="WG12" s="17">
        <v>1.133</v>
      </c>
      <c r="WH12" s="17">
        <v>1.133</v>
      </c>
      <c r="WI12" s="17">
        <v>2.367</v>
      </c>
      <c r="WJ12" s="17">
        <v>0</v>
      </c>
      <c r="WK12" s="17"/>
      <c r="WL12" s="17"/>
      <c r="WM12" s="17">
        <v>0</v>
      </c>
      <c r="WN12" s="17">
        <v>3</v>
      </c>
      <c r="WO12" s="17">
        <v>4.2</v>
      </c>
      <c r="WP12" s="17">
        <v>4.2</v>
      </c>
      <c r="WQ12" s="17">
        <v>-1.2</v>
      </c>
      <c r="WR12" s="17">
        <v>2.4</v>
      </c>
      <c r="WS12" s="17">
        <v>2.4</v>
      </c>
      <c r="WT12" s="17">
        <v>2.4</v>
      </c>
      <c r="WU12" s="17">
        <v>0</v>
      </c>
      <c r="WV12" s="17">
        <v>2.1</v>
      </c>
      <c r="WW12" s="17">
        <v>2.4</v>
      </c>
      <c r="WX12" s="17">
        <v>2.4</v>
      </c>
      <c r="WY12" s="17">
        <v>-0.3</v>
      </c>
      <c r="WZ12" s="17">
        <v>0.7</v>
      </c>
      <c r="XA12" s="17">
        <v>1.4</v>
      </c>
      <c r="XB12" s="17">
        <v>1.4</v>
      </c>
      <c r="XC12" s="17">
        <v>-0.7</v>
      </c>
      <c r="XD12" s="17">
        <v>0</v>
      </c>
      <c r="XE12" s="17"/>
      <c r="XF12" s="17"/>
      <c r="XG12" s="17">
        <v>0</v>
      </c>
      <c r="XH12" s="17">
        <v>7.4</v>
      </c>
      <c r="XI12" s="17">
        <v>8</v>
      </c>
      <c r="XJ12" s="17">
        <v>8</v>
      </c>
      <c r="XK12" s="17">
        <v>-0.6</v>
      </c>
      <c r="XL12" s="17">
        <v>20</v>
      </c>
      <c r="XM12" s="17">
        <v>19.241980000000002</v>
      </c>
      <c r="XN12" s="17">
        <v>19.241980000000002</v>
      </c>
      <c r="XO12" s="17">
        <v>0.75802000000000003</v>
      </c>
      <c r="XP12" s="17">
        <v>20</v>
      </c>
      <c r="XQ12" s="17">
        <v>19.241980000000002</v>
      </c>
      <c r="XR12" s="17">
        <v>19.241980000000002</v>
      </c>
      <c r="XS12" s="17">
        <v>0.75802000000000003</v>
      </c>
      <c r="XT12" s="17">
        <v>8.6</v>
      </c>
      <c r="XU12" s="17">
        <v>10.7</v>
      </c>
      <c r="XV12" s="17">
        <v>10.7</v>
      </c>
      <c r="XW12" s="17">
        <v>-2.1</v>
      </c>
      <c r="XX12" s="17"/>
      <c r="XY12" s="17"/>
      <c r="XZ12" s="17"/>
      <c r="YA12" s="17">
        <v>0</v>
      </c>
      <c r="YB12" s="17">
        <v>16.899999999999999</v>
      </c>
      <c r="YC12" s="17">
        <v>33</v>
      </c>
      <c r="YD12" s="17">
        <v>33</v>
      </c>
      <c r="YE12" s="17">
        <v>-16.100000000000001</v>
      </c>
      <c r="YF12" s="17">
        <v>17</v>
      </c>
      <c r="YG12" s="17">
        <v>14</v>
      </c>
      <c r="YH12" s="17">
        <v>14</v>
      </c>
      <c r="YI12" s="17">
        <v>3</v>
      </c>
      <c r="YJ12" s="17">
        <v>4.5999999999999996</v>
      </c>
      <c r="YK12" s="17">
        <v>18</v>
      </c>
      <c r="YL12" s="17">
        <v>18</v>
      </c>
      <c r="YM12" s="17">
        <v>-13.4</v>
      </c>
      <c r="YN12" s="17">
        <v>8</v>
      </c>
      <c r="YO12" s="17">
        <v>8.1</v>
      </c>
      <c r="YP12" s="17">
        <v>8.1</v>
      </c>
      <c r="YQ12" s="17">
        <v>-0.1</v>
      </c>
      <c r="YR12" s="17">
        <v>11</v>
      </c>
      <c r="YS12" s="17">
        <v>11</v>
      </c>
      <c r="YT12" s="17">
        <v>11</v>
      </c>
      <c r="YU12" s="17">
        <v>0</v>
      </c>
      <c r="YV12" s="17">
        <v>18.489999999999998</v>
      </c>
      <c r="YW12" s="17">
        <v>22</v>
      </c>
      <c r="YX12" s="17">
        <v>22</v>
      </c>
      <c r="YY12" s="17">
        <v>-3.51</v>
      </c>
    </row>
    <row r="13" spans="1:675" ht="24" customHeight="1" x14ac:dyDescent="0.3">
      <c r="A13" s="1"/>
      <c r="B13" s="16" t="s">
        <v>55</v>
      </c>
      <c r="C13" s="16" t="s">
        <v>903</v>
      </c>
      <c r="D13" s="17">
        <v>206.18</v>
      </c>
      <c r="E13" s="17">
        <v>203.40136000000001</v>
      </c>
      <c r="F13" s="17">
        <v>203.40136000000001</v>
      </c>
      <c r="G13" s="17">
        <v>2.7786400000000002</v>
      </c>
      <c r="H13" s="17">
        <v>645.79999999999995</v>
      </c>
      <c r="I13" s="17">
        <v>629.11312999999996</v>
      </c>
      <c r="J13" s="17">
        <v>629.11312999999996</v>
      </c>
      <c r="K13" s="17">
        <v>16.686869999999999</v>
      </c>
      <c r="L13" s="17">
        <v>216</v>
      </c>
      <c r="M13" s="17">
        <v>204.86058</v>
      </c>
      <c r="N13" s="17">
        <v>204.86058</v>
      </c>
      <c r="O13" s="17">
        <v>11.139419999999999</v>
      </c>
      <c r="P13" s="17"/>
      <c r="Q13" s="17"/>
      <c r="R13" s="17"/>
      <c r="S13" s="17">
        <v>0</v>
      </c>
      <c r="T13" s="17"/>
      <c r="U13" s="17"/>
      <c r="V13" s="17"/>
      <c r="W13" s="17">
        <v>0</v>
      </c>
      <c r="X13" s="17">
        <v>91.2</v>
      </c>
      <c r="Y13" s="17">
        <v>91.867829999999998</v>
      </c>
      <c r="Z13" s="17">
        <v>91.867829999999998</v>
      </c>
      <c r="AA13" s="17">
        <v>-0.66783000000000003</v>
      </c>
      <c r="AB13" s="17">
        <v>164</v>
      </c>
      <c r="AC13" s="17">
        <v>171.62363999999999</v>
      </c>
      <c r="AD13" s="17">
        <v>171.62363999999999</v>
      </c>
      <c r="AE13" s="17">
        <v>-7.62364</v>
      </c>
      <c r="AF13" s="17">
        <v>0</v>
      </c>
      <c r="AG13" s="17"/>
      <c r="AH13" s="17"/>
      <c r="AI13" s="17">
        <v>0</v>
      </c>
      <c r="AJ13" s="17"/>
      <c r="AK13" s="17"/>
      <c r="AL13" s="17"/>
      <c r="AM13" s="17">
        <v>0</v>
      </c>
      <c r="AN13" s="17">
        <v>134.9</v>
      </c>
      <c r="AO13" s="17">
        <v>135.58384000000001</v>
      </c>
      <c r="AP13" s="17">
        <v>135.58384000000001</v>
      </c>
      <c r="AQ13" s="17">
        <v>-0.68384</v>
      </c>
      <c r="AR13" s="17">
        <v>134.30000000000001</v>
      </c>
      <c r="AS13" s="17">
        <v>135.58384000000001</v>
      </c>
      <c r="AT13" s="17">
        <v>135.58384000000001</v>
      </c>
      <c r="AU13" s="17">
        <v>-1.2838400000000001</v>
      </c>
      <c r="AV13" s="17">
        <v>134.9</v>
      </c>
      <c r="AW13" s="17">
        <v>135.58384000000001</v>
      </c>
      <c r="AX13" s="17">
        <v>135.58384000000001</v>
      </c>
      <c r="AY13" s="17">
        <v>-0.68384</v>
      </c>
      <c r="AZ13" s="17">
        <v>250.4</v>
      </c>
      <c r="BA13" s="17">
        <v>203.98649</v>
      </c>
      <c r="BB13" s="17">
        <v>203.98649</v>
      </c>
      <c r="BC13" s="17">
        <v>46.413510000000002</v>
      </c>
      <c r="BD13" s="17">
        <v>109.3</v>
      </c>
      <c r="BE13" s="17">
        <v>207.24285</v>
      </c>
      <c r="BF13" s="17">
        <v>195.18208999999999</v>
      </c>
      <c r="BG13" s="17">
        <v>-85.882090000000005</v>
      </c>
      <c r="BH13" s="17">
        <v>68.099999999999994</v>
      </c>
      <c r="BI13" s="17">
        <v>103.93259999999999</v>
      </c>
      <c r="BJ13" s="17">
        <v>97.884110000000007</v>
      </c>
      <c r="BK13" s="17">
        <v>-29.784109999999998</v>
      </c>
      <c r="BL13" s="17">
        <v>560.4</v>
      </c>
      <c r="BM13" s="17">
        <v>566.08941000000004</v>
      </c>
      <c r="BN13" s="17">
        <v>566.08941000000004</v>
      </c>
      <c r="BO13" s="17">
        <v>-5.6894099999999996</v>
      </c>
      <c r="BP13" s="17">
        <v>10.3</v>
      </c>
      <c r="BQ13" s="17">
        <v>10.52094</v>
      </c>
      <c r="BR13" s="17">
        <v>10.52094</v>
      </c>
      <c r="BS13" s="17">
        <v>-0.22094</v>
      </c>
      <c r="BT13" s="17"/>
      <c r="BU13" s="17"/>
      <c r="BV13" s="17"/>
      <c r="BW13" s="17">
        <v>0</v>
      </c>
      <c r="BX13" s="17"/>
      <c r="BY13" s="17"/>
      <c r="BZ13" s="17"/>
      <c r="CA13" s="17">
        <v>0</v>
      </c>
      <c r="CB13" s="17"/>
      <c r="CC13" s="17"/>
      <c r="CD13" s="17"/>
      <c r="CE13" s="17">
        <v>0</v>
      </c>
      <c r="CF13" s="17"/>
      <c r="CG13" s="17"/>
      <c r="CH13" s="17"/>
      <c r="CI13" s="17">
        <v>0</v>
      </c>
      <c r="CJ13" s="17">
        <v>169.3</v>
      </c>
      <c r="CK13" s="17">
        <v>164.06706</v>
      </c>
      <c r="CL13" s="17">
        <v>164.06706</v>
      </c>
      <c r="CM13" s="17">
        <v>5.2329400000000001</v>
      </c>
      <c r="CN13" s="17">
        <v>7.6</v>
      </c>
      <c r="CO13" s="17">
        <v>7.4529399999999999</v>
      </c>
      <c r="CP13" s="17">
        <v>7.4529399999999999</v>
      </c>
      <c r="CQ13" s="17">
        <v>0.14706</v>
      </c>
      <c r="CR13" s="17">
        <v>6.3</v>
      </c>
      <c r="CS13" s="17">
        <v>4.0910200000000003</v>
      </c>
      <c r="CT13" s="17">
        <v>4.0910200000000003</v>
      </c>
      <c r="CU13" s="17">
        <v>2.2089799999999999</v>
      </c>
      <c r="CV13" s="17">
        <v>0</v>
      </c>
      <c r="CW13" s="17"/>
      <c r="CX13" s="17"/>
      <c r="CY13" s="17">
        <v>0</v>
      </c>
      <c r="CZ13" s="17">
        <v>6.8</v>
      </c>
      <c r="DA13" s="17">
        <v>6.8787000000000003</v>
      </c>
      <c r="DB13" s="17">
        <v>6.8787000000000003</v>
      </c>
      <c r="DC13" s="17">
        <v>-7.8700000000000006E-2</v>
      </c>
      <c r="DD13" s="17"/>
      <c r="DE13" s="17"/>
      <c r="DF13" s="17"/>
      <c r="DG13" s="17">
        <v>0</v>
      </c>
      <c r="DH13" s="17">
        <v>142.5</v>
      </c>
      <c r="DI13" s="17">
        <v>142.00009</v>
      </c>
      <c r="DJ13" s="17">
        <v>141.5581</v>
      </c>
      <c r="DK13" s="17">
        <v>0.94189999999999996</v>
      </c>
      <c r="DL13" s="17"/>
      <c r="DM13" s="17"/>
      <c r="DN13" s="17"/>
      <c r="DO13" s="17">
        <v>0</v>
      </c>
      <c r="DP13" s="17"/>
      <c r="DQ13" s="17"/>
      <c r="DR13" s="17"/>
      <c r="DS13" s="17">
        <v>0</v>
      </c>
      <c r="DT13" s="17"/>
      <c r="DU13" s="17"/>
      <c r="DV13" s="17"/>
      <c r="DW13" s="17">
        <v>0</v>
      </c>
      <c r="DX13" s="17"/>
      <c r="DY13" s="17"/>
      <c r="DZ13" s="17"/>
      <c r="EA13" s="17">
        <v>0</v>
      </c>
      <c r="EB13" s="17">
        <v>110.4</v>
      </c>
      <c r="EC13" s="17">
        <v>112.46647</v>
      </c>
      <c r="ED13" s="17">
        <v>112.46647</v>
      </c>
      <c r="EE13" s="17">
        <v>-2.0664699999999998</v>
      </c>
      <c r="EF13" s="17">
        <v>218.5</v>
      </c>
      <c r="EG13" s="17">
        <v>220.69499999999999</v>
      </c>
      <c r="EH13" s="17">
        <v>220.69499999999999</v>
      </c>
      <c r="EI13" s="17">
        <v>-2.1949999999999998</v>
      </c>
      <c r="EJ13" s="17"/>
      <c r="EK13" s="17"/>
      <c r="EL13" s="17"/>
      <c r="EM13" s="17">
        <v>0</v>
      </c>
      <c r="EN13" s="17"/>
      <c r="EO13" s="17"/>
      <c r="EP13" s="17"/>
      <c r="EQ13" s="17">
        <v>0</v>
      </c>
      <c r="ER13" s="17"/>
      <c r="ES13" s="17"/>
      <c r="ET13" s="17"/>
      <c r="EU13" s="17">
        <v>0</v>
      </c>
      <c r="EV13" s="17">
        <v>6.5</v>
      </c>
      <c r="EW13" s="17">
        <v>6.39</v>
      </c>
      <c r="EX13" s="17">
        <v>6.39</v>
      </c>
      <c r="EY13" s="17">
        <v>0.11</v>
      </c>
      <c r="EZ13" s="17">
        <v>458.2</v>
      </c>
      <c r="FA13" s="17">
        <v>457.09426999999999</v>
      </c>
      <c r="FB13" s="17">
        <v>457.09426999999999</v>
      </c>
      <c r="FC13" s="17">
        <v>1.1057300000000001</v>
      </c>
      <c r="FD13" s="17">
        <v>81.599999999999994</v>
      </c>
      <c r="FE13" s="17">
        <v>81.635570000000001</v>
      </c>
      <c r="FF13" s="17">
        <v>81.635570000000001</v>
      </c>
      <c r="FG13" s="17">
        <v>-3.5569999999999997E-2</v>
      </c>
      <c r="FH13" s="17">
        <v>154.4</v>
      </c>
      <c r="FI13" s="17">
        <v>151.36251999999999</v>
      </c>
      <c r="FJ13" s="17">
        <v>151.36251999999999</v>
      </c>
      <c r="FK13" s="17">
        <v>3.03748</v>
      </c>
      <c r="FL13" s="17">
        <v>42.4</v>
      </c>
      <c r="FM13" s="17">
        <v>41.89893</v>
      </c>
      <c r="FN13" s="17">
        <v>41.89893</v>
      </c>
      <c r="FO13" s="17">
        <v>0.50107000000000002</v>
      </c>
      <c r="FP13" s="17">
        <v>18.399999999999999</v>
      </c>
      <c r="FQ13" s="17">
        <v>19.21088</v>
      </c>
      <c r="FR13" s="17">
        <v>19.21088</v>
      </c>
      <c r="FS13" s="17">
        <v>-0.81088000000000005</v>
      </c>
      <c r="FT13" s="17">
        <v>18.8</v>
      </c>
      <c r="FU13" s="17">
        <v>18.46453</v>
      </c>
      <c r="FV13" s="17">
        <v>18.46453</v>
      </c>
      <c r="FW13" s="17">
        <v>0.33546999999999999</v>
      </c>
      <c r="FX13" s="17">
        <v>91.5</v>
      </c>
      <c r="FY13" s="17">
        <v>87.773570000000007</v>
      </c>
      <c r="FZ13" s="17">
        <v>87.773570000000007</v>
      </c>
      <c r="GA13" s="17">
        <v>3.7264300000000001</v>
      </c>
      <c r="GB13" s="17">
        <v>181.5</v>
      </c>
      <c r="GC13" s="17">
        <v>185.82039</v>
      </c>
      <c r="GD13" s="17">
        <v>185.82039</v>
      </c>
      <c r="GE13" s="17">
        <v>-4.3203899999999997</v>
      </c>
      <c r="GF13" s="17">
        <v>182.5</v>
      </c>
      <c r="GG13" s="17">
        <v>185.82039</v>
      </c>
      <c r="GH13" s="17">
        <v>185.82039</v>
      </c>
      <c r="GI13" s="17">
        <v>-3.3203900000000002</v>
      </c>
      <c r="GJ13" s="17">
        <v>184.2</v>
      </c>
      <c r="GK13" s="17">
        <v>186.37841</v>
      </c>
      <c r="GL13" s="17">
        <v>186.37841</v>
      </c>
      <c r="GM13" s="17">
        <v>-2.17841</v>
      </c>
      <c r="GN13" s="17">
        <v>108.8</v>
      </c>
      <c r="GO13" s="17">
        <v>110.48202000000001</v>
      </c>
      <c r="GP13" s="17">
        <v>110.48202000000001</v>
      </c>
      <c r="GQ13" s="17">
        <v>-1.6820200000000001</v>
      </c>
      <c r="GR13" s="17">
        <v>46.2</v>
      </c>
      <c r="GS13" s="17">
        <v>47.082599999999999</v>
      </c>
      <c r="GT13" s="17">
        <v>47.082599999999999</v>
      </c>
      <c r="GU13" s="17">
        <v>-0.88260000000000005</v>
      </c>
      <c r="GV13" s="17">
        <v>0</v>
      </c>
      <c r="GW13" s="17">
        <v>45.381999999999998</v>
      </c>
      <c r="GX13" s="17">
        <v>45.381999999999998</v>
      </c>
      <c r="GY13" s="17">
        <v>-45.381999999999998</v>
      </c>
      <c r="GZ13" s="17">
        <v>0</v>
      </c>
      <c r="HA13" s="17"/>
      <c r="HB13" s="17"/>
      <c r="HC13" s="17">
        <v>0</v>
      </c>
      <c r="HD13" s="17">
        <v>32.799999999999997</v>
      </c>
      <c r="HE13" s="17">
        <v>34.285710000000002</v>
      </c>
      <c r="HF13" s="17">
        <v>34.285710000000002</v>
      </c>
      <c r="HG13" s="17">
        <v>-1.4857100000000001</v>
      </c>
      <c r="HH13" s="17">
        <v>170.4</v>
      </c>
      <c r="HI13" s="17">
        <v>174.55948000000001</v>
      </c>
      <c r="HJ13" s="17">
        <v>174.55947</v>
      </c>
      <c r="HK13" s="17">
        <v>-4.1594699999999998</v>
      </c>
      <c r="HL13" s="17"/>
      <c r="HM13" s="17"/>
      <c r="HN13" s="17"/>
      <c r="HO13" s="17">
        <v>0</v>
      </c>
      <c r="HP13" s="17"/>
      <c r="HQ13" s="17"/>
      <c r="HR13" s="17"/>
      <c r="HS13" s="17">
        <v>0</v>
      </c>
      <c r="HT13" s="17">
        <v>61.2</v>
      </c>
      <c r="HU13" s="17">
        <v>76.691029999999998</v>
      </c>
      <c r="HV13" s="17">
        <v>95.453109999999995</v>
      </c>
      <c r="HW13" s="17">
        <v>-34.25311</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128.5</v>
      </c>
      <c r="IW13" s="17">
        <v>132.83837</v>
      </c>
      <c r="IX13" s="17">
        <v>132.83837</v>
      </c>
      <c r="IY13" s="17">
        <v>-4.3383700000000003</v>
      </c>
      <c r="IZ13" s="17">
        <v>0</v>
      </c>
      <c r="JA13" s="17"/>
      <c r="JB13" s="17"/>
      <c r="JC13" s="17">
        <v>0</v>
      </c>
      <c r="JD13" s="17">
        <v>0</v>
      </c>
      <c r="JE13" s="17"/>
      <c r="JF13" s="17"/>
      <c r="JG13" s="17">
        <v>0</v>
      </c>
      <c r="JH13" s="17">
        <v>0</v>
      </c>
      <c r="JI13" s="17"/>
      <c r="JJ13" s="17"/>
      <c r="JK13" s="17">
        <v>0</v>
      </c>
      <c r="JL13" s="17"/>
      <c r="JM13" s="17"/>
      <c r="JN13" s="17"/>
      <c r="JO13" s="17">
        <v>0</v>
      </c>
      <c r="JP13" s="17">
        <v>0</v>
      </c>
      <c r="JQ13" s="17"/>
      <c r="JR13" s="17"/>
      <c r="JS13" s="17">
        <v>0</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2.1</v>
      </c>
      <c r="KW13" s="17">
        <v>4.5321899999999999</v>
      </c>
      <c r="KX13" s="17">
        <v>4.5321899999999999</v>
      </c>
      <c r="KY13" s="17">
        <v>-2.4321899999999999</v>
      </c>
      <c r="KZ13" s="17">
        <v>268.7</v>
      </c>
      <c r="LA13" s="17">
        <v>270.06803000000002</v>
      </c>
      <c r="LB13" s="17">
        <v>270.06803000000002</v>
      </c>
      <c r="LC13" s="17">
        <v>-1.3680300000000001</v>
      </c>
      <c r="LD13" s="17">
        <v>134.1</v>
      </c>
      <c r="LE13" s="17">
        <v>133.16031000000001</v>
      </c>
      <c r="LF13" s="17">
        <v>133.16031000000001</v>
      </c>
      <c r="LG13" s="17">
        <v>0.93969000000000003</v>
      </c>
      <c r="LH13" s="17">
        <v>63.8</v>
      </c>
      <c r="LI13" s="17">
        <v>67.199219999999997</v>
      </c>
      <c r="LJ13" s="17">
        <v>67.199219999999997</v>
      </c>
      <c r="LK13" s="17">
        <v>-3.3992200000000001</v>
      </c>
      <c r="LL13" s="17">
        <v>64.5</v>
      </c>
      <c r="LM13" s="17">
        <v>65.84366</v>
      </c>
      <c r="LN13" s="17">
        <v>65.84366</v>
      </c>
      <c r="LO13" s="17">
        <v>-1.3436600000000001</v>
      </c>
      <c r="LP13" s="17">
        <v>30.6</v>
      </c>
      <c r="LQ13" s="17">
        <v>29.980560000000001</v>
      </c>
      <c r="LR13" s="17">
        <v>29.980560000000001</v>
      </c>
      <c r="LS13" s="17">
        <v>0.61943999999999999</v>
      </c>
      <c r="LT13" s="17"/>
      <c r="LU13" s="17"/>
      <c r="LV13" s="17"/>
      <c r="LW13" s="17">
        <v>0</v>
      </c>
      <c r="LX13" s="17"/>
      <c r="LY13" s="17"/>
      <c r="LZ13" s="17"/>
      <c r="MA13" s="17">
        <v>0</v>
      </c>
      <c r="MB13" s="17"/>
      <c r="MC13" s="17"/>
      <c r="MD13" s="17"/>
      <c r="ME13" s="17">
        <v>0</v>
      </c>
      <c r="MF13" s="17"/>
      <c r="MG13" s="17"/>
      <c r="MH13" s="17"/>
      <c r="MI13" s="17">
        <v>0</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150.9</v>
      </c>
      <c r="NM13" s="17"/>
      <c r="NN13" s="17"/>
      <c r="NO13" s="17">
        <v>150.9</v>
      </c>
      <c r="NP13" s="17">
        <v>84.4</v>
      </c>
      <c r="NQ13" s="17"/>
      <c r="NR13" s="17"/>
      <c r="NS13" s="17">
        <v>84.4</v>
      </c>
      <c r="NT13" s="17">
        <v>7.1</v>
      </c>
      <c r="NU13" s="17">
        <v>2.5485799999999998</v>
      </c>
      <c r="NV13" s="17">
        <v>2.5485799999999998</v>
      </c>
      <c r="NW13" s="17">
        <v>4.5514200000000002</v>
      </c>
      <c r="NX13" s="17"/>
      <c r="NY13" s="17">
        <v>2.6737000000000002</v>
      </c>
      <c r="NZ13" s="17">
        <v>2.6737000000000002</v>
      </c>
      <c r="OA13" s="17">
        <v>-2.6737000000000002</v>
      </c>
      <c r="OB13" s="17">
        <v>0</v>
      </c>
      <c r="OC13" s="17">
        <v>17.492709999999999</v>
      </c>
      <c r="OD13" s="17">
        <v>17.492709999999999</v>
      </c>
      <c r="OE13" s="17">
        <v>-17.492709999999999</v>
      </c>
      <c r="OF13" s="17">
        <v>0</v>
      </c>
      <c r="OG13" s="17"/>
      <c r="OH13" s="17"/>
      <c r="OI13" s="17">
        <v>0</v>
      </c>
      <c r="OJ13" s="17">
        <v>33.6</v>
      </c>
      <c r="OK13" s="17">
        <v>27.407</v>
      </c>
      <c r="OL13" s="17">
        <v>27.407</v>
      </c>
      <c r="OM13" s="17">
        <v>6.1929999999999996</v>
      </c>
      <c r="ON13" s="17">
        <v>0</v>
      </c>
      <c r="OO13" s="17"/>
      <c r="OP13" s="17"/>
      <c r="OQ13" s="17">
        <v>0</v>
      </c>
      <c r="OR13" s="17">
        <v>0.9</v>
      </c>
      <c r="OS13" s="17">
        <v>4.4870000000000001</v>
      </c>
      <c r="OT13" s="17">
        <v>4.4870000000000001</v>
      </c>
      <c r="OU13" s="17">
        <v>-3.5870000000000002</v>
      </c>
      <c r="OV13" s="17">
        <v>0</v>
      </c>
      <c r="OW13" s="17"/>
      <c r="OX13" s="17"/>
      <c r="OY13" s="17">
        <v>0</v>
      </c>
      <c r="OZ13" s="17">
        <v>20.399999999999999</v>
      </c>
      <c r="PA13" s="17">
        <v>19.436350000000001</v>
      </c>
      <c r="PB13" s="17">
        <v>19.436350000000001</v>
      </c>
      <c r="PC13" s="17">
        <v>0.96365000000000001</v>
      </c>
      <c r="PD13" s="17">
        <v>10</v>
      </c>
      <c r="PE13" s="17">
        <v>9.9830000000000005</v>
      </c>
      <c r="PF13" s="17">
        <v>9.9830000000000005</v>
      </c>
      <c r="PG13" s="17">
        <v>1.7000000000000001E-2</v>
      </c>
      <c r="PH13" s="17">
        <v>5.5</v>
      </c>
      <c r="PI13" s="17">
        <v>5.67</v>
      </c>
      <c r="PJ13" s="17">
        <v>5.67</v>
      </c>
      <c r="PK13" s="17">
        <v>-0.17</v>
      </c>
      <c r="PL13" s="17">
        <v>0</v>
      </c>
      <c r="PM13" s="17"/>
      <c r="PN13" s="17"/>
      <c r="PO13" s="17">
        <v>0</v>
      </c>
      <c r="PP13" s="17"/>
      <c r="PQ13" s="17"/>
      <c r="PR13" s="17"/>
      <c r="PS13" s="17">
        <v>0</v>
      </c>
      <c r="PT13" s="17">
        <v>2</v>
      </c>
      <c r="PU13" s="17">
        <v>1</v>
      </c>
      <c r="PV13" s="17">
        <v>1</v>
      </c>
      <c r="PW13" s="17">
        <v>1</v>
      </c>
      <c r="PX13" s="17">
        <v>2.2000000000000002</v>
      </c>
      <c r="PY13" s="17">
        <v>3.6</v>
      </c>
      <c r="PZ13" s="17">
        <v>3.6</v>
      </c>
      <c r="QA13" s="17">
        <v>-1.4</v>
      </c>
      <c r="QB13" s="17">
        <v>5.0999999999999996</v>
      </c>
      <c r="QC13" s="17">
        <v>5</v>
      </c>
      <c r="QD13" s="17">
        <v>5</v>
      </c>
      <c r="QE13" s="17">
        <v>0.1</v>
      </c>
      <c r="QF13" s="17">
        <v>20.7</v>
      </c>
      <c r="QG13" s="17">
        <v>20.274049999999999</v>
      </c>
      <c r="QH13" s="17">
        <v>20.274049999999999</v>
      </c>
      <c r="QI13" s="17">
        <v>0.42595</v>
      </c>
      <c r="QJ13" s="17">
        <v>20</v>
      </c>
      <c r="QK13" s="17">
        <v>19.436350000000001</v>
      </c>
      <c r="QL13" s="17">
        <v>19.436350000000001</v>
      </c>
      <c r="QM13" s="17">
        <v>0.56364999999999998</v>
      </c>
      <c r="QN13" s="17">
        <v>18.2</v>
      </c>
      <c r="QO13" s="17">
        <v>17.492709999999999</v>
      </c>
      <c r="QP13" s="17">
        <v>17.492709999999999</v>
      </c>
      <c r="QQ13" s="17">
        <v>0.70728999999999997</v>
      </c>
      <c r="QR13" s="17">
        <v>3.6</v>
      </c>
      <c r="QS13" s="17">
        <v>3.4</v>
      </c>
      <c r="QT13" s="17">
        <v>3.4</v>
      </c>
      <c r="QU13" s="17">
        <v>0.2</v>
      </c>
      <c r="QV13" s="17">
        <v>18.5</v>
      </c>
      <c r="QW13" s="17">
        <v>17.881440000000001</v>
      </c>
      <c r="QX13" s="17">
        <v>17.881440000000001</v>
      </c>
      <c r="QY13" s="17">
        <v>0.61856</v>
      </c>
      <c r="QZ13" s="17">
        <v>0</v>
      </c>
      <c r="RA13" s="17"/>
      <c r="RB13" s="17"/>
      <c r="RC13" s="17">
        <v>0</v>
      </c>
      <c r="RD13" s="17">
        <v>0</v>
      </c>
      <c r="RE13" s="17"/>
      <c r="RF13" s="17"/>
      <c r="RG13" s="17">
        <v>0</v>
      </c>
      <c r="RH13" s="17">
        <v>5.9</v>
      </c>
      <c r="RI13" s="17">
        <v>6.2009999999999996</v>
      </c>
      <c r="RJ13" s="17">
        <v>6.2009999999999996</v>
      </c>
      <c r="RK13" s="17">
        <v>-0.30099999999999999</v>
      </c>
      <c r="RL13" s="17">
        <v>18.100000000000001</v>
      </c>
      <c r="RM13" s="17">
        <v>16.091999999999999</v>
      </c>
      <c r="RN13" s="17">
        <v>16.091999999999999</v>
      </c>
      <c r="RO13" s="17">
        <v>2.008</v>
      </c>
      <c r="RP13" s="17">
        <v>0</v>
      </c>
      <c r="RQ13" s="17"/>
      <c r="RR13" s="17"/>
      <c r="RS13" s="17">
        <v>0</v>
      </c>
      <c r="RT13" s="17">
        <v>3.3</v>
      </c>
      <c r="RU13" s="17">
        <v>3.15</v>
      </c>
      <c r="RV13" s="17">
        <v>3.15</v>
      </c>
      <c r="RW13" s="17">
        <v>0.15</v>
      </c>
      <c r="RX13" s="17">
        <v>20.2</v>
      </c>
      <c r="RY13" s="17">
        <v>19.792000000000002</v>
      </c>
      <c r="RZ13" s="17">
        <v>19.792000000000002</v>
      </c>
      <c r="SA13" s="17">
        <v>0.40799999999999997</v>
      </c>
      <c r="SB13" s="17">
        <v>3.2</v>
      </c>
      <c r="SC13" s="17">
        <v>2</v>
      </c>
      <c r="SD13" s="17">
        <v>2</v>
      </c>
      <c r="SE13" s="17">
        <v>1.2</v>
      </c>
      <c r="SF13" s="17"/>
      <c r="SG13" s="17">
        <v>0.4</v>
      </c>
      <c r="SH13" s="17">
        <v>0.4</v>
      </c>
      <c r="SI13" s="17">
        <v>-0.4</v>
      </c>
      <c r="SJ13" s="17">
        <v>0</v>
      </c>
      <c r="SK13" s="17"/>
      <c r="SL13" s="17"/>
      <c r="SM13" s="17">
        <v>0</v>
      </c>
      <c r="SN13" s="17">
        <v>19.8</v>
      </c>
      <c r="SO13" s="17">
        <v>19.1448</v>
      </c>
      <c r="SP13" s="17">
        <v>19.1448</v>
      </c>
      <c r="SQ13" s="17">
        <v>0.6552</v>
      </c>
      <c r="SR13" s="17">
        <v>13</v>
      </c>
      <c r="SS13" s="17">
        <v>12.244899999999999</v>
      </c>
      <c r="ST13" s="17">
        <v>12.244899999999999</v>
      </c>
      <c r="SU13" s="17">
        <v>0.75509999999999999</v>
      </c>
      <c r="SV13" s="17">
        <v>20.3</v>
      </c>
      <c r="SW13" s="17">
        <v>19.436350000000001</v>
      </c>
      <c r="SX13" s="17">
        <v>19.436350000000001</v>
      </c>
      <c r="SY13" s="17">
        <v>0.86365000000000003</v>
      </c>
      <c r="SZ13" s="17">
        <v>20.3</v>
      </c>
      <c r="TA13" s="17">
        <v>19.436350000000001</v>
      </c>
      <c r="TB13" s="17">
        <v>19.436350000000001</v>
      </c>
      <c r="TC13" s="17">
        <v>0.86365000000000003</v>
      </c>
      <c r="TD13" s="17">
        <v>0.1</v>
      </c>
      <c r="TE13" s="17">
        <v>0.78700000000000003</v>
      </c>
      <c r="TF13" s="17">
        <v>0.78700000000000003</v>
      </c>
      <c r="TG13" s="17">
        <v>-0.68700000000000006</v>
      </c>
      <c r="TH13" s="17">
        <v>0</v>
      </c>
      <c r="TI13" s="17">
        <v>2.6070000000000002</v>
      </c>
      <c r="TJ13" s="17">
        <v>2.6070000000000002</v>
      </c>
      <c r="TK13" s="17">
        <v>-2.6070000000000002</v>
      </c>
      <c r="TL13" s="17">
        <v>0</v>
      </c>
      <c r="TM13" s="17"/>
      <c r="TN13" s="17"/>
      <c r="TO13" s="17">
        <v>0</v>
      </c>
      <c r="TP13" s="17">
        <v>9.3000000000000007</v>
      </c>
      <c r="TQ13" s="17">
        <v>3.968</v>
      </c>
      <c r="TR13" s="17">
        <v>3.968</v>
      </c>
      <c r="TS13" s="17">
        <v>5.3319999999999999</v>
      </c>
      <c r="TT13" s="17">
        <v>24.7</v>
      </c>
      <c r="TU13" s="17">
        <v>9.0470000000000006</v>
      </c>
      <c r="TV13" s="17">
        <v>9.0470000000000006</v>
      </c>
      <c r="TW13" s="17">
        <v>15.653</v>
      </c>
      <c r="TX13" s="17">
        <v>0</v>
      </c>
      <c r="TY13" s="17">
        <v>7.4999999999999997E-2</v>
      </c>
      <c r="TZ13" s="17">
        <v>7.4999999999999997E-2</v>
      </c>
      <c r="UA13" s="17">
        <v>-7.4999999999999997E-2</v>
      </c>
      <c r="UB13" s="17">
        <v>0</v>
      </c>
      <c r="UC13" s="17">
        <v>0.17199999999999999</v>
      </c>
      <c r="UD13" s="17">
        <v>0.17199999999999999</v>
      </c>
      <c r="UE13" s="17">
        <v>-0.17199999999999999</v>
      </c>
      <c r="UF13" s="17">
        <v>0</v>
      </c>
      <c r="UG13" s="17"/>
      <c r="UH13" s="17"/>
      <c r="UI13" s="17">
        <v>0</v>
      </c>
      <c r="UJ13" s="17">
        <v>20.9</v>
      </c>
      <c r="UK13" s="17">
        <v>19.922249999999998</v>
      </c>
      <c r="UL13" s="17">
        <v>19.922249999999998</v>
      </c>
      <c r="UM13" s="17">
        <v>0.97775000000000001</v>
      </c>
      <c r="UN13" s="17">
        <v>8.1999999999999993</v>
      </c>
      <c r="UO13" s="17">
        <v>8</v>
      </c>
      <c r="UP13" s="17">
        <v>8</v>
      </c>
      <c r="UQ13" s="17">
        <v>0.2</v>
      </c>
      <c r="UR13" s="17"/>
      <c r="US13" s="17">
        <v>7.1</v>
      </c>
      <c r="UT13" s="17">
        <v>7.1</v>
      </c>
      <c r="UU13" s="17">
        <v>-7.1</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4.3</v>
      </c>
      <c r="VI13" s="17">
        <v>3.0960000000000001</v>
      </c>
      <c r="VJ13" s="17">
        <v>3.0960000000000001</v>
      </c>
      <c r="VK13" s="17">
        <v>1.204</v>
      </c>
      <c r="VL13" s="17">
        <v>0</v>
      </c>
      <c r="VM13" s="17"/>
      <c r="VN13" s="17"/>
      <c r="VO13" s="17">
        <v>0</v>
      </c>
      <c r="VP13" s="17">
        <v>0</v>
      </c>
      <c r="VQ13" s="17"/>
      <c r="VR13" s="17"/>
      <c r="VS13" s="17">
        <v>0</v>
      </c>
      <c r="VT13" s="17">
        <v>0</v>
      </c>
      <c r="VU13" s="17"/>
      <c r="VV13" s="17"/>
      <c r="VW13" s="17">
        <v>0</v>
      </c>
      <c r="VX13" s="17">
        <v>0.6</v>
      </c>
      <c r="VY13" s="17">
        <v>0.6</v>
      </c>
      <c r="VZ13" s="17">
        <v>0.6</v>
      </c>
      <c r="WA13" s="17">
        <v>0</v>
      </c>
      <c r="WB13" s="17">
        <v>3.6</v>
      </c>
      <c r="WC13" s="17">
        <v>0.42499999999999999</v>
      </c>
      <c r="WD13" s="17">
        <v>0.42499999999999999</v>
      </c>
      <c r="WE13" s="17">
        <v>3.1749999999999998</v>
      </c>
      <c r="WF13" s="17">
        <v>3.5</v>
      </c>
      <c r="WG13" s="17">
        <v>1.087</v>
      </c>
      <c r="WH13" s="17">
        <v>1.087</v>
      </c>
      <c r="WI13" s="17">
        <v>2.4129999999999998</v>
      </c>
      <c r="WJ13" s="17">
        <v>0</v>
      </c>
      <c r="WK13" s="17"/>
      <c r="WL13" s="17"/>
      <c r="WM13" s="17">
        <v>0</v>
      </c>
      <c r="WN13" s="17">
        <v>3</v>
      </c>
      <c r="WO13" s="17">
        <v>4.2</v>
      </c>
      <c r="WP13" s="17">
        <v>4.2</v>
      </c>
      <c r="WQ13" s="17">
        <v>-1.2</v>
      </c>
      <c r="WR13" s="17">
        <v>2.4</v>
      </c>
      <c r="WS13" s="17">
        <v>2.4</v>
      </c>
      <c r="WT13" s="17">
        <v>2.4</v>
      </c>
      <c r="WU13" s="17">
        <v>0</v>
      </c>
      <c r="WV13" s="17">
        <v>2.1</v>
      </c>
      <c r="WW13" s="17">
        <v>2.4</v>
      </c>
      <c r="WX13" s="17">
        <v>2.4</v>
      </c>
      <c r="WY13" s="17">
        <v>-0.3</v>
      </c>
      <c r="WZ13" s="17">
        <v>0.7</v>
      </c>
      <c r="XA13" s="17">
        <v>1.4</v>
      </c>
      <c r="XB13" s="17">
        <v>1.4</v>
      </c>
      <c r="XC13" s="17">
        <v>-0.7</v>
      </c>
      <c r="XD13" s="17">
        <v>0</v>
      </c>
      <c r="XE13" s="17"/>
      <c r="XF13" s="17"/>
      <c r="XG13" s="17">
        <v>0</v>
      </c>
      <c r="XH13" s="17">
        <v>7.4</v>
      </c>
      <c r="XI13" s="17">
        <v>8</v>
      </c>
      <c r="XJ13" s="17">
        <v>8</v>
      </c>
      <c r="XK13" s="17">
        <v>-0.6</v>
      </c>
      <c r="XL13" s="17">
        <v>20</v>
      </c>
      <c r="XM13" s="17">
        <v>19.241980000000002</v>
      </c>
      <c r="XN13" s="17">
        <v>19.241980000000002</v>
      </c>
      <c r="XO13" s="17">
        <v>0.75802000000000003</v>
      </c>
      <c r="XP13" s="17">
        <v>20</v>
      </c>
      <c r="XQ13" s="17">
        <v>19.241980000000002</v>
      </c>
      <c r="XR13" s="17">
        <v>19.241980000000002</v>
      </c>
      <c r="XS13" s="17">
        <v>0.75802000000000003</v>
      </c>
      <c r="XT13" s="17">
        <v>8.6</v>
      </c>
      <c r="XU13" s="17">
        <v>10.7</v>
      </c>
      <c r="XV13" s="17">
        <v>10.7</v>
      </c>
      <c r="XW13" s="17">
        <v>-2.1</v>
      </c>
      <c r="XX13" s="17"/>
      <c r="XY13" s="17"/>
      <c r="XZ13" s="17"/>
      <c r="YA13" s="17">
        <v>0</v>
      </c>
      <c r="YB13" s="17">
        <v>16.899999999999999</v>
      </c>
      <c r="YC13" s="17">
        <v>33</v>
      </c>
      <c r="YD13" s="17">
        <v>33</v>
      </c>
      <c r="YE13" s="17">
        <v>-16.100000000000001</v>
      </c>
      <c r="YF13" s="17">
        <v>16.2</v>
      </c>
      <c r="YG13" s="17">
        <v>14</v>
      </c>
      <c r="YH13" s="17">
        <v>14</v>
      </c>
      <c r="YI13" s="17">
        <v>2.2000000000000002</v>
      </c>
      <c r="YJ13" s="17">
        <v>4.5999999999999996</v>
      </c>
      <c r="YK13" s="17">
        <v>18</v>
      </c>
      <c r="YL13" s="17">
        <v>18</v>
      </c>
      <c r="YM13" s="17">
        <v>-13.4</v>
      </c>
      <c r="YN13" s="17">
        <v>8.4</v>
      </c>
      <c r="YO13" s="17">
        <v>8.1</v>
      </c>
      <c r="YP13" s="17">
        <v>8.1</v>
      </c>
      <c r="YQ13" s="17">
        <v>0.3</v>
      </c>
      <c r="YR13" s="17">
        <v>11</v>
      </c>
      <c r="YS13" s="17">
        <v>11</v>
      </c>
      <c r="YT13" s="17">
        <v>11</v>
      </c>
      <c r="YU13" s="17">
        <v>0</v>
      </c>
      <c r="YV13" s="17">
        <v>18.63</v>
      </c>
      <c r="YW13" s="17">
        <v>22</v>
      </c>
      <c r="YX13" s="17">
        <v>22</v>
      </c>
      <c r="YY13" s="17">
        <v>-3.37</v>
      </c>
    </row>
    <row r="14" spans="1:675" ht="24" customHeight="1" x14ac:dyDescent="0.3">
      <c r="A14" s="1"/>
      <c r="B14" s="16" t="s">
        <v>55</v>
      </c>
      <c r="C14" s="16" t="s">
        <v>904</v>
      </c>
      <c r="D14" s="17">
        <v>201.74</v>
      </c>
      <c r="E14" s="17">
        <v>203.40136000000001</v>
      </c>
      <c r="F14" s="17">
        <v>203.40136000000001</v>
      </c>
      <c r="G14" s="17">
        <v>-1.6613599999999999</v>
      </c>
      <c r="H14" s="17">
        <v>641.29999999999995</v>
      </c>
      <c r="I14" s="17">
        <v>629.11312999999996</v>
      </c>
      <c r="J14" s="17">
        <v>629.11312999999996</v>
      </c>
      <c r="K14" s="17">
        <v>12.186870000000001</v>
      </c>
      <c r="L14" s="17">
        <v>215.3</v>
      </c>
      <c r="M14" s="17">
        <v>204.86058</v>
      </c>
      <c r="N14" s="17">
        <v>204.86058</v>
      </c>
      <c r="O14" s="17">
        <v>10.43942</v>
      </c>
      <c r="P14" s="17"/>
      <c r="Q14" s="17"/>
      <c r="R14" s="17"/>
      <c r="S14" s="17">
        <v>0</v>
      </c>
      <c r="T14" s="17"/>
      <c r="U14" s="17"/>
      <c r="V14" s="17"/>
      <c r="W14" s="17">
        <v>0</v>
      </c>
      <c r="X14" s="17">
        <v>89.6</v>
      </c>
      <c r="Y14" s="17">
        <v>91.867829999999998</v>
      </c>
      <c r="Z14" s="17">
        <v>91.867829999999998</v>
      </c>
      <c r="AA14" s="17">
        <v>-2.26783</v>
      </c>
      <c r="AB14" s="17">
        <v>160</v>
      </c>
      <c r="AC14" s="17">
        <v>171.62363999999999</v>
      </c>
      <c r="AD14" s="17">
        <v>171.62363999999999</v>
      </c>
      <c r="AE14" s="17">
        <v>-11.62364</v>
      </c>
      <c r="AF14" s="17">
        <v>0</v>
      </c>
      <c r="AG14" s="17"/>
      <c r="AH14" s="17"/>
      <c r="AI14" s="17">
        <v>0</v>
      </c>
      <c r="AJ14" s="17"/>
      <c r="AK14" s="17"/>
      <c r="AL14" s="17"/>
      <c r="AM14" s="17">
        <v>0</v>
      </c>
      <c r="AN14" s="17">
        <v>134.19999999999999</v>
      </c>
      <c r="AO14" s="17">
        <v>150.96</v>
      </c>
      <c r="AP14" s="17">
        <v>150.96</v>
      </c>
      <c r="AQ14" s="17">
        <v>-16.760000000000002</v>
      </c>
      <c r="AR14" s="17">
        <v>132.5</v>
      </c>
      <c r="AS14" s="17">
        <v>150.96</v>
      </c>
      <c r="AT14" s="17">
        <v>150.96</v>
      </c>
      <c r="AU14" s="17">
        <v>-18.46</v>
      </c>
      <c r="AV14" s="17">
        <v>134</v>
      </c>
      <c r="AW14" s="17">
        <v>150.96</v>
      </c>
      <c r="AX14" s="17">
        <v>150.96</v>
      </c>
      <c r="AY14" s="17">
        <v>-16.96</v>
      </c>
      <c r="AZ14" s="17">
        <v>225.6</v>
      </c>
      <c r="BA14" s="17">
        <v>227.12</v>
      </c>
      <c r="BB14" s="17">
        <v>227.12001000000001</v>
      </c>
      <c r="BC14" s="17">
        <v>-1.5200100000000001</v>
      </c>
      <c r="BD14" s="17">
        <v>109.7</v>
      </c>
      <c r="BE14" s="17">
        <v>143.08493000000001</v>
      </c>
      <c r="BF14" s="17">
        <v>125.14499000000001</v>
      </c>
      <c r="BG14" s="17">
        <v>-15.444990000000001</v>
      </c>
      <c r="BH14" s="17">
        <v>68.5</v>
      </c>
      <c r="BI14" s="17">
        <v>71.757310000000004</v>
      </c>
      <c r="BJ14" s="17">
        <v>62.760399999999997</v>
      </c>
      <c r="BK14" s="17">
        <v>5.7396000000000003</v>
      </c>
      <c r="BL14" s="17">
        <v>561.1</v>
      </c>
      <c r="BM14" s="17">
        <v>566.08941000000004</v>
      </c>
      <c r="BN14" s="17">
        <v>566.08941000000004</v>
      </c>
      <c r="BO14" s="17">
        <v>-4.9894100000000003</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164.6</v>
      </c>
      <c r="CK14" s="17">
        <v>164.06706</v>
      </c>
      <c r="CL14" s="17">
        <v>164.06706</v>
      </c>
      <c r="CM14" s="17">
        <v>0.53293999999999997</v>
      </c>
      <c r="CN14" s="17">
        <v>7.3</v>
      </c>
      <c r="CO14" s="17">
        <v>7.4529399999999999</v>
      </c>
      <c r="CP14" s="17">
        <v>7.4529399999999999</v>
      </c>
      <c r="CQ14" s="17">
        <v>-0.15293999999999999</v>
      </c>
      <c r="CR14" s="17">
        <v>6.1</v>
      </c>
      <c r="CS14" s="17">
        <v>4.0910200000000003</v>
      </c>
      <c r="CT14" s="17">
        <v>4.0910200000000003</v>
      </c>
      <c r="CU14" s="17">
        <v>2.0089800000000002</v>
      </c>
      <c r="CV14" s="17">
        <v>0</v>
      </c>
      <c r="CW14" s="17"/>
      <c r="CX14" s="17"/>
      <c r="CY14" s="17">
        <v>0</v>
      </c>
      <c r="CZ14" s="17">
        <v>6.9</v>
      </c>
      <c r="DA14" s="17">
        <v>6.8787000000000003</v>
      </c>
      <c r="DB14" s="17">
        <v>6.8787000000000003</v>
      </c>
      <c r="DC14" s="17">
        <v>2.1299999999999999E-2</v>
      </c>
      <c r="DD14" s="17"/>
      <c r="DE14" s="17"/>
      <c r="DF14" s="17"/>
      <c r="DG14" s="17">
        <v>0</v>
      </c>
      <c r="DH14" s="17">
        <v>142.6</v>
      </c>
      <c r="DI14" s="17">
        <v>142.00215</v>
      </c>
      <c r="DJ14" s="17">
        <v>142.44394</v>
      </c>
      <c r="DK14" s="17">
        <v>0.15606</v>
      </c>
      <c r="DL14" s="17"/>
      <c r="DM14" s="17"/>
      <c r="DN14" s="17"/>
      <c r="DO14" s="17">
        <v>0</v>
      </c>
      <c r="DP14" s="17"/>
      <c r="DQ14" s="17"/>
      <c r="DR14" s="17"/>
      <c r="DS14" s="17">
        <v>0</v>
      </c>
      <c r="DT14" s="17"/>
      <c r="DU14" s="17"/>
      <c r="DV14" s="17"/>
      <c r="DW14" s="17">
        <v>0</v>
      </c>
      <c r="DX14" s="17"/>
      <c r="DY14" s="17"/>
      <c r="DZ14" s="17"/>
      <c r="EA14" s="17">
        <v>0</v>
      </c>
      <c r="EB14" s="17">
        <v>110.5</v>
      </c>
      <c r="EC14" s="17">
        <v>112.46647</v>
      </c>
      <c r="ED14" s="17">
        <v>112.46647</v>
      </c>
      <c r="EE14" s="17">
        <v>-1.9664699999999999</v>
      </c>
      <c r="EF14" s="17">
        <v>222.6</v>
      </c>
      <c r="EG14" s="17">
        <v>220.69499999999999</v>
      </c>
      <c r="EH14" s="17">
        <v>220.69499999999999</v>
      </c>
      <c r="EI14" s="17">
        <v>1.905</v>
      </c>
      <c r="EJ14" s="17"/>
      <c r="EK14" s="17"/>
      <c r="EL14" s="17"/>
      <c r="EM14" s="17">
        <v>0</v>
      </c>
      <c r="EN14" s="17"/>
      <c r="EO14" s="17"/>
      <c r="EP14" s="17"/>
      <c r="EQ14" s="17">
        <v>0</v>
      </c>
      <c r="ER14" s="17"/>
      <c r="ES14" s="17"/>
      <c r="ET14" s="17"/>
      <c r="EU14" s="17">
        <v>0</v>
      </c>
      <c r="EV14" s="17">
        <v>6.5</v>
      </c>
      <c r="EW14" s="17">
        <v>6.39</v>
      </c>
      <c r="EX14" s="17">
        <v>6.39</v>
      </c>
      <c r="EY14" s="17">
        <v>0.11</v>
      </c>
      <c r="EZ14" s="17">
        <v>458.9</v>
      </c>
      <c r="FA14" s="17">
        <v>457.09426999999999</v>
      </c>
      <c r="FB14" s="17">
        <v>457.09426999999999</v>
      </c>
      <c r="FC14" s="17">
        <v>1.8057300000000001</v>
      </c>
      <c r="FD14" s="17">
        <v>81.599999999999994</v>
      </c>
      <c r="FE14" s="17">
        <v>81.635570000000001</v>
      </c>
      <c r="FF14" s="17">
        <v>81.635570000000001</v>
      </c>
      <c r="FG14" s="17">
        <v>-3.5569999999999997E-2</v>
      </c>
      <c r="FH14" s="17">
        <v>150.80000000000001</v>
      </c>
      <c r="FI14" s="17">
        <v>151.36251999999999</v>
      </c>
      <c r="FJ14" s="17">
        <v>151.36251999999999</v>
      </c>
      <c r="FK14" s="17">
        <v>-0.56252000000000002</v>
      </c>
      <c r="FL14" s="17">
        <v>41.8</v>
      </c>
      <c r="FM14" s="17">
        <v>41.89893</v>
      </c>
      <c r="FN14" s="17">
        <v>41.89893</v>
      </c>
      <c r="FO14" s="17">
        <v>-9.8930000000000004E-2</v>
      </c>
      <c r="FP14" s="17">
        <v>18.399999999999999</v>
      </c>
      <c r="FQ14" s="17">
        <v>19.21088</v>
      </c>
      <c r="FR14" s="17">
        <v>19.21088</v>
      </c>
      <c r="FS14" s="17">
        <v>-0.81088000000000005</v>
      </c>
      <c r="FT14" s="17">
        <v>18.8</v>
      </c>
      <c r="FU14" s="17">
        <v>18.46453</v>
      </c>
      <c r="FV14" s="17">
        <v>18.46453</v>
      </c>
      <c r="FW14" s="17">
        <v>0.33546999999999999</v>
      </c>
      <c r="FX14" s="17">
        <v>92.6</v>
      </c>
      <c r="FY14" s="17">
        <v>87.773570000000007</v>
      </c>
      <c r="FZ14" s="17">
        <v>87.773570000000007</v>
      </c>
      <c r="GA14" s="17">
        <v>4.8264300000000002</v>
      </c>
      <c r="GB14" s="17">
        <v>178.7</v>
      </c>
      <c r="GC14" s="17">
        <v>185.82039</v>
      </c>
      <c r="GD14" s="17">
        <v>185.82039</v>
      </c>
      <c r="GE14" s="17">
        <v>-7.1203900000000004</v>
      </c>
      <c r="GF14" s="17">
        <v>179</v>
      </c>
      <c r="GG14" s="17">
        <v>185.82039</v>
      </c>
      <c r="GH14" s="17">
        <v>185.82039</v>
      </c>
      <c r="GI14" s="17">
        <v>-6.8203899999999997</v>
      </c>
      <c r="GJ14" s="17">
        <v>185.8</v>
      </c>
      <c r="GK14" s="17">
        <v>186.37841</v>
      </c>
      <c r="GL14" s="17">
        <v>186.37841</v>
      </c>
      <c r="GM14" s="17">
        <v>-0.57840999999999998</v>
      </c>
      <c r="GN14" s="17">
        <v>105.9</v>
      </c>
      <c r="GO14" s="17">
        <v>110.48202000000001</v>
      </c>
      <c r="GP14" s="17">
        <v>110.48202000000001</v>
      </c>
      <c r="GQ14" s="17">
        <v>-4.58202</v>
      </c>
      <c r="GR14" s="17">
        <v>43.7</v>
      </c>
      <c r="GS14" s="17">
        <v>47.082599999999999</v>
      </c>
      <c r="GT14" s="17">
        <v>47.082599999999999</v>
      </c>
      <c r="GU14" s="17">
        <v>-3.3826000000000001</v>
      </c>
      <c r="GV14" s="17">
        <v>0</v>
      </c>
      <c r="GW14" s="17">
        <v>45.381999999999998</v>
      </c>
      <c r="GX14" s="17">
        <v>45.381999999999998</v>
      </c>
      <c r="GY14" s="17">
        <v>-45.381999999999998</v>
      </c>
      <c r="GZ14" s="17">
        <v>0</v>
      </c>
      <c r="HA14" s="17"/>
      <c r="HB14" s="17"/>
      <c r="HC14" s="17">
        <v>0</v>
      </c>
      <c r="HD14" s="17">
        <v>32.299999999999997</v>
      </c>
      <c r="HE14" s="17">
        <v>34.285710000000002</v>
      </c>
      <c r="HF14" s="17">
        <v>34.285710000000002</v>
      </c>
      <c r="HG14" s="17">
        <v>-1.9857100000000001</v>
      </c>
      <c r="HH14" s="17">
        <v>167.8</v>
      </c>
      <c r="HI14" s="17">
        <v>174.55948000000001</v>
      </c>
      <c r="HJ14" s="17">
        <v>174.55947</v>
      </c>
      <c r="HK14" s="17">
        <v>-6.7594700000000003</v>
      </c>
      <c r="HL14" s="17"/>
      <c r="HM14" s="17"/>
      <c r="HN14" s="17"/>
      <c r="HO14" s="17">
        <v>0</v>
      </c>
      <c r="HP14" s="17"/>
      <c r="HQ14" s="17"/>
      <c r="HR14" s="17"/>
      <c r="HS14" s="17">
        <v>0</v>
      </c>
      <c r="HT14" s="17">
        <v>59.1</v>
      </c>
      <c r="HU14" s="17">
        <v>68.465800000000002</v>
      </c>
      <c r="HV14" s="17">
        <v>95.179220000000001</v>
      </c>
      <c r="HW14" s="17">
        <v>-36.079219999999999</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127.4</v>
      </c>
      <c r="IW14" s="17">
        <v>132.83837</v>
      </c>
      <c r="IX14" s="17">
        <v>132.83837</v>
      </c>
      <c r="IY14" s="17">
        <v>-5.4383699999999999</v>
      </c>
      <c r="IZ14" s="17">
        <v>0</v>
      </c>
      <c r="JA14" s="17"/>
      <c r="JB14" s="17"/>
      <c r="JC14" s="17">
        <v>0</v>
      </c>
      <c r="JD14" s="17">
        <v>0</v>
      </c>
      <c r="JE14" s="17"/>
      <c r="JF14" s="17"/>
      <c r="JG14" s="17">
        <v>0</v>
      </c>
      <c r="JH14" s="17">
        <v>0</v>
      </c>
      <c r="JI14" s="17"/>
      <c r="JJ14" s="17"/>
      <c r="JK14" s="17">
        <v>0</v>
      </c>
      <c r="JL14" s="17"/>
      <c r="JM14" s="17"/>
      <c r="JN14" s="17"/>
      <c r="JO14" s="17">
        <v>0</v>
      </c>
      <c r="JP14" s="17">
        <v>0</v>
      </c>
      <c r="JQ14" s="17"/>
      <c r="JR14" s="17"/>
      <c r="JS14" s="17">
        <v>0</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2.1</v>
      </c>
      <c r="KW14" s="17">
        <v>4.5321899999999999</v>
      </c>
      <c r="KX14" s="17">
        <v>4.5321899999999999</v>
      </c>
      <c r="KY14" s="17">
        <v>-2.4321899999999999</v>
      </c>
      <c r="KZ14" s="17">
        <v>251</v>
      </c>
      <c r="LA14" s="17">
        <v>270.06803000000002</v>
      </c>
      <c r="LB14" s="17">
        <v>270.06803000000002</v>
      </c>
      <c r="LC14" s="17">
        <v>-19.06803</v>
      </c>
      <c r="LD14" s="17">
        <v>124.7</v>
      </c>
      <c r="LE14" s="17">
        <v>133.16031000000001</v>
      </c>
      <c r="LF14" s="17">
        <v>133.16031000000001</v>
      </c>
      <c r="LG14" s="17">
        <v>-8.4603099999999998</v>
      </c>
      <c r="LH14" s="17">
        <v>62.9</v>
      </c>
      <c r="LI14" s="17">
        <v>67.199219999999997</v>
      </c>
      <c r="LJ14" s="17">
        <v>67.199219999999997</v>
      </c>
      <c r="LK14" s="17">
        <v>-4.29922</v>
      </c>
      <c r="LL14" s="17">
        <v>64.5</v>
      </c>
      <c r="LM14" s="17">
        <v>65.84366</v>
      </c>
      <c r="LN14" s="17">
        <v>65.84366</v>
      </c>
      <c r="LO14" s="17">
        <v>-1.3436600000000001</v>
      </c>
      <c r="LP14" s="17">
        <v>29.9</v>
      </c>
      <c r="LQ14" s="17">
        <v>29.980560000000001</v>
      </c>
      <c r="LR14" s="17">
        <v>29.980560000000001</v>
      </c>
      <c r="LS14" s="17">
        <v>-8.0560000000000007E-2</v>
      </c>
      <c r="LT14" s="17"/>
      <c r="LU14" s="17"/>
      <c r="LV14" s="17"/>
      <c r="LW14" s="17">
        <v>0</v>
      </c>
      <c r="LX14" s="17"/>
      <c r="LY14" s="17"/>
      <c r="LZ14" s="17"/>
      <c r="MA14" s="17">
        <v>0</v>
      </c>
      <c r="MB14" s="17"/>
      <c r="MC14" s="17"/>
      <c r="MD14" s="17"/>
      <c r="ME14" s="17">
        <v>0</v>
      </c>
      <c r="MF14" s="17"/>
      <c r="MG14" s="17"/>
      <c r="MH14" s="17"/>
      <c r="MI14" s="17">
        <v>0</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137.1</v>
      </c>
      <c r="NM14" s="17"/>
      <c r="NN14" s="17"/>
      <c r="NO14" s="17">
        <v>137.1</v>
      </c>
      <c r="NP14" s="17">
        <v>77.599999999999994</v>
      </c>
      <c r="NQ14" s="17"/>
      <c r="NR14" s="17"/>
      <c r="NS14" s="17">
        <v>77.599999999999994</v>
      </c>
      <c r="NT14" s="17">
        <v>7.3</v>
      </c>
      <c r="NU14" s="17">
        <v>2.5485799999999998</v>
      </c>
      <c r="NV14" s="17">
        <v>2.5485799999999998</v>
      </c>
      <c r="NW14" s="17">
        <v>4.7514200000000004</v>
      </c>
      <c r="NX14" s="17"/>
      <c r="NY14" s="17">
        <v>2.6737000000000002</v>
      </c>
      <c r="NZ14" s="17">
        <v>2.6737000000000002</v>
      </c>
      <c r="OA14" s="17">
        <v>-2.6737000000000002</v>
      </c>
      <c r="OB14" s="17">
        <v>0</v>
      </c>
      <c r="OC14" s="17">
        <v>17.492709999999999</v>
      </c>
      <c r="OD14" s="17">
        <v>17.492709999999999</v>
      </c>
      <c r="OE14" s="17">
        <v>-17.492709999999999</v>
      </c>
      <c r="OF14" s="17">
        <v>0</v>
      </c>
      <c r="OG14" s="17"/>
      <c r="OH14" s="17"/>
      <c r="OI14" s="17">
        <v>0</v>
      </c>
      <c r="OJ14" s="17">
        <v>30.9</v>
      </c>
      <c r="OK14" s="17">
        <v>25.145</v>
      </c>
      <c r="OL14" s="17">
        <v>25.145</v>
      </c>
      <c r="OM14" s="17">
        <v>5.7549999999999999</v>
      </c>
      <c r="ON14" s="17">
        <v>0</v>
      </c>
      <c r="OO14" s="17"/>
      <c r="OP14" s="17"/>
      <c r="OQ14" s="17">
        <v>0</v>
      </c>
      <c r="OR14" s="17">
        <v>1.5</v>
      </c>
      <c r="OS14" s="17">
        <v>4.5549999999999997</v>
      </c>
      <c r="OT14" s="17">
        <v>4.5549999999999997</v>
      </c>
      <c r="OU14" s="17">
        <v>-3.0550000000000002</v>
      </c>
      <c r="OV14" s="17">
        <v>0</v>
      </c>
      <c r="OW14" s="17"/>
      <c r="OX14" s="17"/>
      <c r="OY14" s="17">
        <v>0</v>
      </c>
      <c r="OZ14" s="17">
        <v>20.3</v>
      </c>
      <c r="PA14" s="17">
        <v>19.436350000000001</v>
      </c>
      <c r="PB14" s="17">
        <v>19.436350000000001</v>
      </c>
      <c r="PC14" s="17">
        <v>0.86365000000000003</v>
      </c>
      <c r="PD14" s="17">
        <v>9.8000000000000007</v>
      </c>
      <c r="PE14" s="17">
        <v>9.9830000000000005</v>
      </c>
      <c r="PF14" s="17">
        <v>9.9830000000000005</v>
      </c>
      <c r="PG14" s="17">
        <v>-0.183</v>
      </c>
      <c r="PH14" s="17">
        <v>5.5</v>
      </c>
      <c r="PI14" s="17">
        <v>5.67</v>
      </c>
      <c r="PJ14" s="17">
        <v>5.67</v>
      </c>
      <c r="PK14" s="17">
        <v>-0.17</v>
      </c>
      <c r="PL14" s="17">
        <v>0</v>
      </c>
      <c r="PM14" s="17"/>
      <c r="PN14" s="17"/>
      <c r="PO14" s="17">
        <v>0</v>
      </c>
      <c r="PP14" s="17"/>
      <c r="PQ14" s="17"/>
      <c r="PR14" s="17"/>
      <c r="PS14" s="17">
        <v>0</v>
      </c>
      <c r="PT14" s="17">
        <v>1.9</v>
      </c>
      <c r="PU14" s="17">
        <v>1</v>
      </c>
      <c r="PV14" s="17">
        <v>1</v>
      </c>
      <c r="PW14" s="17">
        <v>0.9</v>
      </c>
      <c r="PX14" s="17">
        <v>2.2000000000000002</v>
      </c>
      <c r="PY14" s="17">
        <v>3.6</v>
      </c>
      <c r="PZ14" s="17">
        <v>3.6</v>
      </c>
      <c r="QA14" s="17">
        <v>-1.4</v>
      </c>
      <c r="QB14" s="17">
        <v>5.0999999999999996</v>
      </c>
      <c r="QC14" s="17">
        <v>5</v>
      </c>
      <c r="QD14" s="17">
        <v>5</v>
      </c>
      <c r="QE14" s="17">
        <v>0.1</v>
      </c>
      <c r="QF14" s="17">
        <v>20.399999999999999</v>
      </c>
      <c r="QG14" s="17">
        <v>20.274049999999999</v>
      </c>
      <c r="QH14" s="17">
        <v>20.274049999999999</v>
      </c>
      <c r="QI14" s="17">
        <v>0.12595000000000001</v>
      </c>
      <c r="QJ14" s="17">
        <v>20</v>
      </c>
      <c r="QK14" s="17">
        <v>19.436350000000001</v>
      </c>
      <c r="QL14" s="17">
        <v>19.436350000000001</v>
      </c>
      <c r="QM14" s="17">
        <v>0.56364999999999998</v>
      </c>
      <c r="QN14" s="17">
        <v>18.2</v>
      </c>
      <c r="QO14" s="17">
        <v>17.492709999999999</v>
      </c>
      <c r="QP14" s="17">
        <v>17.492709999999999</v>
      </c>
      <c r="QQ14" s="17">
        <v>0.70728999999999997</v>
      </c>
      <c r="QR14" s="17">
        <v>3.6</v>
      </c>
      <c r="QS14" s="17">
        <v>3.4</v>
      </c>
      <c r="QT14" s="17">
        <v>3.4</v>
      </c>
      <c r="QU14" s="17">
        <v>0.2</v>
      </c>
      <c r="QV14" s="17">
        <v>18.5</v>
      </c>
      <c r="QW14" s="17">
        <v>17.881440000000001</v>
      </c>
      <c r="QX14" s="17">
        <v>17.881440000000001</v>
      </c>
      <c r="QY14" s="17">
        <v>0.61856</v>
      </c>
      <c r="QZ14" s="17">
        <v>0</v>
      </c>
      <c r="RA14" s="17"/>
      <c r="RB14" s="17"/>
      <c r="RC14" s="17">
        <v>0</v>
      </c>
      <c r="RD14" s="17">
        <v>0</v>
      </c>
      <c r="RE14" s="17"/>
      <c r="RF14" s="17"/>
      <c r="RG14" s="17">
        <v>0</v>
      </c>
      <c r="RH14" s="17">
        <v>6.7</v>
      </c>
      <c r="RI14" s="17">
        <v>6.19</v>
      </c>
      <c r="RJ14" s="17">
        <v>6.19</v>
      </c>
      <c r="RK14" s="17">
        <v>0.51</v>
      </c>
      <c r="RL14" s="17">
        <v>17</v>
      </c>
      <c r="RM14" s="17">
        <v>14.875</v>
      </c>
      <c r="RN14" s="17">
        <v>14.875</v>
      </c>
      <c r="RO14" s="17">
        <v>2.125</v>
      </c>
      <c r="RP14" s="17">
        <v>0</v>
      </c>
      <c r="RQ14" s="17"/>
      <c r="RR14" s="17"/>
      <c r="RS14" s="17">
        <v>0</v>
      </c>
      <c r="RT14" s="17">
        <v>3.2</v>
      </c>
      <c r="RU14" s="17">
        <v>3.15</v>
      </c>
      <c r="RV14" s="17">
        <v>3.15</v>
      </c>
      <c r="RW14" s="17">
        <v>0.05</v>
      </c>
      <c r="RX14" s="17">
        <v>20.3</v>
      </c>
      <c r="RY14" s="17">
        <v>19.792000000000002</v>
      </c>
      <c r="RZ14" s="17">
        <v>19.792000000000002</v>
      </c>
      <c r="SA14" s="17">
        <v>0.50800000000000001</v>
      </c>
      <c r="SB14" s="17">
        <v>3.2</v>
      </c>
      <c r="SC14" s="17">
        <v>2</v>
      </c>
      <c r="SD14" s="17">
        <v>2</v>
      </c>
      <c r="SE14" s="17">
        <v>1.2</v>
      </c>
      <c r="SF14" s="17"/>
      <c r="SG14" s="17">
        <v>0.4</v>
      </c>
      <c r="SH14" s="17">
        <v>0.4</v>
      </c>
      <c r="SI14" s="17">
        <v>-0.4</v>
      </c>
      <c r="SJ14" s="17">
        <v>0</v>
      </c>
      <c r="SK14" s="17"/>
      <c r="SL14" s="17"/>
      <c r="SM14" s="17">
        <v>0</v>
      </c>
      <c r="SN14" s="17">
        <v>19.8</v>
      </c>
      <c r="SO14" s="17">
        <v>19.1448</v>
      </c>
      <c r="SP14" s="17">
        <v>19.1448</v>
      </c>
      <c r="SQ14" s="17">
        <v>0.6552</v>
      </c>
      <c r="SR14" s="17">
        <v>13</v>
      </c>
      <c r="SS14" s="17">
        <v>12.244899999999999</v>
      </c>
      <c r="ST14" s="17">
        <v>12.244899999999999</v>
      </c>
      <c r="SU14" s="17">
        <v>0.75509999999999999</v>
      </c>
      <c r="SV14" s="17">
        <v>20.2</v>
      </c>
      <c r="SW14" s="17">
        <v>19.436350000000001</v>
      </c>
      <c r="SX14" s="17">
        <v>19.436350000000001</v>
      </c>
      <c r="SY14" s="17">
        <v>0.76365000000000005</v>
      </c>
      <c r="SZ14" s="17">
        <v>20.2</v>
      </c>
      <c r="TA14" s="17">
        <v>19.436350000000001</v>
      </c>
      <c r="TB14" s="17">
        <v>19.436350000000001</v>
      </c>
      <c r="TC14" s="17">
        <v>0.76365000000000005</v>
      </c>
      <c r="TD14" s="17">
        <v>0.2</v>
      </c>
      <c r="TE14" s="17">
        <v>0.67700000000000005</v>
      </c>
      <c r="TF14" s="17">
        <v>0.67700000000000005</v>
      </c>
      <c r="TG14" s="17">
        <v>-0.47699999999999998</v>
      </c>
      <c r="TH14" s="17">
        <v>0</v>
      </c>
      <c r="TI14" s="17">
        <v>2.617</v>
      </c>
      <c r="TJ14" s="17">
        <v>2.617</v>
      </c>
      <c r="TK14" s="17">
        <v>-2.617</v>
      </c>
      <c r="TL14" s="17">
        <v>0</v>
      </c>
      <c r="TM14" s="17"/>
      <c r="TN14" s="17"/>
      <c r="TO14" s="17">
        <v>0</v>
      </c>
      <c r="TP14" s="17">
        <v>10.5</v>
      </c>
      <c r="TQ14" s="17">
        <v>3.5939999999999999</v>
      </c>
      <c r="TR14" s="17">
        <v>3.5939999999999999</v>
      </c>
      <c r="TS14" s="17">
        <v>6.9059999999999997</v>
      </c>
      <c r="TT14" s="17">
        <v>19</v>
      </c>
      <c r="TU14" s="17">
        <v>8.3949999999999996</v>
      </c>
      <c r="TV14" s="17">
        <v>8.3949999999999996</v>
      </c>
      <c r="TW14" s="17">
        <v>10.605</v>
      </c>
      <c r="TX14" s="17">
        <v>0</v>
      </c>
      <c r="TY14" s="17">
        <v>7.0000000000000007E-2</v>
      </c>
      <c r="TZ14" s="17">
        <v>7.0000000000000007E-2</v>
      </c>
      <c r="UA14" s="17">
        <v>-7.0000000000000007E-2</v>
      </c>
      <c r="UB14" s="17">
        <v>0</v>
      </c>
      <c r="UC14" s="17">
        <v>0.14099999999999999</v>
      </c>
      <c r="UD14" s="17">
        <v>0.14099999999999999</v>
      </c>
      <c r="UE14" s="17">
        <v>-0.14099999999999999</v>
      </c>
      <c r="UF14" s="17">
        <v>0</v>
      </c>
      <c r="UG14" s="17"/>
      <c r="UH14" s="17"/>
      <c r="UI14" s="17">
        <v>0</v>
      </c>
      <c r="UJ14" s="17">
        <v>20.9</v>
      </c>
      <c r="UK14" s="17">
        <v>19.922249999999998</v>
      </c>
      <c r="UL14" s="17">
        <v>19.922249999999998</v>
      </c>
      <c r="UM14" s="17">
        <v>0.97775000000000001</v>
      </c>
      <c r="UN14" s="17">
        <v>8.1999999999999993</v>
      </c>
      <c r="UO14" s="17">
        <v>8</v>
      </c>
      <c r="UP14" s="17">
        <v>8</v>
      </c>
      <c r="UQ14" s="17">
        <v>0.2</v>
      </c>
      <c r="UR14" s="17"/>
      <c r="US14" s="17">
        <v>7.1</v>
      </c>
      <c r="UT14" s="17">
        <v>7.1</v>
      </c>
      <c r="UU14" s="17">
        <v>-7.1</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4.3</v>
      </c>
      <c r="VI14" s="17">
        <v>2.9359999999999999</v>
      </c>
      <c r="VJ14" s="17">
        <v>2.9359999999999999</v>
      </c>
      <c r="VK14" s="17">
        <v>1.3640000000000001</v>
      </c>
      <c r="VL14" s="17">
        <v>0</v>
      </c>
      <c r="VM14" s="17"/>
      <c r="VN14" s="17"/>
      <c r="VO14" s="17">
        <v>0</v>
      </c>
      <c r="VP14" s="17">
        <v>0</v>
      </c>
      <c r="VQ14" s="17"/>
      <c r="VR14" s="17"/>
      <c r="VS14" s="17">
        <v>0</v>
      </c>
      <c r="VT14" s="17">
        <v>0</v>
      </c>
      <c r="VU14" s="17"/>
      <c r="VV14" s="17"/>
      <c r="VW14" s="17">
        <v>0</v>
      </c>
      <c r="VX14" s="17">
        <v>0.6</v>
      </c>
      <c r="VY14" s="17">
        <v>0.6</v>
      </c>
      <c r="VZ14" s="17">
        <v>0.6</v>
      </c>
      <c r="WA14" s="17">
        <v>0</v>
      </c>
      <c r="WB14" s="17">
        <v>6.2</v>
      </c>
      <c r="WC14" s="17">
        <v>0.16400000000000001</v>
      </c>
      <c r="WD14" s="17">
        <v>0.16400000000000001</v>
      </c>
      <c r="WE14" s="17">
        <v>6.0359999999999996</v>
      </c>
      <c r="WF14" s="17">
        <v>6.9</v>
      </c>
      <c r="WG14" s="17">
        <v>1.931</v>
      </c>
      <c r="WH14" s="17">
        <v>1.931</v>
      </c>
      <c r="WI14" s="17">
        <v>4.9690000000000003</v>
      </c>
      <c r="WJ14" s="17">
        <v>0</v>
      </c>
      <c r="WK14" s="17"/>
      <c r="WL14" s="17"/>
      <c r="WM14" s="17">
        <v>0</v>
      </c>
      <c r="WN14" s="17">
        <v>3</v>
      </c>
      <c r="WO14" s="17">
        <v>4.2</v>
      </c>
      <c r="WP14" s="17">
        <v>4.2</v>
      </c>
      <c r="WQ14" s="17">
        <v>-1.2</v>
      </c>
      <c r="WR14" s="17">
        <v>2.4</v>
      </c>
      <c r="WS14" s="17">
        <v>2.4</v>
      </c>
      <c r="WT14" s="17">
        <v>2.4</v>
      </c>
      <c r="WU14" s="17">
        <v>0</v>
      </c>
      <c r="WV14" s="17">
        <v>2.1</v>
      </c>
      <c r="WW14" s="17">
        <v>2.4</v>
      </c>
      <c r="WX14" s="17">
        <v>2.4</v>
      </c>
      <c r="WY14" s="17">
        <v>-0.3</v>
      </c>
      <c r="WZ14" s="17">
        <v>0.7</v>
      </c>
      <c r="XA14" s="17">
        <v>1.4</v>
      </c>
      <c r="XB14" s="17">
        <v>1.4</v>
      </c>
      <c r="XC14" s="17">
        <v>-0.7</v>
      </c>
      <c r="XD14" s="17">
        <v>0</v>
      </c>
      <c r="XE14" s="17"/>
      <c r="XF14" s="17"/>
      <c r="XG14" s="17">
        <v>0</v>
      </c>
      <c r="XH14" s="17">
        <v>7.4</v>
      </c>
      <c r="XI14" s="17">
        <v>8</v>
      </c>
      <c r="XJ14" s="17">
        <v>8</v>
      </c>
      <c r="XK14" s="17">
        <v>-0.6</v>
      </c>
      <c r="XL14" s="17">
        <v>20</v>
      </c>
      <c r="XM14" s="17">
        <v>19.241980000000002</v>
      </c>
      <c r="XN14" s="17">
        <v>19.241980000000002</v>
      </c>
      <c r="XO14" s="17">
        <v>0.75802000000000003</v>
      </c>
      <c r="XP14" s="17">
        <v>20</v>
      </c>
      <c r="XQ14" s="17">
        <v>19.241980000000002</v>
      </c>
      <c r="XR14" s="17">
        <v>19.241980000000002</v>
      </c>
      <c r="XS14" s="17">
        <v>0.75802000000000003</v>
      </c>
      <c r="XT14" s="17">
        <v>8.6999999999999993</v>
      </c>
      <c r="XU14" s="17">
        <v>10.7</v>
      </c>
      <c r="XV14" s="17">
        <v>10.7</v>
      </c>
      <c r="XW14" s="17">
        <v>-2</v>
      </c>
      <c r="XX14" s="17"/>
      <c r="XY14" s="17"/>
      <c r="XZ14" s="17"/>
      <c r="YA14" s="17">
        <v>0</v>
      </c>
      <c r="YB14" s="17">
        <v>19.899999999999999</v>
      </c>
      <c r="YC14" s="17">
        <v>33</v>
      </c>
      <c r="YD14" s="17">
        <v>33</v>
      </c>
      <c r="YE14" s="17">
        <v>-13.1</v>
      </c>
      <c r="YF14" s="17">
        <v>16.7</v>
      </c>
      <c r="YG14" s="17">
        <v>14</v>
      </c>
      <c r="YH14" s="17">
        <v>14</v>
      </c>
      <c r="YI14" s="17">
        <v>2.7</v>
      </c>
      <c r="YJ14" s="17">
        <v>5.4</v>
      </c>
      <c r="YK14" s="17">
        <v>18</v>
      </c>
      <c r="YL14" s="17">
        <v>18</v>
      </c>
      <c r="YM14" s="17">
        <v>-12.6</v>
      </c>
      <c r="YN14" s="17">
        <v>7.6</v>
      </c>
      <c r="YO14" s="17">
        <v>8.1</v>
      </c>
      <c r="YP14" s="17">
        <v>8.1</v>
      </c>
      <c r="YQ14" s="17">
        <v>-0.5</v>
      </c>
      <c r="YR14" s="17">
        <v>11</v>
      </c>
      <c r="YS14" s="17">
        <v>11</v>
      </c>
      <c r="YT14" s="17">
        <v>11</v>
      </c>
      <c r="YU14" s="17">
        <v>0</v>
      </c>
      <c r="YV14" s="17">
        <v>17.989999999999998</v>
      </c>
      <c r="YW14" s="17">
        <v>22</v>
      </c>
      <c r="YX14" s="17">
        <v>22</v>
      </c>
      <c r="YY14" s="17">
        <v>-4.01</v>
      </c>
    </row>
    <row r="15" spans="1:675" ht="24" customHeight="1" x14ac:dyDescent="0.3">
      <c r="A15" s="1"/>
      <c r="B15" s="16" t="s">
        <v>55</v>
      </c>
      <c r="C15" s="16" t="s">
        <v>905</v>
      </c>
      <c r="D15" s="17">
        <v>202.62</v>
      </c>
      <c r="E15" s="17">
        <v>203.40136000000001</v>
      </c>
      <c r="F15" s="17">
        <v>203.40136000000001</v>
      </c>
      <c r="G15" s="17">
        <v>-0.78136000000000005</v>
      </c>
      <c r="H15" s="17">
        <v>638.5</v>
      </c>
      <c r="I15" s="17">
        <v>629.11312999999996</v>
      </c>
      <c r="J15" s="17">
        <v>629.11312999999996</v>
      </c>
      <c r="K15" s="17">
        <v>9.38687</v>
      </c>
      <c r="L15" s="17">
        <v>215.3</v>
      </c>
      <c r="M15" s="17">
        <v>204.86058</v>
      </c>
      <c r="N15" s="17">
        <v>204.86058</v>
      </c>
      <c r="O15" s="17">
        <v>10.43942</v>
      </c>
      <c r="P15" s="17"/>
      <c r="Q15" s="17"/>
      <c r="R15" s="17"/>
      <c r="S15" s="17">
        <v>0</v>
      </c>
      <c r="T15" s="17"/>
      <c r="U15" s="17"/>
      <c r="V15" s="17"/>
      <c r="W15" s="17">
        <v>0</v>
      </c>
      <c r="X15" s="17">
        <v>90.2</v>
      </c>
      <c r="Y15" s="17">
        <v>91.867829999999998</v>
      </c>
      <c r="Z15" s="17">
        <v>91.867829999999998</v>
      </c>
      <c r="AA15" s="17">
        <v>-1.6678299999999999</v>
      </c>
      <c r="AB15" s="17">
        <v>160.69999999999999</v>
      </c>
      <c r="AC15" s="17">
        <v>171.62363999999999</v>
      </c>
      <c r="AD15" s="17">
        <v>171.62363999999999</v>
      </c>
      <c r="AE15" s="17">
        <v>-10.923640000000001</v>
      </c>
      <c r="AF15" s="17">
        <v>0</v>
      </c>
      <c r="AG15" s="17"/>
      <c r="AH15" s="17"/>
      <c r="AI15" s="17">
        <v>0</v>
      </c>
      <c r="AJ15" s="17"/>
      <c r="AK15" s="17"/>
      <c r="AL15" s="17"/>
      <c r="AM15" s="17">
        <v>0</v>
      </c>
      <c r="AN15" s="17">
        <v>108.6</v>
      </c>
      <c r="AO15" s="17">
        <v>135.58384000000001</v>
      </c>
      <c r="AP15" s="17">
        <v>135.58384000000001</v>
      </c>
      <c r="AQ15" s="17">
        <v>-26.983840000000001</v>
      </c>
      <c r="AR15" s="17">
        <v>108.5</v>
      </c>
      <c r="AS15" s="17">
        <v>135.58384000000001</v>
      </c>
      <c r="AT15" s="17">
        <v>135.58384000000001</v>
      </c>
      <c r="AU15" s="17">
        <v>-27.083839999999999</v>
      </c>
      <c r="AV15" s="17">
        <v>108.8</v>
      </c>
      <c r="AW15" s="17">
        <v>135.58384000000001</v>
      </c>
      <c r="AX15" s="17">
        <v>135.58384000000001</v>
      </c>
      <c r="AY15" s="17">
        <v>-26.783840000000001</v>
      </c>
      <c r="AZ15" s="17">
        <v>216.3</v>
      </c>
      <c r="BA15" s="17">
        <v>203.98649</v>
      </c>
      <c r="BB15" s="17">
        <v>203.98649</v>
      </c>
      <c r="BC15" s="17">
        <v>12.313510000000001</v>
      </c>
      <c r="BD15" s="17">
        <v>108.8</v>
      </c>
      <c r="BE15" s="17">
        <v>161.55506</v>
      </c>
      <c r="BF15" s="17">
        <v>143.90245999999999</v>
      </c>
      <c r="BG15" s="17">
        <v>-35.102460000000001</v>
      </c>
      <c r="BH15" s="17">
        <v>68.400000000000006</v>
      </c>
      <c r="BI15" s="17">
        <v>81.020110000000003</v>
      </c>
      <c r="BJ15" s="17">
        <v>72.167299999999997</v>
      </c>
      <c r="BK15" s="17">
        <v>-3.7673000000000001</v>
      </c>
      <c r="BL15" s="17">
        <v>552.5</v>
      </c>
      <c r="BM15" s="17">
        <v>566.08941000000004</v>
      </c>
      <c r="BN15" s="17">
        <v>566.08941000000004</v>
      </c>
      <c r="BO15" s="17">
        <v>-13.589410000000001</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168.7</v>
      </c>
      <c r="CK15" s="17">
        <v>164.06706</v>
      </c>
      <c r="CL15" s="17">
        <v>164.06706</v>
      </c>
      <c r="CM15" s="17">
        <v>4.6329399999999996</v>
      </c>
      <c r="CN15" s="17">
        <v>7.3</v>
      </c>
      <c r="CO15" s="17">
        <v>7.4529399999999999</v>
      </c>
      <c r="CP15" s="17">
        <v>7.4529399999999999</v>
      </c>
      <c r="CQ15" s="17">
        <v>-0.15293999999999999</v>
      </c>
      <c r="CR15" s="17">
        <v>5.9</v>
      </c>
      <c r="CS15" s="17">
        <v>4.0910200000000003</v>
      </c>
      <c r="CT15" s="17">
        <v>4.0910200000000003</v>
      </c>
      <c r="CU15" s="17">
        <v>1.80898</v>
      </c>
      <c r="CV15" s="17">
        <v>0</v>
      </c>
      <c r="CW15" s="17"/>
      <c r="CX15" s="17"/>
      <c r="CY15" s="17">
        <v>0</v>
      </c>
      <c r="CZ15" s="17">
        <v>6.7</v>
      </c>
      <c r="DA15" s="17">
        <v>6.8787000000000003</v>
      </c>
      <c r="DB15" s="17">
        <v>6.8787000000000003</v>
      </c>
      <c r="DC15" s="17">
        <v>-0.1787</v>
      </c>
      <c r="DD15" s="17"/>
      <c r="DE15" s="17"/>
      <c r="DF15" s="17"/>
      <c r="DG15" s="17">
        <v>0</v>
      </c>
      <c r="DH15" s="17">
        <v>142</v>
      </c>
      <c r="DI15" s="17">
        <v>142.00111000000001</v>
      </c>
      <c r="DJ15" s="17">
        <v>141.99991</v>
      </c>
      <c r="DK15" s="17">
        <v>9.0000000000000006E-5</v>
      </c>
      <c r="DL15" s="17"/>
      <c r="DM15" s="17"/>
      <c r="DN15" s="17"/>
      <c r="DO15" s="17">
        <v>0</v>
      </c>
      <c r="DP15" s="17"/>
      <c r="DQ15" s="17"/>
      <c r="DR15" s="17"/>
      <c r="DS15" s="17">
        <v>0</v>
      </c>
      <c r="DT15" s="17"/>
      <c r="DU15" s="17"/>
      <c r="DV15" s="17"/>
      <c r="DW15" s="17">
        <v>0</v>
      </c>
      <c r="DX15" s="17"/>
      <c r="DY15" s="17"/>
      <c r="DZ15" s="17"/>
      <c r="EA15" s="17">
        <v>0</v>
      </c>
      <c r="EB15" s="17">
        <v>110.1</v>
      </c>
      <c r="EC15" s="17">
        <v>112.46647</v>
      </c>
      <c r="ED15" s="17">
        <v>112.46647</v>
      </c>
      <c r="EE15" s="17">
        <v>-2.3664700000000001</v>
      </c>
      <c r="EF15" s="17">
        <v>192.8</v>
      </c>
      <c r="EG15" s="17">
        <v>220.69499999999999</v>
      </c>
      <c r="EH15" s="17">
        <v>220.69499999999999</v>
      </c>
      <c r="EI15" s="17">
        <v>-27.895</v>
      </c>
      <c r="EJ15" s="17"/>
      <c r="EK15" s="17"/>
      <c r="EL15" s="17"/>
      <c r="EM15" s="17">
        <v>0</v>
      </c>
      <c r="EN15" s="17"/>
      <c r="EO15" s="17"/>
      <c r="EP15" s="17"/>
      <c r="EQ15" s="17">
        <v>0</v>
      </c>
      <c r="ER15" s="17"/>
      <c r="ES15" s="17"/>
      <c r="ET15" s="17"/>
      <c r="EU15" s="17">
        <v>0</v>
      </c>
      <c r="EV15" s="17">
        <v>6.5</v>
      </c>
      <c r="EW15" s="17">
        <v>6.39</v>
      </c>
      <c r="EX15" s="17">
        <v>6.39</v>
      </c>
      <c r="EY15" s="17">
        <v>0.11</v>
      </c>
      <c r="EZ15" s="17">
        <v>458.3</v>
      </c>
      <c r="FA15" s="17">
        <v>457.09426999999999</v>
      </c>
      <c r="FB15" s="17">
        <v>457.09426999999999</v>
      </c>
      <c r="FC15" s="17">
        <v>1.20573</v>
      </c>
      <c r="FD15" s="17">
        <v>81.5</v>
      </c>
      <c r="FE15" s="17">
        <v>81.635570000000001</v>
      </c>
      <c r="FF15" s="17">
        <v>81.635570000000001</v>
      </c>
      <c r="FG15" s="17">
        <v>-0.13557</v>
      </c>
      <c r="FH15" s="17">
        <v>151.30000000000001</v>
      </c>
      <c r="FI15" s="17">
        <v>151.36251999999999</v>
      </c>
      <c r="FJ15" s="17">
        <v>151.36251999999999</v>
      </c>
      <c r="FK15" s="17">
        <v>-6.2520000000000006E-2</v>
      </c>
      <c r="FL15" s="17">
        <v>41.7</v>
      </c>
      <c r="FM15" s="17">
        <v>41.89893</v>
      </c>
      <c r="FN15" s="17">
        <v>41.89893</v>
      </c>
      <c r="FO15" s="17">
        <v>-0.19893</v>
      </c>
      <c r="FP15" s="17">
        <v>18.399999999999999</v>
      </c>
      <c r="FQ15" s="17">
        <v>19.21088</v>
      </c>
      <c r="FR15" s="17">
        <v>19.21088</v>
      </c>
      <c r="FS15" s="17">
        <v>-0.81088000000000005</v>
      </c>
      <c r="FT15" s="17">
        <v>18.8</v>
      </c>
      <c r="FU15" s="17">
        <v>18.46453</v>
      </c>
      <c r="FV15" s="17">
        <v>18.46453</v>
      </c>
      <c r="FW15" s="17">
        <v>0.33546999999999999</v>
      </c>
      <c r="FX15" s="17">
        <v>89.4</v>
      </c>
      <c r="FY15" s="17">
        <v>87.773570000000007</v>
      </c>
      <c r="FZ15" s="17">
        <v>87.773570000000007</v>
      </c>
      <c r="GA15" s="17">
        <v>1.62643</v>
      </c>
      <c r="GB15" s="17">
        <v>179.4</v>
      </c>
      <c r="GC15" s="17">
        <v>185.82039</v>
      </c>
      <c r="GD15" s="17">
        <v>185.82039</v>
      </c>
      <c r="GE15" s="17">
        <v>-6.4203900000000003</v>
      </c>
      <c r="GF15" s="17">
        <v>180.2</v>
      </c>
      <c r="GG15" s="17">
        <v>185.82039</v>
      </c>
      <c r="GH15" s="17">
        <v>185.82039</v>
      </c>
      <c r="GI15" s="17">
        <v>-5.6203900000000004</v>
      </c>
      <c r="GJ15" s="17">
        <v>183.8</v>
      </c>
      <c r="GK15" s="17">
        <v>186.37841</v>
      </c>
      <c r="GL15" s="17">
        <v>186.37841</v>
      </c>
      <c r="GM15" s="17">
        <v>-2.5784099999999999</v>
      </c>
      <c r="GN15" s="17">
        <v>105.9</v>
      </c>
      <c r="GO15" s="17">
        <v>110.48202000000001</v>
      </c>
      <c r="GP15" s="17">
        <v>110.48202000000001</v>
      </c>
      <c r="GQ15" s="17">
        <v>-4.58202</v>
      </c>
      <c r="GR15" s="17">
        <v>44.4</v>
      </c>
      <c r="GS15" s="17">
        <v>47.082599999999999</v>
      </c>
      <c r="GT15" s="17">
        <v>47.082599999999999</v>
      </c>
      <c r="GU15" s="17">
        <v>-2.6825999999999999</v>
      </c>
      <c r="GV15" s="17">
        <v>0</v>
      </c>
      <c r="GW15" s="17">
        <v>45.381999999999998</v>
      </c>
      <c r="GX15" s="17">
        <v>45.381999999999998</v>
      </c>
      <c r="GY15" s="17">
        <v>-45.381999999999998</v>
      </c>
      <c r="GZ15" s="17">
        <v>0</v>
      </c>
      <c r="HA15" s="17"/>
      <c r="HB15" s="17"/>
      <c r="HC15" s="17">
        <v>0</v>
      </c>
      <c r="HD15" s="17">
        <v>32.299999999999997</v>
      </c>
      <c r="HE15" s="17">
        <v>34.285710000000002</v>
      </c>
      <c r="HF15" s="17">
        <v>34.285710000000002</v>
      </c>
      <c r="HG15" s="17">
        <v>-1.9857100000000001</v>
      </c>
      <c r="HH15" s="17">
        <v>167.8</v>
      </c>
      <c r="HI15" s="17">
        <v>174.55948000000001</v>
      </c>
      <c r="HJ15" s="17">
        <v>174.55947</v>
      </c>
      <c r="HK15" s="17">
        <v>-6.7594700000000003</v>
      </c>
      <c r="HL15" s="17"/>
      <c r="HM15" s="17"/>
      <c r="HN15" s="17"/>
      <c r="HO15" s="17">
        <v>0</v>
      </c>
      <c r="HP15" s="17"/>
      <c r="HQ15" s="17"/>
      <c r="HR15" s="17"/>
      <c r="HS15" s="17">
        <v>0</v>
      </c>
      <c r="HT15" s="17">
        <v>59.3</v>
      </c>
      <c r="HU15" s="17">
        <v>64.021810000000002</v>
      </c>
      <c r="HV15" s="17">
        <v>90.774619999999999</v>
      </c>
      <c r="HW15" s="17">
        <v>-31.474620000000002</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127.4</v>
      </c>
      <c r="IW15" s="17">
        <v>132.83837</v>
      </c>
      <c r="IX15" s="17">
        <v>132.83837</v>
      </c>
      <c r="IY15" s="17">
        <v>-5.4383699999999999</v>
      </c>
      <c r="IZ15" s="17">
        <v>0</v>
      </c>
      <c r="JA15" s="17"/>
      <c r="JB15" s="17"/>
      <c r="JC15" s="17">
        <v>0</v>
      </c>
      <c r="JD15" s="17">
        <v>0</v>
      </c>
      <c r="JE15" s="17"/>
      <c r="JF15" s="17"/>
      <c r="JG15" s="17">
        <v>0</v>
      </c>
      <c r="JH15" s="17">
        <v>0</v>
      </c>
      <c r="JI15" s="17"/>
      <c r="JJ15" s="17"/>
      <c r="JK15" s="17">
        <v>0</v>
      </c>
      <c r="JL15" s="17"/>
      <c r="JM15" s="17"/>
      <c r="JN15" s="17"/>
      <c r="JO15" s="17">
        <v>0</v>
      </c>
      <c r="JP15" s="17">
        <v>0</v>
      </c>
      <c r="JQ15" s="17"/>
      <c r="JR15" s="17"/>
      <c r="JS15" s="17">
        <v>0</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2.1</v>
      </c>
      <c r="KW15" s="17">
        <v>4.5321899999999999</v>
      </c>
      <c r="KX15" s="17">
        <v>4.5321899999999999</v>
      </c>
      <c r="KY15" s="17">
        <v>-2.4321899999999999</v>
      </c>
      <c r="KZ15" s="17">
        <v>231.5</v>
      </c>
      <c r="LA15" s="17">
        <v>270.06803000000002</v>
      </c>
      <c r="LB15" s="17">
        <v>270.06803000000002</v>
      </c>
      <c r="LC15" s="17">
        <v>-38.56803</v>
      </c>
      <c r="LD15" s="17">
        <v>131.4</v>
      </c>
      <c r="LE15" s="17">
        <v>133.16031000000001</v>
      </c>
      <c r="LF15" s="17">
        <v>133.16031000000001</v>
      </c>
      <c r="LG15" s="17">
        <v>-1.76031</v>
      </c>
      <c r="LH15" s="17">
        <v>62.9</v>
      </c>
      <c r="LI15" s="17">
        <v>67.199219999999997</v>
      </c>
      <c r="LJ15" s="17">
        <v>67.199219999999997</v>
      </c>
      <c r="LK15" s="17">
        <v>-4.29922</v>
      </c>
      <c r="LL15" s="17">
        <v>64.3</v>
      </c>
      <c r="LM15" s="17">
        <v>65.84366</v>
      </c>
      <c r="LN15" s="17">
        <v>65.84366</v>
      </c>
      <c r="LO15" s="17">
        <v>-1.54366</v>
      </c>
      <c r="LP15" s="17">
        <v>30</v>
      </c>
      <c r="LQ15" s="17">
        <v>29.980560000000001</v>
      </c>
      <c r="LR15" s="17">
        <v>29.980560000000001</v>
      </c>
      <c r="LS15" s="17">
        <v>1.9439999999999999E-2</v>
      </c>
      <c r="LT15" s="17"/>
      <c r="LU15" s="17"/>
      <c r="LV15" s="17"/>
      <c r="LW15" s="17">
        <v>0</v>
      </c>
      <c r="LX15" s="17"/>
      <c r="LY15" s="17"/>
      <c r="LZ15" s="17"/>
      <c r="MA15" s="17">
        <v>0</v>
      </c>
      <c r="MB15" s="17"/>
      <c r="MC15" s="17"/>
      <c r="MD15" s="17"/>
      <c r="ME15" s="17">
        <v>0</v>
      </c>
      <c r="MF15" s="17"/>
      <c r="MG15" s="17"/>
      <c r="MH15" s="17"/>
      <c r="MI15" s="17">
        <v>0</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137.19999999999999</v>
      </c>
      <c r="NM15" s="17"/>
      <c r="NN15" s="17"/>
      <c r="NO15" s="17">
        <v>137.19999999999999</v>
      </c>
      <c r="NP15" s="17">
        <v>77.5</v>
      </c>
      <c r="NQ15" s="17"/>
      <c r="NR15" s="17"/>
      <c r="NS15" s="17">
        <v>77.5</v>
      </c>
      <c r="NT15" s="17">
        <v>7.3</v>
      </c>
      <c r="NU15" s="17">
        <v>2.5485799999999998</v>
      </c>
      <c r="NV15" s="17">
        <v>2.5485799999999998</v>
      </c>
      <c r="NW15" s="17">
        <v>4.7514200000000004</v>
      </c>
      <c r="NX15" s="17"/>
      <c r="NY15" s="17">
        <v>2.6737000000000002</v>
      </c>
      <c r="NZ15" s="17">
        <v>2.6737000000000002</v>
      </c>
      <c r="OA15" s="17">
        <v>-2.6737000000000002</v>
      </c>
      <c r="OB15" s="17">
        <v>0</v>
      </c>
      <c r="OC15" s="17">
        <v>17.492709999999999</v>
      </c>
      <c r="OD15" s="17">
        <v>17.492709999999999</v>
      </c>
      <c r="OE15" s="17">
        <v>-17.492709999999999</v>
      </c>
      <c r="OF15" s="17">
        <v>0</v>
      </c>
      <c r="OG15" s="17"/>
      <c r="OH15" s="17"/>
      <c r="OI15" s="17">
        <v>0</v>
      </c>
      <c r="OJ15" s="17">
        <v>28.2</v>
      </c>
      <c r="OK15" s="17">
        <v>23.811</v>
      </c>
      <c r="OL15" s="17">
        <v>23.811</v>
      </c>
      <c r="OM15" s="17">
        <v>4.3890000000000002</v>
      </c>
      <c r="ON15" s="17">
        <v>0</v>
      </c>
      <c r="OO15" s="17"/>
      <c r="OP15" s="17"/>
      <c r="OQ15" s="17">
        <v>0</v>
      </c>
      <c r="OR15" s="17">
        <v>1</v>
      </c>
      <c r="OS15" s="17">
        <v>4.3529999999999998</v>
      </c>
      <c r="OT15" s="17">
        <v>4.3529999999999998</v>
      </c>
      <c r="OU15" s="17">
        <v>-3.3530000000000002</v>
      </c>
      <c r="OV15" s="17">
        <v>0</v>
      </c>
      <c r="OW15" s="17"/>
      <c r="OX15" s="17"/>
      <c r="OY15" s="17">
        <v>0</v>
      </c>
      <c r="OZ15" s="17">
        <v>20.3</v>
      </c>
      <c r="PA15" s="17">
        <v>19.436350000000001</v>
      </c>
      <c r="PB15" s="17">
        <v>19.436350000000001</v>
      </c>
      <c r="PC15" s="17">
        <v>0.86365000000000003</v>
      </c>
      <c r="PD15" s="17">
        <v>9.9</v>
      </c>
      <c r="PE15" s="17">
        <v>9.9830000000000005</v>
      </c>
      <c r="PF15" s="17">
        <v>9.9830000000000005</v>
      </c>
      <c r="PG15" s="17">
        <v>-8.3000000000000004E-2</v>
      </c>
      <c r="PH15" s="17">
        <v>5.7</v>
      </c>
      <c r="PI15" s="17">
        <v>5.67</v>
      </c>
      <c r="PJ15" s="17">
        <v>5.67</v>
      </c>
      <c r="PK15" s="17">
        <v>0.03</v>
      </c>
      <c r="PL15" s="17">
        <v>0</v>
      </c>
      <c r="PM15" s="17"/>
      <c r="PN15" s="17"/>
      <c r="PO15" s="17">
        <v>0</v>
      </c>
      <c r="PP15" s="17"/>
      <c r="PQ15" s="17"/>
      <c r="PR15" s="17"/>
      <c r="PS15" s="17">
        <v>0</v>
      </c>
      <c r="PT15" s="17">
        <v>1.9</v>
      </c>
      <c r="PU15" s="17">
        <v>1</v>
      </c>
      <c r="PV15" s="17">
        <v>1</v>
      </c>
      <c r="PW15" s="17">
        <v>0.9</v>
      </c>
      <c r="PX15" s="17">
        <v>2.2000000000000002</v>
      </c>
      <c r="PY15" s="17">
        <v>3.6</v>
      </c>
      <c r="PZ15" s="17">
        <v>3.6</v>
      </c>
      <c r="QA15" s="17">
        <v>-1.4</v>
      </c>
      <c r="QB15" s="17">
        <v>5.0999999999999996</v>
      </c>
      <c r="QC15" s="17">
        <v>5</v>
      </c>
      <c r="QD15" s="17">
        <v>5</v>
      </c>
      <c r="QE15" s="17">
        <v>0.1</v>
      </c>
      <c r="QF15" s="17">
        <v>20.399999999999999</v>
      </c>
      <c r="QG15" s="17">
        <v>20.274049999999999</v>
      </c>
      <c r="QH15" s="17">
        <v>20.274049999999999</v>
      </c>
      <c r="QI15" s="17">
        <v>0.12595000000000001</v>
      </c>
      <c r="QJ15" s="17">
        <v>20</v>
      </c>
      <c r="QK15" s="17">
        <v>19.436350000000001</v>
      </c>
      <c r="QL15" s="17">
        <v>19.436350000000001</v>
      </c>
      <c r="QM15" s="17">
        <v>0.56364999999999998</v>
      </c>
      <c r="QN15" s="17">
        <v>18.100000000000001</v>
      </c>
      <c r="QO15" s="17">
        <v>17.492709999999999</v>
      </c>
      <c r="QP15" s="17">
        <v>17.492709999999999</v>
      </c>
      <c r="QQ15" s="17">
        <v>0.60729</v>
      </c>
      <c r="QR15" s="17">
        <v>3.5</v>
      </c>
      <c r="QS15" s="17">
        <v>3.4</v>
      </c>
      <c r="QT15" s="17">
        <v>3.4</v>
      </c>
      <c r="QU15" s="17">
        <v>0.1</v>
      </c>
      <c r="QV15" s="17">
        <v>18.5</v>
      </c>
      <c r="QW15" s="17">
        <v>17.881440000000001</v>
      </c>
      <c r="QX15" s="17">
        <v>17.881440000000001</v>
      </c>
      <c r="QY15" s="17">
        <v>0.61856</v>
      </c>
      <c r="QZ15" s="17">
        <v>0</v>
      </c>
      <c r="RA15" s="17"/>
      <c r="RB15" s="17"/>
      <c r="RC15" s="17">
        <v>0</v>
      </c>
      <c r="RD15" s="17">
        <v>0</v>
      </c>
      <c r="RE15" s="17"/>
      <c r="RF15" s="17"/>
      <c r="RG15" s="17">
        <v>0</v>
      </c>
      <c r="RH15" s="17">
        <v>7.8</v>
      </c>
      <c r="RI15" s="17">
        <v>6.14</v>
      </c>
      <c r="RJ15" s="17">
        <v>6.14</v>
      </c>
      <c r="RK15" s="17">
        <v>1.66</v>
      </c>
      <c r="RL15" s="17">
        <v>14.2</v>
      </c>
      <c r="RM15" s="17">
        <v>14.497</v>
      </c>
      <c r="RN15" s="17">
        <v>14.497</v>
      </c>
      <c r="RO15" s="17">
        <v>-0.29699999999999999</v>
      </c>
      <c r="RP15" s="17">
        <v>0</v>
      </c>
      <c r="RQ15" s="17"/>
      <c r="RR15" s="17"/>
      <c r="RS15" s="17">
        <v>0</v>
      </c>
      <c r="RT15" s="17">
        <v>3.3</v>
      </c>
      <c r="RU15" s="17">
        <v>3.15</v>
      </c>
      <c r="RV15" s="17">
        <v>3.15</v>
      </c>
      <c r="RW15" s="17">
        <v>0.15</v>
      </c>
      <c r="RX15" s="17">
        <v>20.2</v>
      </c>
      <c r="RY15" s="17">
        <v>19.792000000000002</v>
      </c>
      <c r="RZ15" s="17">
        <v>19.792000000000002</v>
      </c>
      <c r="SA15" s="17">
        <v>0.40799999999999997</v>
      </c>
      <c r="SB15" s="17">
        <v>3.2</v>
      </c>
      <c r="SC15" s="17">
        <v>2</v>
      </c>
      <c r="SD15" s="17">
        <v>2</v>
      </c>
      <c r="SE15" s="17">
        <v>1.2</v>
      </c>
      <c r="SF15" s="17"/>
      <c r="SG15" s="17">
        <v>0.4</v>
      </c>
      <c r="SH15" s="17">
        <v>0.4</v>
      </c>
      <c r="SI15" s="17">
        <v>-0.4</v>
      </c>
      <c r="SJ15" s="17">
        <v>0</v>
      </c>
      <c r="SK15" s="17"/>
      <c r="SL15" s="17"/>
      <c r="SM15" s="17">
        <v>0</v>
      </c>
      <c r="SN15" s="17">
        <v>19.8</v>
      </c>
      <c r="SO15" s="17">
        <v>19.1448</v>
      </c>
      <c r="SP15" s="17">
        <v>19.1448</v>
      </c>
      <c r="SQ15" s="17">
        <v>0.6552</v>
      </c>
      <c r="SR15" s="17">
        <v>13</v>
      </c>
      <c r="SS15" s="17">
        <v>12.244899999999999</v>
      </c>
      <c r="ST15" s="17">
        <v>12.244899999999999</v>
      </c>
      <c r="SU15" s="17">
        <v>0.75509999999999999</v>
      </c>
      <c r="SV15" s="17">
        <v>20.2</v>
      </c>
      <c r="SW15" s="17">
        <v>19.436350000000001</v>
      </c>
      <c r="SX15" s="17">
        <v>19.436350000000001</v>
      </c>
      <c r="SY15" s="17">
        <v>0.76365000000000005</v>
      </c>
      <c r="SZ15" s="17">
        <v>20.2</v>
      </c>
      <c r="TA15" s="17">
        <v>19.436350000000001</v>
      </c>
      <c r="TB15" s="17">
        <v>19.436350000000001</v>
      </c>
      <c r="TC15" s="17">
        <v>0.76365000000000005</v>
      </c>
      <c r="TD15" s="17">
        <v>2.2000000000000002</v>
      </c>
      <c r="TE15" s="17">
        <v>0.44900000000000001</v>
      </c>
      <c r="TF15" s="17">
        <v>0.44900000000000001</v>
      </c>
      <c r="TG15" s="17">
        <v>1.7509999999999999</v>
      </c>
      <c r="TH15" s="17">
        <v>0</v>
      </c>
      <c r="TI15" s="17">
        <v>2.1829999999999998</v>
      </c>
      <c r="TJ15" s="17">
        <v>2.1829999999999998</v>
      </c>
      <c r="TK15" s="17">
        <v>-2.1829999999999998</v>
      </c>
      <c r="TL15" s="17">
        <v>0</v>
      </c>
      <c r="TM15" s="17"/>
      <c r="TN15" s="17"/>
      <c r="TO15" s="17">
        <v>0</v>
      </c>
      <c r="TP15" s="17">
        <v>6.9</v>
      </c>
      <c r="TQ15" s="17">
        <v>3.0310000000000001</v>
      </c>
      <c r="TR15" s="17">
        <v>3.0310000000000001</v>
      </c>
      <c r="TS15" s="17">
        <v>3.8690000000000002</v>
      </c>
      <c r="TT15" s="17">
        <v>17.7</v>
      </c>
      <c r="TU15" s="17">
        <v>6.7759999999999998</v>
      </c>
      <c r="TV15" s="17">
        <v>6.7759999999999998</v>
      </c>
      <c r="TW15" s="17">
        <v>10.923999999999999</v>
      </c>
      <c r="TX15" s="17">
        <v>0</v>
      </c>
      <c r="TY15" s="17">
        <v>6.9000000000000006E-2</v>
      </c>
      <c r="TZ15" s="17">
        <v>6.9000000000000006E-2</v>
      </c>
      <c r="UA15" s="17">
        <v>-6.9000000000000006E-2</v>
      </c>
      <c r="UB15" s="17">
        <v>0</v>
      </c>
      <c r="UC15" s="17">
        <v>0.121</v>
      </c>
      <c r="UD15" s="17">
        <v>0.121</v>
      </c>
      <c r="UE15" s="17">
        <v>-0.121</v>
      </c>
      <c r="UF15" s="17">
        <v>0</v>
      </c>
      <c r="UG15" s="17"/>
      <c r="UH15" s="17"/>
      <c r="UI15" s="17">
        <v>0</v>
      </c>
      <c r="UJ15" s="17">
        <v>20.9</v>
      </c>
      <c r="UK15" s="17">
        <v>19.922249999999998</v>
      </c>
      <c r="UL15" s="17">
        <v>19.922249999999998</v>
      </c>
      <c r="UM15" s="17">
        <v>0.97775000000000001</v>
      </c>
      <c r="UN15" s="17">
        <v>8.1999999999999993</v>
      </c>
      <c r="UO15" s="17">
        <v>8</v>
      </c>
      <c r="UP15" s="17">
        <v>8</v>
      </c>
      <c r="UQ15" s="17">
        <v>0.2</v>
      </c>
      <c r="UR15" s="17"/>
      <c r="US15" s="17">
        <v>7.1</v>
      </c>
      <c r="UT15" s="17">
        <v>7.1</v>
      </c>
      <c r="UU15" s="17">
        <v>-7.1</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4</v>
      </c>
      <c r="VI15" s="17">
        <v>2.9060000000000001</v>
      </c>
      <c r="VJ15" s="17">
        <v>2.9060000000000001</v>
      </c>
      <c r="VK15" s="17">
        <v>1.0940000000000001</v>
      </c>
      <c r="VL15" s="17">
        <v>0</v>
      </c>
      <c r="VM15" s="17"/>
      <c r="VN15" s="17"/>
      <c r="VO15" s="17">
        <v>0</v>
      </c>
      <c r="VP15" s="17">
        <v>0</v>
      </c>
      <c r="VQ15" s="17"/>
      <c r="VR15" s="17"/>
      <c r="VS15" s="17">
        <v>0</v>
      </c>
      <c r="VT15" s="17">
        <v>0</v>
      </c>
      <c r="VU15" s="17"/>
      <c r="VV15" s="17"/>
      <c r="VW15" s="17">
        <v>0</v>
      </c>
      <c r="VX15" s="17">
        <v>0.6</v>
      </c>
      <c r="VY15" s="17">
        <v>0.6</v>
      </c>
      <c r="VZ15" s="17">
        <v>0.6</v>
      </c>
      <c r="WA15" s="17">
        <v>0</v>
      </c>
      <c r="WB15" s="17">
        <v>7.5</v>
      </c>
      <c r="WC15" s="17">
        <v>0.108</v>
      </c>
      <c r="WD15" s="17">
        <v>0.108</v>
      </c>
      <c r="WE15" s="17">
        <v>7.3920000000000003</v>
      </c>
      <c r="WF15" s="17">
        <v>9.9</v>
      </c>
      <c r="WG15" s="17">
        <v>3.391</v>
      </c>
      <c r="WH15" s="17">
        <v>3.391</v>
      </c>
      <c r="WI15" s="17">
        <v>6.5090000000000003</v>
      </c>
      <c r="WJ15" s="17">
        <v>0</v>
      </c>
      <c r="WK15" s="17"/>
      <c r="WL15" s="17"/>
      <c r="WM15" s="17">
        <v>0</v>
      </c>
      <c r="WN15" s="17">
        <v>3</v>
      </c>
      <c r="WO15" s="17">
        <v>4.2</v>
      </c>
      <c r="WP15" s="17">
        <v>4.2</v>
      </c>
      <c r="WQ15" s="17">
        <v>-1.2</v>
      </c>
      <c r="WR15" s="17">
        <v>2.4</v>
      </c>
      <c r="WS15" s="17">
        <v>2.4</v>
      </c>
      <c r="WT15" s="17">
        <v>2.4</v>
      </c>
      <c r="WU15" s="17">
        <v>0</v>
      </c>
      <c r="WV15" s="17">
        <v>2.1</v>
      </c>
      <c r="WW15" s="17">
        <v>2.4</v>
      </c>
      <c r="WX15" s="17">
        <v>2.4</v>
      </c>
      <c r="WY15" s="17">
        <v>-0.3</v>
      </c>
      <c r="WZ15" s="17">
        <v>0.7</v>
      </c>
      <c r="XA15" s="17">
        <v>1.4</v>
      </c>
      <c r="XB15" s="17">
        <v>1.4</v>
      </c>
      <c r="XC15" s="17">
        <v>-0.7</v>
      </c>
      <c r="XD15" s="17">
        <v>0</v>
      </c>
      <c r="XE15" s="17"/>
      <c r="XF15" s="17"/>
      <c r="XG15" s="17">
        <v>0</v>
      </c>
      <c r="XH15" s="17">
        <v>7.3</v>
      </c>
      <c r="XI15" s="17">
        <v>8</v>
      </c>
      <c r="XJ15" s="17">
        <v>8</v>
      </c>
      <c r="XK15" s="17">
        <v>-0.7</v>
      </c>
      <c r="XL15" s="17">
        <v>20</v>
      </c>
      <c r="XM15" s="17">
        <v>19.241980000000002</v>
      </c>
      <c r="XN15" s="17">
        <v>19.241980000000002</v>
      </c>
      <c r="XO15" s="17">
        <v>0.75802000000000003</v>
      </c>
      <c r="XP15" s="17">
        <v>20</v>
      </c>
      <c r="XQ15" s="17">
        <v>19.241980000000002</v>
      </c>
      <c r="XR15" s="17">
        <v>19.241980000000002</v>
      </c>
      <c r="XS15" s="17">
        <v>0.75802000000000003</v>
      </c>
      <c r="XT15" s="17">
        <v>9</v>
      </c>
      <c r="XU15" s="17">
        <v>10.7</v>
      </c>
      <c r="XV15" s="17">
        <v>10.7</v>
      </c>
      <c r="XW15" s="17">
        <v>-1.7</v>
      </c>
      <c r="XX15" s="17"/>
      <c r="XY15" s="17"/>
      <c r="XZ15" s="17"/>
      <c r="YA15" s="17">
        <v>0</v>
      </c>
      <c r="YB15" s="17">
        <v>24.8</v>
      </c>
      <c r="YC15" s="17">
        <v>33</v>
      </c>
      <c r="YD15" s="17">
        <v>33</v>
      </c>
      <c r="YE15" s="17">
        <v>-8.1999999999999993</v>
      </c>
      <c r="YF15" s="17">
        <v>16.899999999999999</v>
      </c>
      <c r="YG15" s="17">
        <v>14</v>
      </c>
      <c r="YH15" s="17">
        <v>14</v>
      </c>
      <c r="YI15" s="17">
        <v>2.9</v>
      </c>
      <c r="YJ15" s="17">
        <v>11.9</v>
      </c>
      <c r="YK15" s="17">
        <v>18</v>
      </c>
      <c r="YL15" s="17">
        <v>18</v>
      </c>
      <c r="YM15" s="17">
        <v>-6.1</v>
      </c>
      <c r="YN15" s="17">
        <v>6.4</v>
      </c>
      <c r="YO15" s="17">
        <v>8.1</v>
      </c>
      <c r="YP15" s="17">
        <v>8.1</v>
      </c>
      <c r="YQ15" s="17">
        <v>-1.7</v>
      </c>
      <c r="YR15" s="17">
        <v>11</v>
      </c>
      <c r="YS15" s="17">
        <v>11</v>
      </c>
      <c r="YT15" s="17">
        <v>11</v>
      </c>
      <c r="YU15" s="17">
        <v>0</v>
      </c>
      <c r="YV15" s="17">
        <v>18.579999999999998</v>
      </c>
      <c r="YW15" s="17">
        <v>22</v>
      </c>
      <c r="YX15" s="17">
        <v>22</v>
      </c>
      <c r="YY15" s="17">
        <v>-3.42</v>
      </c>
    </row>
    <row r="16" spans="1:675" ht="24" customHeight="1" x14ac:dyDescent="0.3">
      <c r="A16" s="1"/>
      <c r="B16" s="18" t="s">
        <v>55</v>
      </c>
      <c r="C16" s="18" t="s">
        <v>906</v>
      </c>
      <c r="D16" s="19">
        <v>197.17</v>
      </c>
      <c r="E16" s="19">
        <v>203.40136000000001</v>
      </c>
      <c r="F16" s="19">
        <v>203.40136000000001</v>
      </c>
      <c r="G16" s="19">
        <v>-6.2313599999999996</v>
      </c>
      <c r="H16" s="19">
        <v>639.1</v>
      </c>
      <c r="I16" s="19">
        <v>629.11312999999996</v>
      </c>
      <c r="J16" s="19">
        <v>629.11312999999996</v>
      </c>
      <c r="K16" s="19">
        <v>9.9868699999999997</v>
      </c>
      <c r="L16" s="19">
        <v>214.9</v>
      </c>
      <c r="M16" s="19">
        <v>204.86058</v>
      </c>
      <c r="N16" s="19">
        <v>204.86058</v>
      </c>
      <c r="O16" s="19">
        <v>10.03942</v>
      </c>
      <c r="P16" s="19"/>
      <c r="Q16" s="19"/>
      <c r="R16" s="19"/>
      <c r="S16" s="19">
        <v>0</v>
      </c>
      <c r="T16" s="19"/>
      <c r="U16" s="19"/>
      <c r="V16" s="19"/>
      <c r="W16" s="19">
        <v>0</v>
      </c>
      <c r="X16" s="19">
        <v>89.1</v>
      </c>
      <c r="Y16" s="19">
        <v>91.867829999999998</v>
      </c>
      <c r="Z16" s="19">
        <v>91.867829999999998</v>
      </c>
      <c r="AA16" s="19">
        <v>-2.76783</v>
      </c>
      <c r="AB16" s="19">
        <v>159.80000000000001</v>
      </c>
      <c r="AC16" s="19">
        <v>160.01000999999999</v>
      </c>
      <c r="AD16" s="19">
        <v>171.62363999999999</v>
      </c>
      <c r="AE16" s="19">
        <v>-11.823639999999999</v>
      </c>
      <c r="AF16" s="19">
        <v>0</v>
      </c>
      <c r="AG16" s="19"/>
      <c r="AH16" s="19"/>
      <c r="AI16" s="19">
        <v>0</v>
      </c>
      <c r="AJ16" s="19"/>
      <c r="AK16" s="19"/>
      <c r="AL16" s="19"/>
      <c r="AM16" s="19">
        <v>0</v>
      </c>
      <c r="AN16" s="19">
        <v>159.30000000000001</v>
      </c>
      <c r="AO16" s="19">
        <v>135.58384000000001</v>
      </c>
      <c r="AP16" s="19">
        <v>135.58384000000001</v>
      </c>
      <c r="AQ16" s="19">
        <v>23.716159999999999</v>
      </c>
      <c r="AR16" s="19">
        <v>159.4</v>
      </c>
      <c r="AS16" s="19">
        <v>135.58384000000001</v>
      </c>
      <c r="AT16" s="19">
        <v>135.58384000000001</v>
      </c>
      <c r="AU16" s="19">
        <v>23.81616</v>
      </c>
      <c r="AV16" s="19">
        <v>159.19999999999999</v>
      </c>
      <c r="AW16" s="19">
        <v>135.58384000000001</v>
      </c>
      <c r="AX16" s="19">
        <v>135.58384000000001</v>
      </c>
      <c r="AY16" s="19">
        <v>23.616160000000001</v>
      </c>
      <c r="AZ16" s="19">
        <v>243.7</v>
      </c>
      <c r="BA16" s="19">
        <v>203.98649</v>
      </c>
      <c r="BB16" s="19">
        <v>203.98649</v>
      </c>
      <c r="BC16" s="19">
        <v>39.713509999999999</v>
      </c>
      <c r="BD16" s="19">
        <v>111.9</v>
      </c>
      <c r="BE16" s="19">
        <v>195.32043999999999</v>
      </c>
      <c r="BF16" s="19">
        <v>127.95446</v>
      </c>
      <c r="BG16" s="19">
        <v>-16.054459999999999</v>
      </c>
      <c r="BH16" s="19">
        <v>68.599999999999994</v>
      </c>
      <c r="BI16" s="19">
        <v>97.953490000000002</v>
      </c>
      <c r="BJ16" s="19">
        <v>64.169359999999998</v>
      </c>
      <c r="BK16" s="19">
        <v>4.4306400000000004</v>
      </c>
      <c r="BL16" s="19">
        <v>558.4</v>
      </c>
      <c r="BM16" s="19">
        <v>566.08941000000004</v>
      </c>
      <c r="BN16" s="19">
        <v>566.08941000000004</v>
      </c>
      <c r="BO16" s="19">
        <v>-7.6894099999999996</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164</v>
      </c>
      <c r="CK16" s="19">
        <v>164.06706</v>
      </c>
      <c r="CL16" s="19">
        <v>164.06706</v>
      </c>
      <c r="CM16" s="19">
        <v>-6.7059999999999995E-2</v>
      </c>
      <c r="CN16" s="19">
        <v>7.2</v>
      </c>
      <c r="CO16" s="19">
        <v>7.4529399999999999</v>
      </c>
      <c r="CP16" s="19">
        <v>7.4529399999999999</v>
      </c>
      <c r="CQ16" s="19">
        <v>-0.25294</v>
      </c>
      <c r="CR16" s="19">
        <v>5.3</v>
      </c>
      <c r="CS16" s="19">
        <v>4.0910200000000003</v>
      </c>
      <c r="CT16" s="19">
        <v>4.0910200000000003</v>
      </c>
      <c r="CU16" s="19">
        <v>1.2089799999999999</v>
      </c>
      <c r="CV16" s="19">
        <v>0</v>
      </c>
      <c r="CW16" s="19"/>
      <c r="CX16" s="19"/>
      <c r="CY16" s="19">
        <v>0</v>
      </c>
      <c r="CZ16" s="19">
        <v>6.9</v>
      </c>
      <c r="DA16" s="19">
        <v>6.8787000000000003</v>
      </c>
      <c r="DB16" s="19">
        <v>6.8787000000000003</v>
      </c>
      <c r="DC16" s="19">
        <v>2.1299999999999999E-2</v>
      </c>
      <c r="DD16" s="19"/>
      <c r="DE16" s="19"/>
      <c r="DF16" s="19"/>
      <c r="DG16" s="19">
        <v>0</v>
      </c>
      <c r="DH16" s="19">
        <v>143</v>
      </c>
      <c r="DI16" s="19">
        <v>141.41650999999999</v>
      </c>
      <c r="DJ16" s="19">
        <v>142.0025</v>
      </c>
      <c r="DK16" s="19">
        <v>0.99750000000000005</v>
      </c>
      <c r="DL16" s="19"/>
      <c r="DM16" s="19"/>
      <c r="DN16" s="19"/>
      <c r="DO16" s="19">
        <v>0</v>
      </c>
      <c r="DP16" s="19"/>
      <c r="DQ16" s="19"/>
      <c r="DR16" s="19"/>
      <c r="DS16" s="19">
        <v>0</v>
      </c>
      <c r="DT16" s="19"/>
      <c r="DU16" s="19"/>
      <c r="DV16" s="19"/>
      <c r="DW16" s="19">
        <v>0</v>
      </c>
      <c r="DX16" s="19"/>
      <c r="DY16" s="19"/>
      <c r="DZ16" s="19"/>
      <c r="EA16" s="19">
        <v>0</v>
      </c>
      <c r="EB16" s="19">
        <v>109.7</v>
      </c>
      <c r="EC16" s="19">
        <v>112.46647</v>
      </c>
      <c r="ED16" s="19">
        <v>112.46647</v>
      </c>
      <c r="EE16" s="19">
        <v>-2.76647</v>
      </c>
      <c r="EF16" s="19">
        <v>221</v>
      </c>
      <c r="EG16" s="19">
        <v>220.69499999999999</v>
      </c>
      <c r="EH16" s="19">
        <v>220.69499999999999</v>
      </c>
      <c r="EI16" s="19">
        <v>0.30499999999999999</v>
      </c>
      <c r="EJ16" s="19"/>
      <c r="EK16" s="19"/>
      <c r="EL16" s="19"/>
      <c r="EM16" s="19">
        <v>0</v>
      </c>
      <c r="EN16" s="19"/>
      <c r="EO16" s="19"/>
      <c r="EP16" s="19"/>
      <c r="EQ16" s="19">
        <v>0</v>
      </c>
      <c r="ER16" s="19"/>
      <c r="ES16" s="19"/>
      <c r="ET16" s="19"/>
      <c r="EU16" s="19">
        <v>0</v>
      </c>
      <c r="EV16" s="19">
        <v>6.5</v>
      </c>
      <c r="EW16" s="19">
        <v>6.39</v>
      </c>
      <c r="EX16" s="19">
        <v>6.39</v>
      </c>
      <c r="EY16" s="19">
        <v>0.11</v>
      </c>
      <c r="EZ16" s="19">
        <v>457</v>
      </c>
      <c r="FA16" s="19">
        <v>457.09426999999999</v>
      </c>
      <c r="FB16" s="19">
        <v>457.09426999999999</v>
      </c>
      <c r="FC16" s="19">
        <v>-9.4270000000000007E-2</v>
      </c>
      <c r="FD16" s="19">
        <v>81.599999999999994</v>
      </c>
      <c r="FE16" s="19">
        <v>81.635570000000001</v>
      </c>
      <c r="FF16" s="19">
        <v>81.635570000000001</v>
      </c>
      <c r="FG16" s="19">
        <v>-3.5569999999999997E-2</v>
      </c>
      <c r="FH16" s="19">
        <v>149.5</v>
      </c>
      <c r="FI16" s="19">
        <v>151.36251999999999</v>
      </c>
      <c r="FJ16" s="19">
        <v>151.36251999999999</v>
      </c>
      <c r="FK16" s="19">
        <v>-1.86252</v>
      </c>
      <c r="FL16" s="19">
        <v>41.7</v>
      </c>
      <c r="FM16" s="19">
        <v>41.89893</v>
      </c>
      <c r="FN16" s="19">
        <v>41.89893</v>
      </c>
      <c r="FO16" s="19">
        <v>-0.19893</v>
      </c>
      <c r="FP16" s="19">
        <v>18.5</v>
      </c>
      <c r="FQ16" s="19">
        <v>19.21088</v>
      </c>
      <c r="FR16" s="19">
        <v>19.21088</v>
      </c>
      <c r="FS16" s="19">
        <v>-0.71087999999999996</v>
      </c>
      <c r="FT16" s="19">
        <v>18.8</v>
      </c>
      <c r="FU16" s="19">
        <v>18.46453</v>
      </c>
      <c r="FV16" s="19">
        <v>18.46453</v>
      </c>
      <c r="FW16" s="19">
        <v>0.33546999999999999</v>
      </c>
      <c r="FX16" s="19">
        <v>93.3</v>
      </c>
      <c r="FY16" s="19">
        <v>87.773570000000007</v>
      </c>
      <c r="FZ16" s="19">
        <v>87.773570000000007</v>
      </c>
      <c r="GA16" s="19">
        <v>5.5264300000000004</v>
      </c>
      <c r="GB16" s="19">
        <v>176</v>
      </c>
      <c r="GC16" s="19">
        <v>185.82039</v>
      </c>
      <c r="GD16" s="19">
        <v>185.82039</v>
      </c>
      <c r="GE16" s="19">
        <v>-9.8203899999999997</v>
      </c>
      <c r="GF16" s="19">
        <v>176.4</v>
      </c>
      <c r="GG16" s="19">
        <v>185.82039</v>
      </c>
      <c r="GH16" s="19">
        <v>185.82039</v>
      </c>
      <c r="GI16" s="19">
        <v>-9.4203899999999994</v>
      </c>
      <c r="GJ16" s="19">
        <v>185.9</v>
      </c>
      <c r="GK16" s="19">
        <v>186.37841</v>
      </c>
      <c r="GL16" s="19">
        <v>186.37841</v>
      </c>
      <c r="GM16" s="19">
        <v>-0.47841</v>
      </c>
      <c r="GN16" s="19">
        <v>104.1</v>
      </c>
      <c r="GO16" s="19">
        <v>110.48202000000001</v>
      </c>
      <c r="GP16" s="19">
        <v>110.48202000000001</v>
      </c>
      <c r="GQ16" s="19">
        <v>-6.3820199999999998</v>
      </c>
      <c r="GR16" s="19">
        <v>43.1</v>
      </c>
      <c r="GS16" s="19">
        <v>47.082599999999999</v>
      </c>
      <c r="GT16" s="19">
        <v>47.082599999999999</v>
      </c>
      <c r="GU16" s="19">
        <v>-3.9826000000000001</v>
      </c>
      <c r="GV16" s="19">
        <v>0</v>
      </c>
      <c r="GW16" s="19"/>
      <c r="GX16" s="19">
        <v>45.381999999999998</v>
      </c>
      <c r="GY16" s="19">
        <v>-45.381999999999998</v>
      </c>
      <c r="GZ16" s="19">
        <v>0</v>
      </c>
      <c r="HA16" s="19"/>
      <c r="HB16" s="19"/>
      <c r="HC16" s="19">
        <v>0</v>
      </c>
      <c r="HD16" s="19">
        <v>32.6</v>
      </c>
      <c r="HE16" s="19">
        <v>34.285710000000002</v>
      </c>
      <c r="HF16" s="19">
        <v>34.285710000000002</v>
      </c>
      <c r="HG16" s="19">
        <v>-1.68571</v>
      </c>
      <c r="HH16" s="19">
        <v>166.5</v>
      </c>
      <c r="HI16" s="19">
        <v>174.55948000000001</v>
      </c>
      <c r="HJ16" s="19">
        <v>174.55947</v>
      </c>
      <c r="HK16" s="19">
        <v>-8.0594699999999992</v>
      </c>
      <c r="HL16" s="19"/>
      <c r="HM16" s="19"/>
      <c r="HN16" s="19"/>
      <c r="HO16" s="19">
        <v>0</v>
      </c>
      <c r="HP16" s="19"/>
      <c r="HQ16" s="19"/>
      <c r="HR16" s="19"/>
      <c r="HS16" s="19">
        <v>0</v>
      </c>
      <c r="HT16" s="19">
        <v>57.7</v>
      </c>
      <c r="HU16" s="19">
        <v>62.64958</v>
      </c>
      <c r="HV16" s="19">
        <v>89.046729999999997</v>
      </c>
      <c r="HW16" s="19">
        <v>-31.346730000000001</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125.9</v>
      </c>
      <c r="IW16" s="19">
        <v>132.83837</v>
      </c>
      <c r="IX16" s="19">
        <v>132.83837</v>
      </c>
      <c r="IY16" s="19">
        <v>-6.9383699999999999</v>
      </c>
      <c r="IZ16" s="19">
        <v>0</v>
      </c>
      <c r="JA16" s="19"/>
      <c r="JB16" s="19"/>
      <c r="JC16" s="19">
        <v>0</v>
      </c>
      <c r="JD16" s="19">
        <v>0</v>
      </c>
      <c r="JE16" s="19"/>
      <c r="JF16" s="19"/>
      <c r="JG16" s="19">
        <v>0</v>
      </c>
      <c r="JH16" s="19">
        <v>0</v>
      </c>
      <c r="JI16" s="19"/>
      <c r="JJ16" s="19"/>
      <c r="JK16" s="19">
        <v>0</v>
      </c>
      <c r="JL16" s="19"/>
      <c r="JM16" s="19"/>
      <c r="JN16" s="19"/>
      <c r="JO16" s="19">
        <v>0</v>
      </c>
      <c r="JP16" s="19">
        <v>0</v>
      </c>
      <c r="JQ16" s="19"/>
      <c r="JR16" s="19"/>
      <c r="JS16" s="19">
        <v>0</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2.1</v>
      </c>
      <c r="KW16" s="19">
        <v>4.5321899999999999</v>
      </c>
      <c r="KX16" s="19">
        <v>4.5321899999999999</v>
      </c>
      <c r="KY16" s="19">
        <v>-2.4321899999999999</v>
      </c>
      <c r="KZ16" s="19">
        <v>268.7</v>
      </c>
      <c r="LA16" s="19">
        <v>270.06803000000002</v>
      </c>
      <c r="LB16" s="19">
        <v>270.06803000000002</v>
      </c>
      <c r="LC16" s="19">
        <v>-1.3680300000000001</v>
      </c>
      <c r="LD16" s="19">
        <v>128.80000000000001</v>
      </c>
      <c r="LE16" s="19">
        <v>133.16031000000001</v>
      </c>
      <c r="LF16" s="19">
        <v>133.16031000000001</v>
      </c>
      <c r="LG16" s="19">
        <v>-4.3603100000000001</v>
      </c>
      <c r="LH16" s="19">
        <v>62</v>
      </c>
      <c r="LI16" s="19">
        <v>67.199219999999997</v>
      </c>
      <c r="LJ16" s="19">
        <v>67.199219999999997</v>
      </c>
      <c r="LK16" s="19">
        <v>-5.1992200000000004</v>
      </c>
      <c r="LL16" s="19">
        <v>63.9</v>
      </c>
      <c r="LM16" s="19">
        <v>65.84366</v>
      </c>
      <c r="LN16" s="19">
        <v>65.84366</v>
      </c>
      <c r="LO16" s="19">
        <v>-1.9436599999999999</v>
      </c>
      <c r="LP16" s="19">
        <v>29.5</v>
      </c>
      <c r="LQ16" s="19">
        <v>29.980560000000001</v>
      </c>
      <c r="LR16" s="19">
        <v>29.980560000000001</v>
      </c>
      <c r="LS16" s="19">
        <v>-0.48055999999999999</v>
      </c>
      <c r="LT16" s="19"/>
      <c r="LU16" s="19"/>
      <c r="LV16" s="19"/>
      <c r="LW16" s="19">
        <v>0</v>
      </c>
      <c r="LX16" s="19"/>
      <c r="LY16" s="19"/>
      <c r="LZ16" s="19"/>
      <c r="MA16" s="19">
        <v>0</v>
      </c>
      <c r="MB16" s="19"/>
      <c r="MC16" s="19"/>
      <c r="MD16" s="19"/>
      <c r="ME16" s="19">
        <v>0</v>
      </c>
      <c r="MF16" s="19"/>
      <c r="MG16" s="19"/>
      <c r="MH16" s="19"/>
      <c r="MI16" s="19">
        <v>0</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89.6</v>
      </c>
      <c r="NM16" s="19"/>
      <c r="NN16" s="19"/>
      <c r="NO16" s="19">
        <v>89.6</v>
      </c>
      <c r="NP16" s="19">
        <v>0</v>
      </c>
      <c r="NQ16" s="19"/>
      <c r="NR16" s="19"/>
      <c r="NS16" s="19">
        <v>0</v>
      </c>
      <c r="NT16" s="19">
        <v>7.3</v>
      </c>
      <c r="NU16" s="19">
        <v>2.5485799999999998</v>
      </c>
      <c r="NV16" s="19">
        <v>2.5485799999999998</v>
      </c>
      <c r="NW16" s="19">
        <v>4.7514200000000004</v>
      </c>
      <c r="NX16" s="19"/>
      <c r="NY16" s="19">
        <v>2.6737000000000002</v>
      </c>
      <c r="NZ16" s="19">
        <v>2.6737000000000002</v>
      </c>
      <c r="OA16" s="19">
        <v>-2.6737000000000002</v>
      </c>
      <c r="OB16" s="19">
        <v>0</v>
      </c>
      <c r="OC16" s="19">
        <v>17.492709999999999</v>
      </c>
      <c r="OD16" s="19">
        <v>17.492709999999999</v>
      </c>
      <c r="OE16" s="19">
        <v>-17.492709999999999</v>
      </c>
      <c r="OF16" s="19">
        <v>0</v>
      </c>
      <c r="OG16" s="19"/>
      <c r="OH16" s="19"/>
      <c r="OI16" s="19">
        <v>0</v>
      </c>
      <c r="OJ16" s="19">
        <v>19.600000000000001</v>
      </c>
      <c r="OK16" s="19">
        <v>22.024999999999999</v>
      </c>
      <c r="OL16" s="19">
        <v>22.024999999999999</v>
      </c>
      <c r="OM16" s="19">
        <v>-2.4249999999999998</v>
      </c>
      <c r="ON16" s="19">
        <v>0</v>
      </c>
      <c r="OO16" s="19"/>
      <c r="OP16" s="19"/>
      <c r="OQ16" s="19">
        <v>0</v>
      </c>
      <c r="OR16" s="19">
        <v>1.2</v>
      </c>
      <c r="OS16" s="19">
        <v>3.9180000000000001</v>
      </c>
      <c r="OT16" s="19">
        <v>3.9180000000000001</v>
      </c>
      <c r="OU16" s="19">
        <v>-2.718</v>
      </c>
      <c r="OV16" s="19">
        <v>0</v>
      </c>
      <c r="OW16" s="19"/>
      <c r="OX16" s="19"/>
      <c r="OY16" s="19">
        <v>0</v>
      </c>
      <c r="OZ16" s="19">
        <v>20.100000000000001</v>
      </c>
      <c r="PA16" s="19">
        <v>19.436350000000001</v>
      </c>
      <c r="PB16" s="19">
        <v>19.436350000000001</v>
      </c>
      <c r="PC16" s="19">
        <v>0.66364999999999996</v>
      </c>
      <c r="PD16" s="19">
        <v>9.8000000000000007</v>
      </c>
      <c r="PE16" s="19">
        <v>9.9830000000000005</v>
      </c>
      <c r="PF16" s="19">
        <v>9.9830000000000005</v>
      </c>
      <c r="PG16" s="19">
        <v>-0.183</v>
      </c>
      <c r="PH16" s="19">
        <v>5.6</v>
      </c>
      <c r="PI16" s="19">
        <v>5.67</v>
      </c>
      <c r="PJ16" s="19">
        <v>5.67</v>
      </c>
      <c r="PK16" s="19">
        <v>-7.0000000000000007E-2</v>
      </c>
      <c r="PL16" s="19">
        <v>0</v>
      </c>
      <c r="PM16" s="19"/>
      <c r="PN16" s="19"/>
      <c r="PO16" s="19">
        <v>0</v>
      </c>
      <c r="PP16" s="19"/>
      <c r="PQ16" s="19"/>
      <c r="PR16" s="19"/>
      <c r="PS16" s="19">
        <v>0</v>
      </c>
      <c r="PT16" s="19">
        <v>1.9</v>
      </c>
      <c r="PU16" s="19">
        <v>1</v>
      </c>
      <c r="PV16" s="19">
        <v>1</v>
      </c>
      <c r="PW16" s="19">
        <v>0.9</v>
      </c>
      <c r="PX16" s="19">
        <v>2.2000000000000002</v>
      </c>
      <c r="PY16" s="19">
        <v>3.6</v>
      </c>
      <c r="PZ16" s="19">
        <v>3.6</v>
      </c>
      <c r="QA16" s="19">
        <v>-1.4</v>
      </c>
      <c r="QB16" s="19">
        <v>5.0999999999999996</v>
      </c>
      <c r="QC16" s="19">
        <v>5</v>
      </c>
      <c r="QD16" s="19">
        <v>5</v>
      </c>
      <c r="QE16" s="19">
        <v>0.1</v>
      </c>
      <c r="QF16" s="19">
        <v>20</v>
      </c>
      <c r="QG16" s="19">
        <v>20.274049999999999</v>
      </c>
      <c r="QH16" s="19">
        <v>20.274049999999999</v>
      </c>
      <c r="QI16" s="19">
        <v>-0.27405000000000002</v>
      </c>
      <c r="QJ16" s="19">
        <v>20</v>
      </c>
      <c r="QK16" s="19">
        <v>19.436350000000001</v>
      </c>
      <c r="QL16" s="19">
        <v>19.436350000000001</v>
      </c>
      <c r="QM16" s="19">
        <v>0.56364999999999998</v>
      </c>
      <c r="QN16" s="19">
        <v>18.100000000000001</v>
      </c>
      <c r="QO16" s="19">
        <v>17.492709999999999</v>
      </c>
      <c r="QP16" s="19">
        <v>17.492709999999999</v>
      </c>
      <c r="QQ16" s="19">
        <v>0.60729</v>
      </c>
      <c r="QR16" s="19">
        <v>3.6</v>
      </c>
      <c r="QS16" s="19">
        <v>3.4</v>
      </c>
      <c r="QT16" s="19">
        <v>3.4</v>
      </c>
      <c r="QU16" s="19">
        <v>0.2</v>
      </c>
      <c r="QV16" s="19">
        <v>18.5</v>
      </c>
      <c r="QW16" s="19">
        <v>17.881440000000001</v>
      </c>
      <c r="QX16" s="19">
        <v>17.881440000000001</v>
      </c>
      <c r="QY16" s="19">
        <v>0.61856</v>
      </c>
      <c r="QZ16" s="19">
        <v>0</v>
      </c>
      <c r="RA16" s="19"/>
      <c r="RB16" s="19"/>
      <c r="RC16" s="19">
        <v>0</v>
      </c>
      <c r="RD16" s="19">
        <v>0</v>
      </c>
      <c r="RE16" s="19"/>
      <c r="RF16" s="19"/>
      <c r="RG16" s="19">
        <v>0</v>
      </c>
      <c r="RH16" s="19">
        <v>4.4000000000000004</v>
      </c>
      <c r="RI16" s="19">
        <v>5.673</v>
      </c>
      <c r="RJ16" s="19">
        <v>5.673</v>
      </c>
      <c r="RK16" s="19">
        <v>-1.2729999999999999</v>
      </c>
      <c r="RL16" s="19">
        <v>10.199999999999999</v>
      </c>
      <c r="RM16" s="19">
        <v>13.561999999999999</v>
      </c>
      <c r="RN16" s="19">
        <v>13.561999999999999</v>
      </c>
      <c r="RO16" s="19">
        <v>-3.3620000000000001</v>
      </c>
      <c r="RP16" s="19">
        <v>0</v>
      </c>
      <c r="RQ16" s="19"/>
      <c r="RR16" s="19"/>
      <c r="RS16" s="19">
        <v>0</v>
      </c>
      <c r="RT16" s="19">
        <v>3.2</v>
      </c>
      <c r="RU16" s="19">
        <v>3.15</v>
      </c>
      <c r="RV16" s="19">
        <v>3.15</v>
      </c>
      <c r="RW16" s="19">
        <v>0.05</v>
      </c>
      <c r="RX16" s="19">
        <v>20.2</v>
      </c>
      <c r="RY16" s="19">
        <v>19.792000000000002</v>
      </c>
      <c r="RZ16" s="19">
        <v>19.792000000000002</v>
      </c>
      <c r="SA16" s="19">
        <v>0.40799999999999997</v>
      </c>
      <c r="SB16" s="19">
        <v>3.2</v>
      </c>
      <c r="SC16" s="19">
        <v>2</v>
      </c>
      <c r="SD16" s="19">
        <v>2</v>
      </c>
      <c r="SE16" s="19">
        <v>1.2</v>
      </c>
      <c r="SF16" s="19"/>
      <c r="SG16" s="19">
        <v>0.4</v>
      </c>
      <c r="SH16" s="19">
        <v>0.4</v>
      </c>
      <c r="SI16" s="19">
        <v>-0.4</v>
      </c>
      <c r="SJ16" s="19">
        <v>0</v>
      </c>
      <c r="SK16" s="19"/>
      <c r="SL16" s="19"/>
      <c r="SM16" s="19">
        <v>0</v>
      </c>
      <c r="SN16" s="19">
        <v>19.8</v>
      </c>
      <c r="SO16" s="19">
        <v>19.1448</v>
      </c>
      <c r="SP16" s="19">
        <v>19.1448</v>
      </c>
      <c r="SQ16" s="19">
        <v>0.6552</v>
      </c>
      <c r="SR16" s="19">
        <v>13</v>
      </c>
      <c r="SS16" s="19">
        <v>12.244899999999999</v>
      </c>
      <c r="ST16" s="19">
        <v>12.244899999999999</v>
      </c>
      <c r="SU16" s="19">
        <v>0.75509999999999999</v>
      </c>
      <c r="SV16" s="19">
        <v>20.100000000000001</v>
      </c>
      <c r="SW16" s="19">
        <v>19.436350000000001</v>
      </c>
      <c r="SX16" s="19">
        <v>19.436350000000001</v>
      </c>
      <c r="SY16" s="19">
        <v>0.66364999999999996</v>
      </c>
      <c r="SZ16" s="19">
        <v>20.2</v>
      </c>
      <c r="TA16" s="19">
        <v>19.436350000000001</v>
      </c>
      <c r="TB16" s="19">
        <v>19.436350000000001</v>
      </c>
      <c r="TC16" s="19">
        <v>0.76365000000000005</v>
      </c>
      <c r="TD16" s="19">
        <v>2.2000000000000002</v>
      </c>
      <c r="TE16" s="19">
        <v>0.32700000000000001</v>
      </c>
      <c r="TF16" s="19">
        <v>0.32700000000000001</v>
      </c>
      <c r="TG16" s="19">
        <v>1.873</v>
      </c>
      <c r="TH16" s="19">
        <v>0</v>
      </c>
      <c r="TI16" s="19">
        <v>1.669</v>
      </c>
      <c r="TJ16" s="19">
        <v>1.669</v>
      </c>
      <c r="TK16" s="19">
        <v>-1.669</v>
      </c>
      <c r="TL16" s="19">
        <v>0</v>
      </c>
      <c r="TM16" s="19"/>
      <c r="TN16" s="19"/>
      <c r="TO16" s="19">
        <v>0</v>
      </c>
      <c r="TP16" s="19">
        <v>7.9</v>
      </c>
      <c r="TQ16" s="19">
        <v>2.3079999999999998</v>
      </c>
      <c r="TR16" s="19">
        <v>2.3079999999999998</v>
      </c>
      <c r="TS16" s="19">
        <v>5.5919999999999996</v>
      </c>
      <c r="TT16" s="19">
        <v>14.4</v>
      </c>
      <c r="TU16" s="19">
        <v>4.9459999999999997</v>
      </c>
      <c r="TV16" s="19">
        <v>4.9459999999999997</v>
      </c>
      <c r="TW16" s="19">
        <v>9.4540000000000006</v>
      </c>
      <c r="TX16" s="19">
        <v>0</v>
      </c>
      <c r="TY16" s="19">
        <v>5.2999999999999999E-2</v>
      </c>
      <c r="TZ16" s="19">
        <v>5.2999999999999999E-2</v>
      </c>
      <c r="UA16" s="19">
        <v>-5.2999999999999999E-2</v>
      </c>
      <c r="UB16" s="19">
        <v>0</v>
      </c>
      <c r="UC16" s="19">
        <v>7.8E-2</v>
      </c>
      <c r="UD16" s="19">
        <v>7.8E-2</v>
      </c>
      <c r="UE16" s="19">
        <v>-7.8E-2</v>
      </c>
      <c r="UF16" s="19">
        <v>0</v>
      </c>
      <c r="UG16" s="19"/>
      <c r="UH16" s="19"/>
      <c r="UI16" s="19">
        <v>0</v>
      </c>
      <c r="UJ16" s="19">
        <v>20.9</v>
      </c>
      <c r="UK16" s="19">
        <v>19.922249999999998</v>
      </c>
      <c r="UL16" s="19">
        <v>19.922249999999998</v>
      </c>
      <c r="UM16" s="19">
        <v>0.97775000000000001</v>
      </c>
      <c r="UN16" s="19">
        <v>8.1999999999999993</v>
      </c>
      <c r="UO16" s="19">
        <v>8</v>
      </c>
      <c r="UP16" s="19">
        <v>8</v>
      </c>
      <c r="UQ16" s="19">
        <v>0.2</v>
      </c>
      <c r="UR16" s="19"/>
      <c r="US16" s="19">
        <v>7.1</v>
      </c>
      <c r="UT16" s="19">
        <v>7.1</v>
      </c>
      <c r="UU16" s="19">
        <v>-7.1</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3.4</v>
      </c>
      <c r="VI16" s="19">
        <v>2.87</v>
      </c>
      <c r="VJ16" s="19">
        <v>2.87</v>
      </c>
      <c r="VK16" s="19">
        <v>0.53</v>
      </c>
      <c r="VL16" s="19">
        <v>0</v>
      </c>
      <c r="VM16" s="19"/>
      <c r="VN16" s="19"/>
      <c r="VO16" s="19">
        <v>0</v>
      </c>
      <c r="VP16" s="19">
        <v>0</v>
      </c>
      <c r="VQ16" s="19"/>
      <c r="VR16" s="19"/>
      <c r="VS16" s="19">
        <v>0</v>
      </c>
      <c r="VT16" s="19">
        <v>0</v>
      </c>
      <c r="VU16" s="19"/>
      <c r="VV16" s="19"/>
      <c r="VW16" s="19">
        <v>0</v>
      </c>
      <c r="VX16" s="19">
        <v>0.6</v>
      </c>
      <c r="VY16" s="19">
        <v>0.6</v>
      </c>
      <c r="VZ16" s="19">
        <v>0.6</v>
      </c>
      <c r="WA16" s="19">
        <v>0</v>
      </c>
      <c r="WB16" s="19">
        <v>9.3000000000000007</v>
      </c>
      <c r="WC16" s="19">
        <v>7.4999999999999997E-2</v>
      </c>
      <c r="WD16" s="19">
        <v>7.4999999999999997E-2</v>
      </c>
      <c r="WE16" s="19">
        <v>9.2249999999999996</v>
      </c>
      <c r="WF16" s="19">
        <v>0.2</v>
      </c>
      <c r="WG16" s="19">
        <v>4.141</v>
      </c>
      <c r="WH16" s="19">
        <v>4.141</v>
      </c>
      <c r="WI16" s="19">
        <v>-3.9409999999999998</v>
      </c>
      <c r="WJ16" s="19">
        <v>0</v>
      </c>
      <c r="WK16" s="19"/>
      <c r="WL16" s="19"/>
      <c r="WM16" s="19">
        <v>0</v>
      </c>
      <c r="WN16" s="19">
        <v>3</v>
      </c>
      <c r="WO16" s="19">
        <v>4.2</v>
      </c>
      <c r="WP16" s="19">
        <v>4.2</v>
      </c>
      <c r="WQ16" s="19">
        <v>-1.2</v>
      </c>
      <c r="WR16" s="19">
        <v>2.4</v>
      </c>
      <c r="WS16" s="19">
        <v>2.4</v>
      </c>
      <c r="WT16" s="19">
        <v>2.4</v>
      </c>
      <c r="WU16" s="19">
        <v>0</v>
      </c>
      <c r="WV16" s="19">
        <v>2.1</v>
      </c>
      <c r="WW16" s="19">
        <v>2.4</v>
      </c>
      <c r="WX16" s="19">
        <v>2.4</v>
      </c>
      <c r="WY16" s="19">
        <v>-0.3</v>
      </c>
      <c r="WZ16" s="19">
        <v>0.7</v>
      </c>
      <c r="XA16" s="19">
        <v>1.4</v>
      </c>
      <c r="XB16" s="19">
        <v>1.4</v>
      </c>
      <c r="XC16" s="19">
        <v>-0.7</v>
      </c>
      <c r="XD16" s="19">
        <v>0</v>
      </c>
      <c r="XE16" s="19"/>
      <c r="XF16" s="19"/>
      <c r="XG16" s="19">
        <v>0</v>
      </c>
      <c r="XH16" s="19">
        <v>7.3</v>
      </c>
      <c r="XI16" s="19">
        <v>8</v>
      </c>
      <c r="XJ16" s="19">
        <v>8</v>
      </c>
      <c r="XK16" s="19">
        <v>-0.7</v>
      </c>
      <c r="XL16" s="19">
        <v>20</v>
      </c>
      <c r="XM16" s="19">
        <v>19.241980000000002</v>
      </c>
      <c r="XN16" s="19">
        <v>19.241980000000002</v>
      </c>
      <c r="XO16" s="19">
        <v>0.75802000000000003</v>
      </c>
      <c r="XP16" s="19">
        <v>20</v>
      </c>
      <c r="XQ16" s="19">
        <v>19.241980000000002</v>
      </c>
      <c r="XR16" s="19">
        <v>19.241980000000002</v>
      </c>
      <c r="XS16" s="19">
        <v>0.75802000000000003</v>
      </c>
      <c r="XT16" s="19">
        <v>8.6999999999999993</v>
      </c>
      <c r="XU16" s="19">
        <v>10.7</v>
      </c>
      <c r="XV16" s="19">
        <v>10.7</v>
      </c>
      <c r="XW16" s="19">
        <v>-2</v>
      </c>
      <c r="XX16" s="19"/>
      <c r="XY16" s="19"/>
      <c r="XZ16" s="19"/>
      <c r="YA16" s="19">
        <v>0</v>
      </c>
      <c r="YB16" s="19">
        <v>26.6</v>
      </c>
      <c r="YC16" s="19">
        <v>17</v>
      </c>
      <c r="YD16" s="19">
        <v>33</v>
      </c>
      <c r="YE16" s="19">
        <v>-6.4</v>
      </c>
      <c r="YF16" s="19">
        <v>16.8</v>
      </c>
      <c r="YG16" s="19">
        <v>14</v>
      </c>
      <c r="YH16" s="19">
        <v>14</v>
      </c>
      <c r="YI16" s="19">
        <v>2.8</v>
      </c>
      <c r="YJ16" s="19">
        <v>12.2</v>
      </c>
      <c r="YK16" s="19">
        <v>18</v>
      </c>
      <c r="YL16" s="19">
        <v>18</v>
      </c>
      <c r="YM16" s="19">
        <v>-5.8</v>
      </c>
      <c r="YN16" s="19">
        <v>6.4</v>
      </c>
      <c r="YO16" s="19">
        <v>8.1</v>
      </c>
      <c r="YP16" s="19">
        <v>8.1</v>
      </c>
      <c r="YQ16" s="19">
        <v>-1.7</v>
      </c>
      <c r="YR16" s="19">
        <v>11</v>
      </c>
      <c r="YS16" s="19">
        <v>11</v>
      </c>
      <c r="YT16" s="19">
        <v>11</v>
      </c>
      <c r="YU16" s="19">
        <v>0</v>
      </c>
      <c r="YV16" s="19">
        <v>18.440000000000001</v>
      </c>
      <c r="YW16" s="19">
        <v>22</v>
      </c>
      <c r="YX16" s="19">
        <v>22</v>
      </c>
      <c r="YY16" s="19">
        <v>-3.56</v>
      </c>
    </row>
    <row r="17" spans="1:675" ht="24" customHeight="1" x14ac:dyDescent="0.3">
      <c r="A17" s="1"/>
      <c r="B17" s="13" t="s">
        <v>55</v>
      </c>
      <c r="C17" s="13" t="s">
        <v>907</v>
      </c>
      <c r="D17" s="14">
        <v>203.14</v>
      </c>
      <c r="E17" s="14">
        <v>203.40136000000001</v>
      </c>
      <c r="F17" s="14">
        <v>203.40136000000001</v>
      </c>
      <c r="G17" s="14">
        <v>-0.26135999999999998</v>
      </c>
      <c r="H17" s="14">
        <v>638</v>
      </c>
      <c r="I17" s="14">
        <v>629.11312999999996</v>
      </c>
      <c r="J17" s="14">
        <v>629.11312999999996</v>
      </c>
      <c r="K17" s="14">
        <v>8.88687</v>
      </c>
      <c r="L17" s="14">
        <v>214.9</v>
      </c>
      <c r="M17" s="14">
        <v>204.86058</v>
      </c>
      <c r="N17" s="14">
        <v>204.86058</v>
      </c>
      <c r="O17" s="14">
        <v>10.03942</v>
      </c>
      <c r="P17" s="14"/>
      <c r="Q17" s="14"/>
      <c r="R17" s="14"/>
      <c r="S17" s="14">
        <v>0</v>
      </c>
      <c r="T17" s="14"/>
      <c r="U17" s="14"/>
      <c r="V17" s="14"/>
      <c r="W17" s="14">
        <v>0</v>
      </c>
      <c r="X17" s="14">
        <v>89.3</v>
      </c>
      <c r="Y17" s="14">
        <v>91.867829999999998</v>
      </c>
      <c r="Z17" s="14">
        <v>91.867829999999998</v>
      </c>
      <c r="AA17" s="14">
        <v>-2.5678299999999998</v>
      </c>
      <c r="AB17" s="14">
        <v>159.30000000000001</v>
      </c>
      <c r="AC17" s="14">
        <v>160.01000999999999</v>
      </c>
      <c r="AD17" s="14">
        <v>171.62363999999999</v>
      </c>
      <c r="AE17" s="14">
        <v>-12.323639999999999</v>
      </c>
      <c r="AF17" s="14">
        <v>0</v>
      </c>
      <c r="AG17" s="14"/>
      <c r="AH17" s="14"/>
      <c r="AI17" s="14">
        <v>0</v>
      </c>
      <c r="AJ17" s="14"/>
      <c r="AK17" s="14"/>
      <c r="AL17" s="14"/>
      <c r="AM17" s="14">
        <v>0</v>
      </c>
      <c r="AN17" s="14">
        <v>153.80000000000001</v>
      </c>
      <c r="AO17" s="14">
        <v>135.58384000000001</v>
      </c>
      <c r="AP17" s="14">
        <v>135.58384000000001</v>
      </c>
      <c r="AQ17" s="14">
        <v>18.216159999999999</v>
      </c>
      <c r="AR17" s="14">
        <v>153.69999999999999</v>
      </c>
      <c r="AS17" s="14">
        <v>135.58384000000001</v>
      </c>
      <c r="AT17" s="14">
        <v>135.58384000000001</v>
      </c>
      <c r="AU17" s="14">
        <v>18.116160000000001</v>
      </c>
      <c r="AV17" s="14">
        <v>154.1</v>
      </c>
      <c r="AW17" s="14">
        <v>135.58384000000001</v>
      </c>
      <c r="AX17" s="14">
        <v>135.58384000000001</v>
      </c>
      <c r="AY17" s="14">
        <v>18.516159999999999</v>
      </c>
      <c r="AZ17" s="14">
        <v>253</v>
      </c>
      <c r="BA17" s="14">
        <v>203.98649</v>
      </c>
      <c r="BB17" s="14">
        <v>203.98649</v>
      </c>
      <c r="BC17" s="14">
        <v>49.013509999999997</v>
      </c>
      <c r="BD17" s="14">
        <v>201.5</v>
      </c>
      <c r="BE17" s="14">
        <v>168.07543000000001</v>
      </c>
      <c r="BF17" s="14">
        <v>120.03091999999999</v>
      </c>
      <c r="BG17" s="14">
        <v>81.469080000000005</v>
      </c>
      <c r="BH17" s="14">
        <v>100</v>
      </c>
      <c r="BI17" s="14">
        <v>84.290080000000003</v>
      </c>
      <c r="BJ17" s="14">
        <v>60.195689999999999</v>
      </c>
      <c r="BK17" s="14">
        <v>39.804310000000001</v>
      </c>
      <c r="BL17" s="14">
        <v>558.6</v>
      </c>
      <c r="BM17" s="14">
        <v>566.08941000000004</v>
      </c>
      <c r="BN17" s="14">
        <v>566.08941000000004</v>
      </c>
      <c r="BO17" s="14">
        <v>-7.4894100000000003</v>
      </c>
      <c r="BP17" s="14">
        <v>10.1</v>
      </c>
      <c r="BQ17" s="14">
        <v>10.52094</v>
      </c>
      <c r="BR17" s="14">
        <v>10.52094</v>
      </c>
      <c r="BS17" s="14">
        <v>-0.42093999999999998</v>
      </c>
      <c r="BT17" s="14"/>
      <c r="BU17" s="14"/>
      <c r="BV17" s="14"/>
      <c r="BW17" s="14">
        <v>0</v>
      </c>
      <c r="BX17" s="14"/>
      <c r="BY17" s="14"/>
      <c r="BZ17" s="14"/>
      <c r="CA17" s="14">
        <v>0</v>
      </c>
      <c r="CB17" s="14"/>
      <c r="CC17" s="14"/>
      <c r="CD17" s="14"/>
      <c r="CE17" s="14">
        <v>0</v>
      </c>
      <c r="CF17" s="14"/>
      <c r="CG17" s="14"/>
      <c r="CH17" s="14"/>
      <c r="CI17" s="14">
        <v>0</v>
      </c>
      <c r="CJ17" s="14">
        <v>166.1</v>
      </c>
      <c r="CK17" s="14">
        <v>164.06706</v>
      </c>
      <c r="CL17" s="14">
        <v>164.06706</v>
      </c>
      <c r="CM17" s="14">
        <v>2.03294</v>
      </c>
      <c r="CN17" s="14">
        <v>7.2</v>
      </c>
      <c r="CO17" s="14">
        <v>7.4529399999999999</v>
      </c>
      <c r="CP17" s="14">
        <v>7.4529399999999999</v>
      </c>
      <c r="CQ17" s="14">
        <v>-0.25294</v>
      </c>
      <c r="CR17" s="14">
        <v>5.3</v>
      </c>
      <c r="CS17" s="14">
        <v>4.0910200000000003</v>
      </c>
      <c r="CT17" s="14">
        <v>4.0910200000000003</v>
      </c>
      <c r="CU17" s="14">
        <v>1.2089799999999999</v>
      </c>
      <c r="CV17" s="14">
        <v>0</v>
      </c>
      <c r="CW17" s="14"/>
      <c r="CX17" s="14"/>
      <c r="CY17" s="14">
        <v>0</v>
      </c>
      <c r="CZ17" s="14">
        <v>6.8</v>
      </c>
      <c r="DA17" s="14">
        <v>6.8787000000000003</v>
      </c>
      <c r="DB17" s="14">
        <v>6.8787000000000003</v>
      </c>
      <c r="DC17" s="14">
        <v>-7.8700000000000006E-2</v>
      </c>
      <c r="DD17" s="14"/>
      <c r="DE17" s="14"/>
      <c r="DF17" s="14"/>
      <c r="DG17" s="14">
        <v>0</v>
      </c>
      <c r="DH17" s="14">
        <v>142.19999999999999</v>
      </c>
      <c r="DI17" s="14">
        <v>141.69976</v>
      </c>
      <c r="DJ17" s="14">
        <v>141.11523</v>
      </c>
      <c r="DK17" s="14">
        <v>1.08477</v>
      </c>
      <c r="DL17" s="14"/>
      <c r="DM17" s="14"/>
      <c r="DN17" s="14"/>
      <c r="DO17" s="14">
        <v>0</v>
      </c>
      <c r="DP17" s="14"/>
      <c r="DQ17" s="14"/>
      <c r="DR17" s="14"/>
      <c r="DS17" s="14">
        <v>0</v>
      </c>
      <c r="DT17" s="14"/>
      <c r="DU17" s="14"/>
      <c r="DV17" s="14"/>
      <c r="DW17" s="14">
        <v>0</v>
      </c>
      <c r="DX17" s="14"/>
      <c r="DY17" s="14"/>
      <c r="DZ17" s="14"/>
      <c r="EA17" s="14">
        <v>0</v>
      </c>
      <c r="EB17" s="14">
        <v>110.1</v>
      </c>
      <c r="EC17" s="14">
        <v>112.46647</v>
      </c>
      <c r="ED17" s="14">
        <v>112.46647</v>
      </c>
      <c r="EE17" s="14">
        <v>-2.3664700000000001</v>
      </c>
      <c r="EF17" s="14">
        <v>207.6</v>
      </c>
      <c r="EG17" s="14">
        <v>220.69499999999999</v>
      </c>
      <c r="EH17" s="14">
        <v>220.69499999999999</v>
      </c>
      <c r="EI17" s="14">
        <v>-13.095000000000001</v>
      </c>
      <c r="EJ17" s="14"/>
      <c r="EK17" s="14"/>
      <c r="EL17" s="14"/>
      <c r="EM17" s="14">
        <v>0</v>
      </c>
      <c r="EN17" s="14"/>
      <c r="EO17" s="14"/>
      <c r="EP17" s="14"/>
      <c r="EQ17" s="14">
        <v>0</v>
      </c>
      <c r="ER17" s="14"/>
      <c r="ES17" s="14"/>
      <c r="ET17" s="14"/>
      <c r="EU17" s="14">
        <v>0</v>
      </c>
      <c r="EV17" s="14">
        <v>6.5</v>
      </c>
      <c r="EW17" s="14">
        <v>6.39</v>
      </c>
      <c r="EX17" s="14">
        <v>6.39</v>
      </c>
      <c r="EY17" s="14">
        <v>0.11</v>
      </c>
      <c r="EZ17" s="14">
        <v>456.8</v>
      </c>
      <c r="FA17" s="14">
        <v>457.09426999999999</v>
      </c>
      <c r="FB17" s="14">
        <v>457.09426999999999</v>
      </c>
      <c r="FC17" s="14">
        <v>-0.29426999999999998</v>
      </c>
      <c r="FD17" s="14">
        <v>81.5</v>
      </c>
      <c r="FE17" s="14">
        <v>81.635570000000001</v>
      </c>
      <c r="FF17" s="14">
        <v>81.635570000000001</v>
      </c>
      <c r="FG17" s="14">
        <v>-0.13557</v>
      </c>
      <c r="FH17" s="14">
        <v>151.30000000000001</v>
      </c>
      <c r="FI17" s="14">
        <v>151.36251999999999</v>
      </c>
      <c r="FJ17" s="14">
        <v>151.36251999999999</v>
      </c>
      <c r="FK17" s="14">
        <v>-6.2520000000000006E-2</v>
      </c>
      <c r="FL17" s="14">
        <v>41.5</v>
      </c>
      <c r="FM17" s="14">
        <v>41.89893</v>
      </c>
      <c r="FN17" s="14">
        <v>41.89893</v>
      </c>
      <c r="FO17" s="14">
        <v>-0.39893000000000001</v>
      </c>
      <c r="FP17" s="14">
        <v>18.399999999999999</v>
      </c>
      <c r="FQ17" s="14">
        <v>19.21088</v>
      </c>
      <c r="FR17" s="14">
        <v>19.21088</v>
      </c>
      <c r="FS17" s="14">
        <v>-0.81088000000000005</v>
      </c>
      <c r="FT17" s="14">
        <v>18.8</v>
      </c>
      <c r="FU17" s="14">
        <v>18.46453</v>
      </c>
      <c r="FV17" s="14">
        <v>18.46453</v>
      </c>
      <c r="FW17" s="14">
        <v>0.33546999999999999</v>
      </c>
      <c r="FX17" s="14">
        <v>89.5</v>
      </c>
      <c r="FY17" s="14">
        <v>87.773570000000007</v>
      </c>
      <c r="FZ17" s="14">
        <v>87.773570000000007</v>
      </c>
      <c r="GA17" s="14">
        <v>1.7264299999999999</v>
      </c>
      <c r="GB17" s="14">
        <v>177.7</v>
      </c>
      <c r="GC17" s="14">
        <v>185.82039</v>
      </c>
      <c r="GD17" s="14">
        <v>185.82039</v>
      </c>
      <c r="GE17" s="14">
        <v>-8.1203900000000004</v>
      </c>
      <c r="GF17" s="14">
        <v>177.7</v>
      </c>
      <c r="GG17" s="14">
        <v>185.82039</v>
      </c>
      <c r="GH17" s="14">
        <v>185.82039</v>
      </c>
      <c r="GI17" s="14">
        <v>-8.1203900000000004</v>
      </c>
      <c r="GJ17" s="14">
        <v>184.4</v>
      </c>
      <c r="GK17" s="14">
        <v>186.37841</v>
      </c>
      <c r="GL17" s="14">
        <v>186.37841</v>
      </c>
      <c r="GM17" s="14">
        <v>-1.97841</v>
      </c>
      <c r="GN17" s="14">
        <v>104.7</v>
      </c>
      <c r="GO17" s="14">
        <v>110.48202000000001</v>
      </c>
      <c r="GP17" s="14">
        <v>110.48202000000001</v>
      </c>
      <c r="GQ17" s="14">
        <v>-5.7820200000000002</v>
      </c>
      <c r="GR17" s="14">
        <v>44.2</v>
      </c>
      <c r="GS17" s="14">
        <v>47.082599999999999</v>
      </c>
      <c r="GT17" s="14">
        <v>47.082599999999999</v>
      </c>
      <c r="GU17" s="14">
        <v>-2.8826000000000001</v>
      </c>
      <c r="GV17" s="14">
        <v>0</v>
      </c>
      <c r="GW17" s="14"/>
      <c r="GX17" s="14">
        <v>45.381999999999998</v>
      </c>
      <c r="GY17" s="14">
        <v>-45.381999999999998</v>
      </c>
      <c r="GZ17" s="14">
        <v>0</v>
      </c>
      <c r="HA17" s="14"/>
      <c r="HB17" s="14"/>
      <c r="HC17" s="14">
        <v>0</v>
      </c>
      <c r="HD17" s="14">
        <v>31.6</v>
      </c>
      <c r="HE17" s="14">
        <v>34.285710000000002</v>
      </c>
      <c r="HF17" s="14">
        <v>34.285710000000002</v>
      </c>
      <c r="HG17" s="14">
        <v>-2.6857099999999998</v>
      </c>
      <c r="HH17" s="14">
        <v>166.5</v>
      </c>
      <c r="HI17" s="14">
        <v>174.55948000000001</v>
      </c>
      <c r="HJ17" s="14">
        <v>174.55947</v>
      </c>
      <c r="HK17" s="14">
        <v>-8.0594699999999992</v>
      </c>
      <c r="HL17" s="14"/>
      <c r="HM17" s="14"/>
      <c r="HN17" s="14"/>
      <c r="HO17" s="14">
        <v>0</v>
      </c>
      <c r="HP17" s="14"/>
      <c r="HQ17" s="14"/>
      <c r="HR17" s="14"/>
      <c r="HS17" s="14">
        <v>0</v>
      </c>
      <c r="HT17" s="14">
        <v>58.7</v>
      </c>
      <c r="HU17" s="14">
        <v>61.560839999999999</v>
      </c>
      <c r="HV17" s="14">
        <v>60.018099999999997</v>
      </c>
      <c r="HW17" s="14">
        <v>-1.3181</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126.8</v>
      </c>
      <c r="IW17" s="14">
        <v>132.83837</v>
      </c>
      <c r="IX17" s="14">
        <v>132.83837</v>
      </c>
      <c r="IY17" s="14">
        <v>-6.0383699999999996</v>
      </c>
      <c r="IZ17" s="14">
        <v>0</v>
      </c>
      <c r="JA17" s="14"/>
      <c r="JB17" s="14"/>
      <c r="JC17" s="14">
        <v>0</v>
      </c>
      <c r="JD17" s="14">
        <v>0</v>
      </c>
      <c r="JE17" s="14"/>
      <c r="JF17" s="14"/>
      <c r="JG17" s="14">
        <v>0</v>
      </c>
      <c r="JH17" s="14">
        <v>0</v>
      </c>
      <c r="JI17" s="14"/>
      <c r="JJ17" s="14"/>
      <c r="JK17" s="14">
        <v>0</v>
      </c>
      <c r="JL17" s="14"/>
      <c r="JM17" s="14"/>
      <c r="JN17" s="14"/>
      <c r="JO17" s="14">
        <v>0</v>
      </c>
      <c r="JP17" s="14">
        <v>0</v>
      </c>
      <c r="JQ17" s="14"/>
      <c r="JR17" s="14"/>
      <c r="JS17" s="14">
        <v>0</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2.1</v>
      </c>
      <c r="KW17" s="14">
        <v>4.5321899999999999</v>
      </c>
      <c r="KX17" s="14">
        <v>4.5321899999999999</v>
      </c>
      <c r="KY17" s="14">
        <v>-2.4321899999999999</v>
      </c>
      <c r="KZ17" s="14">
        <v>260</v>
      </c>
      <c r="LA17" s="14">
        <v>270.06803000000002</v>
      </c>
      <c r="LB17" s="14">
        <v>270.06803000000002</v>
      </c>
      <c r="LC17" s="14">
        <v>-10.06803</v>
      </c>
      <c r="LD17" s="14">
        <v>130.6</v>
      </c>
      <c r="LE17" s="14">
        <v>133.16031000000001</v>
      </c>
      <c r="LF17" s="14">
        <v>133.16031000000001</v>
      </c>
      <c r="LG17" s="14">
        <v>-2.5603099999999999</v>
      </c>
      <c r="LH17" s="14">
        <v>62.5</v>
      </c>
      <c r="LI17" s="14">
        <v>67.199219999999997</v>
      </c>
      <c r="LJ17" s="14">
        <v>67.199219999999997</v>
      </c>
      <c r="LK17" s="14">
        <v>-4.6992200000000004</v>
      </c>
      <c r="LL17" s="14">
        <v>64.2</v>
      </c>
      <c r="LM17" s="14">
        <v>65.84366</v>
      </c>
      <c r="LN17" s="14">
        <v>65.84366</v>
      </c>
      <c r="LO17" s="14">
        <v>-1.6436599999999999</v>
      </c>
      <c r="LP17" s="14">
        <v>29.9</v>
      </c>
      <c r="LQ17" s="14">
        <v>29.980560000000001</v>
      </c>
      <c r="LR17" s="14">
        <v>29.980560000000001</v>
      </c>
      <c r="LS17" s="14">
        <v>-8.0560000000000007E-2</v>
      </c>
      <c r="LT17" s="14"/>
      <c r="LU17" s="14"/>
      <c r="LV17" s="14"/>
      <c r="LW17" s="14">
        <v>0</v>
      </c>
      <c r="LX17" s="14"/>
      <c r="LY17" s="14"/>
      <c r="LZ17" s="14"/>
      <c r="MA17" s="14">
        <v>0</v>
      </c>
      <c r="MB17" s="14"/>
      <c r="MC17" s="14"/>
      <c r="MD17" s="14"/>
      <c r="ME17" s="14">
        <v>0</v>
      </c>
      <c r="MF17" s="14"/>
      <c r="MG17" s="14"/>
      <c r="MH17" s="14"/>
      <c r="MI17" s="14">
        <v>0</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v>0</v>
      </c>
      <c r="NQ17" s="14"/>
      <c r="NR17" s="14"/>
      <c r="NS17" s="14">
        <v>0</v>
      </c>
      <c r="NT17" s="14">
        <v>7.2</v>
      </c>
      <c r="NU17" s="14">
        <v>2.5485799999999998</v>
      </c>
      <c r="NV17" s="14">
        <v>2.5485799999999998</v>
      </c>
      <c r="NW17" s="14">
        <v>4.6514199999999999</v>
      </c>
      <c r="NX17" s="14"/>
      <c r="NY17" s="14">
        <v>2.6737000000000002</v>
      </c>
      <c r="NZ17" s="14">
        <v>2.6737000000000002</v>
      </c>
      <c r="OA17" s="14">
        <v>-2.6737000000000002</v>
      </c>
      <c r="OB17" s="14">
        <v>0</v>
      </c>
      <c r="OC17" s="14">
        <v>17.492709999999999</v>
      </c>
      <c r="OD17" s="14">
        <v>17.492709999999999</v>
      </c>
      <c r="OE17" s="14">
        <v>-17.492709999999999</v>
      </c>
      <c r="OF17" s="14">
        <v>0</v>
      </c>
      <c r="OG17" s="14"/>
      <c r="OH17" s="14"/>
      <c r="OI17" s="14">
        <v>0</v>
      </c>
      <c r="OJ17" s="14">
        <v>13</v>
      </c>
      <c r="OK17" s="14">
        <v>20.591999999999999</v>
      </c>
      <c r="OL17" s="14">
        <v>20.591999999999999</v>
      </c>
      <c r="OM17" s="14">
        <v>-7.5919999999999996</v>
      </c>
      <c r="ON17" s="14">
        <v>0</v>
      </c>
      <c r="OO17" s="14"/>
      <c r="OP17" s="14"/>
      <c r="OQ17" s="14">
        <v>0</v>
      </c>
      <c r="OR17" s="14">
        <v>0.9</v>
      </c>
      <c r="OS17" s="14">
        <v>3.8069999999999999</v>
      </c>
      <c r="OT17" s="14">
        <v>3.8069999999999999</v>
      </c>
      <c r="OU17" s="14">
        <v>-2.907</v>
      </c>
      <c r="OV17" s="14">
        <v>0</v>
      </c>
      <c r="OW17" s="14"/>
      <c r="OX17" s="14"/>
      <c r="OY17" s="14">
        <v>0</v>
      </c>
      <c r="OZ17" s="14">
        <v>20.3</v>
      </c>
      <c r="PA17" s="14">
        <v>19.436350000000001</v>
      </c>
      <c r="PB17" s="14">
        <v>19.436350000000001</v>
      </c>
      <c r="PC17" s="14">
        <v>0.86365000000000003</v>
      </c>
      <c r="PD17" s="14">
        <v>9.9</v>
      </c>
      <c r="PE17" s="14">
        <v>9.9830000000000005</v>
      </c>
      <c r="PF17" s="14">
        <v>9.9830000000000005</v>
      </c>
      <c r="PG17" s="14">
        <v>-8.3000000000000004E-2</v>
      </c>
      <c r="PH17" s="14">
        <v>5.6</v>
      </c>
      <c r="PI17" s="14">
        <v>5.67</v>
      </c>
      <c r="PJ17" s="14">
        <v>5.67</v>
      </c>
      <c r="PK17" s="14">
        <v>-7.0000000000000007E-2</v>
      </c>
      <c r="PL17" s="14">
        <v>0</v>
      </c>
      <c r="PM17" s="14"/>
      <c r="PN17" s="14"/>
      <c r="PO17" s="14">
        <v>0</v>
      </c>
      <c r="PP17" s="14"/>
      <c r="PQ17" s="14"/>
      <c r="PR17" s="14"/>
      <c r="PS17" s="14">
        <v>0</v>
      </c>
      <c r="PT17" s="14">
        <v>1.9</v>
      </c>
      <c r="PU17" s="14">
        <v>1</v>
      </c>
      <c r="PV17" s="14">
        <v>1</v>
      </c>
      <c r="PW17" s="14">
        <v>0.9</v>
      </c>
      <c r="PX17" s="14">
        <v>2.2000000000000002</v>
      </c>
      <c r="PY17" s="14">
        <v>3.6</v>
      </c>
      <c r="PZ17" s="14">
        <v>3.6</v>
      </c>
      <c r="QA17" s="14">
        <v>-1.4</v>
      </c>
      <c r="QB17" s="14">
        <v>5.0999999999999996</v>
      </c>
      <c r="QC17" s="14">
        <v>5</v>
      </c>
      <c r="QD17" s="14">
        <v>5</v>
      </c>
      <c r="QE17" s="14">
        <v>0.1</v>
      </c>
      <c r="QF17" s="14">
        <v>20.3</v>
      </c>
      <c r="QG17" s="14">
        <v>20.274049999999999</v>
      </c>
      <c r="QH17" s="14">
        <v>20.274049999999999</v>
      </c>
      <c r="QI17" s="14">
        <v>2.5950000000000001E-2</v>
      </c>
      <c r="QJ17" s="14">
        <v>20</v>
      </c>
      <c r="QK17" s="14">
        <v>19.436350000000001</v>
      </c>
      <c r="QL17" s="14">
        <v>19.436350000000001</v>
      </c>
      <c r="QM17" s="14">
        <v>0.56364999999999998</v>
      </c>
      <c r="QN17" s="14">
        <v>18.2</v>
      </c>
      <c r="QO17" s="14">
        <v>17.492709999999999</v>
      </c>
      <c r="QP17" s="14">
        <v>17.492709999999999</v>
      </c>
      <c r="QQ17" s="14">
        <v>0.70728999999999997</v>
      </c>
      <c r="QR17" s="14">
        <v>3.5</v>
      </c>
      <c r="QS17" s="14">
        <v>3.4</v>
      </c>
      <c r="QT17" s="14">
        <v>3.4</v>
      </c>
      <c r="QU17" s="14">
        <v>0.1</v>
      </c>
      <c r="QV17" s="14">
        <v>18.5</v>
      </c>
      <c r="QW17" s="14">
        <v>17.881440000000001</v>
      </c>
      <c r="QX17" s="14">
        <v>17.881440000000001</v>
      </c>
      <c r="QY17" s="14">
        <v>0.61856</v>
      </c>
      <c r="QZ17" s="14">
        <v>0</v>
      </c>
      <c r="RA17" s="14"/>
      <c r="RB17" s="14"/>
      <c r="RC17" s="14">
        <v>0</v>
      </c>
      <c r="RD17" s="14">
        <v>0</v>
      </c>
      <c r="RE17" s="14"/>
      <c r="RF17" s="14"/>
      <c r="RG17" s="14">
        <v>0</v>
      </c>
      <c r="RH17" s="14">
        <v>4.8</v>
      </c>
      <c r="RI17" s="14">
        <v>5.2889999999999997</v>
      </c>
      <c r="RJ17" s="14">
        <v>5.2889999999999997</v>
      </c>
      <c r="RK17" s="14">
        <v>-0.48899999999999999</v>
      </c>
      <c r="RL17" s="14">
        <v>9</v>
      </c>
      <c r="RM17" s="14">
        <v>12.063000000000001</v>
      </c>
      <c r="RN17" s="14">
        <v>12.063000000000001</v>
      </c>
      <c r="RO17" s="14">
        <v>-3.0630000000000002</v>
      </c>
      <c r="RP17" s="14">
        <v>0</v>
      </c>
      <c r="RQ17" s="14"/>
      <c r="RR17" s="14"/>
      <c r="RS17" s="14">
        <v>0</v>
      </c>
      <c r="RT17" s="14">
        <v>3.3</v>
      </c>
      <c r="RU17" s="14">
        <v>3.15</v>
      </c>
      <c r="RV17" s="14">
        <v>3.15</v>
      </c>
      <c r="RW17" s="14">
        <v>0.15</v>
      </c>
      <c r="RX17" s="14">
        <v>20.2</v>
      </c>
      <c r="RY17" s="14">
        <v>19.792000000000002</v>
      </c>
      <c r="RZ17" s="14">
        <v>19.792000000000002</v>
      </c>
      <c r="SA17" s="14">
        <v>0.40799999999999997</v>
      </c>
      <c r="SB17" s="14">
        <v>3.2</v>
      </c>
      <c r="SC17" s="14">
        <v>2</v>
      </c>
      <c r="SD17" s="14">
        <v>2</v>
      </c>
      <c r="SE17" s="14">
        <v>1.2</v>
      </c>
      <c r="SF17" s="14"/>
      <c r="SG17" s="14">
        <v>0.4</v>
      </c>
      <c r="SH17" s="14">
        <v>0.4</v>
      </c>
      <c r="SI17" s="14">
        <v>-0.4</v>
      </c>
      <c r="SJ17" s="14">
        <v>0</v>
      </c>
      <c r="SK17" s="14"/>
      <c r="SL17" s="14"/>
      <c r="SM17" s="14">
        <v>0</v>
      </c>
      <c r="SN17" s="14">
        <v>19.8</v>
      </c>
      <c r="SO17" s="14">
        <v>19.1448</v>
      </c>
      <c r="SP17" s="14">
        <v>19.1448</v>
      </c>
      <c r="SQ17" s="14">
        <v>0.6552</v>
      </c>
      <c r="SR17" s="14">
        <v>13</v>
      </c>
      <c r="SS17" s="14">
        <v>12.244899999999999</v>
      </c>
      <c r="ST17" s="14">
        <v>12.244899999999999</v>
      </c>
      <c r="SU17" s="14">
        <v>0.75509999999999999</v>
      </c>
      <c r="SV17" s="14">
        <v>20.2</v>
      </c>
      <c r="SW17" s="14">
        <v>19.436350000000001</v>
      </c>
      <c r="SX17" s="14">
        <v>19.436350000000001</v>
      </c>
      <c r="SY17" s="14">
        <v>0.76365000000000005</v>
      </c>
      <c r="SZ17" s="14">
        <v>20.2</v>
      </c>
      <c r="TA17" s="14">
        <v>19.436350000000001</v>
      </c>
      <c r="TB17" s="14">
        <v>19.436350000000001</v>
      </c>
      <c r="TC17" s="14">
        <v>0.76365000000000005</v>
      </c>
      <c r="TD17" s="14">
        <v>2.2999999999999998</v>
      </c>
      <c r="TE17" s="14">
        <v>0.29099999999999998</v>
      </c>
      <c r="TF17" s="14">
        <v>0.29099999999999998</v>
      </c>
      <c r="TG17" s="14">
        <v>2.0089999999999999</v>
      </c>
      <c r="TH17" s="14">
        <v>0.8</v>
      </c>
      <c r="TI17" s="14">
        <v>1.1259999999999999</v>
      </c>
      <c r="TJ17" s="14">
        <v>1.1259999999999999</v>
      </c>
      <c r="TK17" s="14">
        <v>-0.32600000000000001</v>
      </c>
      <c r="TL17" s="14">
        <v>0</v>
      </c>
      <c r="TM17" s="14"/>
      <c r="TN17" s="14"/>
      <c r="TO17" s="14">
        <v>0</v>
      </c>
      <c r="TP17" s="14">
        <v>7.4</v>
      </c>
      <c r="TQ17" s="14">
        <v>1.9990000000000001</v>
      </c>
      <c r="TR17" s="14">
        <v>1.9990000000000001</v>
      </c>
      <c r="TS17" s="14">
        <v>5.4009999999999998</v>
      </c>
      <c r="TT17" s="14">
        <v>10</v>
      </c>
      <c r="TU17" s="14">
        <v>4.3280000000000003</v>
      </c>
      <c r="TV17" s="14">
        <v>4.3280000000000003</v>
      </c>
      <c r="TW17" s="14">
        <v>5.6719999999999997</v>
      </c>
      <c r="TX17" s="14">
        <v>0</v>
      </c>
      <c r="TY17" s="14">
        <v>4.1000000000000002E-2</v>
      </c>
      <c r="TZ17" s="14">
        <v>4.1000000000000002E-2</v>
      </c>
      <c r="UA17" s="14">
        <v>-4.1000000000000002E-2</v>
      </c>
      <c r="UB17" s="14">
        <v>0</v>
      </c>
      <c r="UC17" s="14">
        <v>5.3999999999999999E-2</v>
      </c>
      <c r="UD17" s="14">
        <v>5.3999999999999999E-2</v>
      </c>
      <c r="UE17" s="14">
        <v>-5.3999999999999999E-2</v>
      </c>
      <c r="UF17" s="14">
        <v>0</v>
      </c>
      <c r="UG17" s="14"/>
      <c r="UH17" s="14"/>
      <c r="UI17" s="14">
        <v>0</v>
      </c>
      <c r="UJ17" s="14">
        <v>20.9</v>
      </c>
      <c r="UK17" s="14">
        <v>19.922249999999998</v>
      </c>
      <c r="UL17" s="14">
        <v>19.922249999999998</v>
      </c>
      <c r="UM17" s="14">
        <v>0.97775000000000001</v>
      </c>
      <c r="UN17" s="14">
        <v>8.1999999999999993</v>
      </c>
      <c r="UO17" s="14">
        <v>8</v>
      </c>
      <c r="UP17" s="14">
        <v>8</v>
      </c>
      <c r="UQ17" s="14">
        <v>0.2</v>
      </c>
      <c r="UR17" s="14"/>
      <c r="US17" s="14">
        <v>7.1</v>
      </c>
      <c r="UT17" s="14">
        <v>7.1</v>
      </c>
      <c r="UU17" s="14">
        <v>-7.1</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3.3</v>
      </c>
      <c r="VI17" s="14">
        <v>3.036</v>
      </c>
      <c r="VJ17" s="14">
        <v>3.036</v>
      </c>
      <c r="VK17" s="14">
        <v>0.26400000000000001</v>
      </c>
      <c r="VL17" s="14">
        <v>0</v>
      </c>
      <c r="VM17" s="14"/>
      <c r="VN17" s="14"/>
      <c r="VO17" s="14">
        <v>0</v>
      </c>
      <c r="VP17" s="14">
        <v>0</v>
      </c>
      <c r="VQ17" s="14"/>
      <c r="VR17" s="14"/>
      <c r="VS17" s="14">
        <v>0</v>
      </c>
      <c r="VT17" s="14">
        <v>0</v>
      </c>
      <c r="VU17" s="14"/>
      <c r="VV17" s="14"/>
      <c r="VW17" s="14">
        <v>0</v>
      </c>
      <c r="VX17" s="14">
        <v>0.6</v>
      </c>
      <c r="VY17" s="14">
        <v>0.6</v>
      </c>
      <c r="VZ17" s="14">
        <v>0.6</v>
      </c>
      <c r="WA17" s="14">
        <v>0</v>
      </c>
      <c r="WB17" s="14">
        <v>14.3</v>
      </c>
      <c r="WC17" s="14">
        <v>6.9000000000000006E-2</v>
      </c>
      <c r="WD17" s="14">
        <v>6.9000000000000006E-2</v>
      </c>
      <c r="WE17" s="14">
        <v>14.231</v>
      </c>
      <c r="WF17" s="14">
        <v>0</v>
      </c>
      <c r="WG17" s="14"/>
      <c r="WH17" s="14"/>
      <c r="WI17" s="14">
        <v>0</v>
      </c>
      <c r="WJ17" s="14">
        <v>0</v>
      </c>
      <c r="WK17" s="14"/>
      <c r="WL17" s="14"/>
      <c r="WM17" s="14">
        <v>0</v>
      </c>
      <c r="WN17" s="14">
        <v>3</v>
      </c>
      <c r="WO17" s="14">
        <v>4.2</v>
      </c>
      <c r="WP17" s="14">
        <v>4.2</v>
      </c>
      <c r="WQ17" s="14">
        <v>-1.2</v>
      </c>
      <c r="WR17" s="14">
        <v>2.4</v>
      </c>
      <c r="WS17" s="14">
        <v>2.4</v>
      </c>
      <c r="WT17" s="14">
        <v>2.4</v>
      </c>
      <c r="WU17" s="14">
        <v>0</v>
      </c>
      <c r="WV17" s="14">
        <v>2.1</v>
      </c>
      <c r="WW17" s="14">
        <v>2.4</v>
      </c>
      <c r="WX17" s="14">
        <v>2.4</v>
      </c>
      <c r="WY17" s="14">
        <v>-0.3</v>
      </c>
      <c r="WZ17" s="14">
        <v>0.7</v>
      </c>
      <c r="XA17" s="14">
        <v>1.4</v>
      </c>
      <c r="XB17" s="14">
        <v>1.4</v>
      </c>
      <c r="XC17" s="14">
        <v>-0.7</v>
      </c>
      <c r="XD17" s="14">
        <v>0</v>
      </c>
      <c r="XE17" s="14"/>
      <c r="XF17" s="14"/>
      <c r="XG17" s="14">
        <v>0</v>
      </c>
      <c r="XH17" s="14">
        <v>7.3</v>
      </c>
      <c r="XI17" s="14">
        <v>8</v>
      </c>
      <c r="XJ17" s="14">
        <v>8</v>
      </c>
      <c r="XK17" s="14">
        <v>-0.7</v>
      </c>
      <c r="XL17" s="14">
        <v>20</v>
      </c>
      <c r="XM17" s="14">
        <v>19.241980000000002</v>
      </c>
      <c r="XN17" s="14">
        <v>19.241980000000002</v>
      </c>
      <c r="XO17" s="14">
        <v>0.75802000000000003</v>
      </c>
      <c r="XP17" s="14">
        <v>20</v>
      </c>
      <c r="XQ17" s="14">
        <v>19.241980000000002</v>
      </c>
      <c r="XR17" s="14">
        <v>19.241980000000002</v>
      </c>
      <c r="XS17" s="14">
        <v>0.75802000000000003</v>
      </c>
      <c r="XT17" s="14">
        <v>8.5</v>
      </c>
      <c r="XU17" s="14">
        <v>10.7</v>
      </c>
      <c r="XV17" s="14">
        <v>10.7</v>
      </c>
      <c r="XW17" s="14">
        <v>-2.2000000000000002</v>
      </c>
      <c r="XX17" s="14"/>
      <c r="XY17" s="14"/>
      <c r="XZ17" s="14"/>
      <c r="YA17" s="14">
        <v>0</v>
      </c>
      <c r="YB17" s="14">
        <v>28.1</v>
      </c>
      <c r="YC17" s="14">
        <v>17</v>
      </c>
      <c r="YD17" s="14">
        <v>33</v>
      </c>
      <c r="YE17" s="14">
        <v>-4.9000000000000004</v>
      </c>
      <c r="YF17" s="14">
        <v>16</v>
      </c>
      <c r="YG17" s="14">
        <v>14</v>
      </c>
      <c r="YH17" s="14">
        <v>14</v>
      </c>
      <c r="YI17" s="14">
        <v>2</v>
      </c>
      <c r="YJ17" s="14">
        <v>13.1</v>
      </c>
      <c r="YK17" s="14">
        <v>18</v>
      </c>
      <c r="YL17" s="14">
        <v>18</v>
      </c>
      <c r="YM17" s="14">
        <v>-4.9000000000000004</v>
      </c>
      <c r="YN17" s="14">
        <v>7.3</v>
      </c>
      <c r="YO17" s="14">
        <v>8.1</v>
      </c>
      <c r="YP17" s="14">
        <v>8.1</v>
      </c>
      <c r="YQ17" s="14">
        <v>-0.8</v>
      </c>
      <c r="YR17" s="14">
        <v>11</v>
      </c>
      <c r="YS17" s="14">
        <v>11</v>
      </c>
      <c r="YT17" s="14">
        <v>11</v>
      </c>
      <c r="YU17" s="14">
        <v>0</v>
      </c>
      <c r="YV17" s="14">
        <v>18.71</v>
      </c>
      <c r="YW17" s="14">
        <v>22</v>
      </c>
      <c r="YX17" s="14">
        <v>22</v>
      </c>
      <c r="YY17" s="14">
        <v>-3.29</v>
      </c>
    </row>
    <row r="18" spans="1:675" ht="24" customHeight="1" x14ac:dyDescent="0.3">
      <c r="A18" s="1"/>
      <c r="B18" s="16" t="s">
        <v>55</v>
      </c>
      <c r="C18" s="16" t="s">
        <v>908</v>
      </c>
      <c r="D18" s="17">
        <v>202.58</v>
      </c>
      <c r="E18" s="17">
        <v>203.40136000000001</v>
      </c>
      <c r="F18" s="17">
        <v>203.40136000000001</v>
      </c>
      <c r="G18" s="17">
        <v>-0.82135999999999998</v>
      </c>
      <c r="H18" s="17">
        <v>647.20000000000005</v>
      </c>
      <c r="I18" s="17">
        <v>629.11312999999996</v>
      </c>
      <c r="J18" s="17">
        <v>629.11312999999996</v>
      </c>
      <c r="K18" s="17">
        <v>18.086870000000001</v>
      </c>
      <c r="L18" s="17">
        <v>216.7</v>
      </c>
      <c r="M18" s="17">
        <v>204.86058</v>
      </c>
      <c r="N18" s="17">
        <v>204.86058</v>
      </c>
      <c r="O18" s="17">
        <v>11.83942</v>
      </c>
      <c r="P18" s="17"/>
      <c r="Q18" s="17"/>
      <c r="R18" s="17"/>
      <c r="S18" s="17">
        <v>0</v>
      </c>
      <c r="T18" s="17"/>
      <c r="U18" s="17"/>
      <c r="V18" s="17"/>
      <c r="W18" s="17">
        <v>0</v>
      </c>
      <c r="X18" s="17">
        <v>90.8</v>
      </c>
      <c r="Y18" s="17">
        <v>91.867829999999998</v>
      </c>
      <c r="Z18" s="17">
        <v>91.867829999999998</v>
      </c>
      <c r="AA18" s="17">
        <v>-1.0678300000000001</v>
      </c>
      <c r="AB18" s="17">
        <v>164.3</v>
      </c>
      <c r="AC18" s="17">
        <v>160.01000999999999</v>
      </c>
      <c r="AD18" s="17">
        <v>171.62363999999999</v>
      </c>
      <c r="AE18" s="17">
        <v>-7.3236400000000001</v>
      </c>
      <c r="AF18" s="17">
        <v>0</v>
      </c>
      <c r="AG18" s="17"/>
      <c r="AH18" s="17"/>
      <c r="AI18" s="17">
        <v>0</v>
      </c>
      <c r="AJ18" s="17"/>
      <c r="AK18" s="17"/>
      <c r="AL18" s="17"/>
      <c r="AM18" s="17">
        <v>0</v>
      </c>
      <c r="AN18" s="17">
        <v>134</v>
      </c>
      <c r="AO18" s="17">
        <v>135.58384000000001</v>
      </c>
      <c r="AP18" s="17">
        <v>135.58384000000001</v>
      </c>
      <c r="AQ18" s="17">
        <v>-1.5838399999999999</v>
      </c>
      <c r="AR18" s="17">
        <v>133.9</v>
      </c>
      <c r="AS18" s="17">
        <v>135.58384000000001</v>
      </c>
      <c r="AT18" s="17">
        <v>135.58384000000001</v>
      </c>
      <c r="AU18" s="17">
        <v>-1.68384</v>
      </c>
      <c r="AV18" s="17">
        <v>134.19999999999999</v>
      </c>
      <c r="AW18" s="17">
        <v>135.58384000000001</v>
      </c>
      <c r="AX18" s="17">
        <v>135.58384000000001</v>
      </c>
      <c r="AY18" s="17">
        <v>-1.38384</v>
      </c>
      <c r="AZ18" s="17">
        <v>242.8</v>
      </c>
      <c r="BA18" s="17">
        <v>203.98649</v>
      </c>
      <c r="BB18" s="17">
        <v>203.98649</v>
      </c>
      <c r="BC18" s="17">
        <v>38.813510000000001</v>
      </c>
      <c r="BD18" s="17">
        <v>203.8</v>
      </c>
      <c r="BE18" s="17">
        <v>185.89609999999999</v>
      </c>
      <c r="BF18" s="17">
        <v>120.04318000000001</v>
      </c>
      <c r="BG18" s="17">
        <v>83.756820000000005</v>
      </c>
      <c r="BH18" s="17">
        <v>107.6</v>
      </c>
      <c r="BI18" s="17">
        <v>93.227180000000004</v>
      </c>
      <c r="BJ18" s="17">
        <v>60.201830000000001</v>
      </c>
      <c r="BK18" s="17">
        <v>47.39817</v>
      </c>
      <c r="BL18" s="17">
        <v>560.1</v>
      </c>
      <c r="BM18" s="17">
        <v>566.08941000000004</v>
      </c>
      <c r="BN18" s="17">
        <v>566.08941000000004</v>
      </c>
      <c r="BO18" s="17">
        <v>-5.9894100000000003</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c r="CG18" s="17"/>
      <c r="CH18" s="17"/>
      <c r="CI18" s="17">
        <v>0</v>
      </c>
      <c r="CJ18" s="17">
        <v>167.8</v>
      </c>
      <c r="CK18" s="17">
        <v>164.06706</v>
      </c>
      <c r="CL18" s="17">
        <v>164.06706</v>
      </c>
      <c r="CM18" s="17">
        <v>3.7329400000000001</v>
      </c>
      <c r="CN18" s="17">
        <v>7.6</v>
      </c>
      <c r="CO18" s="17">
        <v>7.4529399999999999</v>
      </c>
      <c r="CP18" s="17">
        <v>7.4529399999999999</v>
      </c>
      <c r="CQ18" s="17">
        <v>0.14706</v>
      </c>
      <c r="CR18" s="17">
        <v>5.4</v>
      </c>
      <c r="CS18" s="17">
        <v>4.0910200000000003</v>
      </c>
      <c r="CT18" s="17">
        <v>4.0910200000000003</v>
      </c>
      <c r="CU18" s="17">
        <v>1.30898</v>
      </c>
      <c r="CV18" s="17">
        <v>0</v>
      </c>
      <c r="CW18" s="17"/>
      <c r="CX18" s="17"/>
      <c r="CY18" s="17">
        <v>0</v>
      </c>
      <c r="CZ18" s="17">
        <v>6.9</v>
      </c>
      <c r="DA18" s="17">
        <v>6.8787000000000003</v>
      </c>
      <c r="DB18" s="17">
        <v>6.8787000000000003</v>
      </c>
      <c r="DC18" s="17">
        <v>2.1299999999999999E-2</v>
      </c>
      <c r="DD18" s="17"/>
      <c r="DE18" s="17"/>
      <c r="DF18" s="17"/>
      <c r="DG18" s="17">
        <v>0</v>
      </c>
      <c r="DH18" s="17">
        <v>142.9</v>
      </c>
      <c r="DI18" s="17">
        <v>142.44412</v>
      </c>
      <c r="DJ18" s="17">
        <v>142.44408999999999</v>
      </c>
      <c r="DK18" s="17">
        <v>0.45590999999999998</v>
      </c>
      <c r="DL18" s="17"/>
      <c r="DM18" s="17"/>
      <c r="DN18" s="17"/>
      <c r="DO18" s="17">
        <v>0</v>
      </c>
      <c r="DP18" s="17"/>
      <c r="DQ18" s="17"/>
      <c r="DR18" s="17"/>
      <c r="DS18" s="17">
        <v>0</v>
      </c>
      <c r="DT18" s="17"/>
      <c r="DU18" s="17"/>
      <c r="DV18" s="17"/>
      <c r="DW18" s="17">
        <v>0</v>
      </c>
      <c r="DX18" s="17"/>
      <c r="DY18" s="17"/>
      <c r="DZ18" s="17"/>
      <c r="EA18" s="17">
        <v>0</v>
      </c>
      <c r="EB18" s="17">
        <v>110.5</v>
      </c>
      <c r="EC18" s="17">
        <v>112.46647</v>
      </c>
      <c r="ED18" s="17">
        <v>112.46647</v>
      </c>
      <c r="EE18" s="17">
        <v>-1.9664699999999999</v>
      </c>
      <c r="EF18" s="17">
        <v>219.3</v>
      </c>
      <c r="EG18" s="17">
        <v>220.69499999999999</v>
      </c>
      <c r="EH18" s="17">
        <v>220.69499999999999</v>
      </c>
      <c r="EI18" s="17">
        <v>-1.395</v>
      </c>
      <c r="EJ18" s="17"/>
      <c r="EK18" s="17"/>
      <c r="EL18" s="17"/>
      <c r="EM18" s="17">
        <v>0</v>
      </c>
      <c r="EN18" s="17"/>
      <c r="EO18" s="17"/>
      <c r="EP18" s="17"/>
      <c r="EQ18" s="17">
        <v>0</v>
      </c>
      <c r="ER18" s="17"/>
      <c r="ES18" s="17"/>
      <c r="ET18" s="17"/>
      <c r="EU18" s="17">
        <v>0</v>
      </c>
      <c r="EV18" s="17">
        <v>6.5</v>
      </c>
      <c r="EW18" s="17">
        <v>6.39</v>
      </c>
      <c r="EX18" s="17">
        <v>6.39</v>
      </c>
      <c r="EY18" s="17">
        <v>0.11</v>
      </c>
      <c r="EZ18" s="17">
        <v>459.1</v>
      </c>
      <c r="FA18" s="17">
        <v>457.09426999999999</v>
      </c>
      <c r="FB18" s="17">
        <v>457.09426999999999</v>
      </c>
      <c r="FC18" s="17">
        <v>2.0057299999999998</v>
      </c>
      <c r="FD18" s="17">
        <v>81.5</v>
      </c>
      <c r="FE18" s="17">
        <v>81.635570000000001</v>
      </c>
      <c r="FF18" s="17">
        <v>81.635570000000001</v>
      </c>
      <c r="FG18" s="17">
        <v>-0.13557</v>
      </c>
      <c r="FH18" s="17">
        <v>151.19999999999999</v>
      </c>
      <c r="FI18" s="17">
        <v>151.36251999999999</v>
      </c>
      <c r="FJ18" s="17">
        <v>151.36251999999999</v>
      </c>
      <c r="FK18" s="17">
        <v>-0.16252</v>
      </c>
      <c r="FL18" s="17">
        <v>42.4</v>
      </c>
      <c r="FM18" s="17">
        <v>41.89893</v>
      </c>
      <c r="FN18" s="17">
        <v>41.89893</v>
      </c>
      <c r="FO18" s="17">
        <v>0.50107000000000002</v>
      </c>
      <c r="FP18" s="17">
        <v>18.399999999999999</v>
      </c>
      <c r="FQ18" s="17">
        <v>19.21088</v>
      </c>
      <c r="FR18" s="17">
        <v>19.21088</v>
      </c>
      <c r="FS18" s="17">
        <v>-0.81088000000000005</v>
      </c>
      <c r="FT18" s="17">
        <v>18.8</v>
      </c>
      <c r="FU18" s="17">
        <v>18.46453</v>
      </c>
      <c r="FV18" s="17">
        <v>18.46453</v>
      </c>
      <c r="FW18" s="17">
        <v>0.33546999999999999</v>
      </c>
      <c r="FX18" s="17">
        <v>89</v>
      </c>
      <c r="FY18" s="17">
        <v>87.773570000000007</v>
      </c>
      <c r="FZ18" s="17">
        <v>87.773570000000007</v>
      </c>
      <c r="GA18" s="17">
        <v>1.2264299999999999</v>
      </c>
      <c r="GB18" s="17">
        <v>180.9</v>
      </c>
      <c r="GC18" s="17">
        <v>185.82039</v>
      </c>
      <c r="GD18" s="17">
        <v>185.82039</v>
      </c>
      <c r="GE18" s="17">
        <v>-4.9203900000000003</v>
      </c>
      <c r="GF18" s="17">
        <v>181.8</v>
      </c>
      <c r="GG18" s="17">
        <v>185.82039</v>
      </c>
      <c r="GH18" s="17">
        <v>185.82039</v>
      </c>
      <c r="GI18" s="17">
        <v>-4.0203899999999999</v>
      </c>
      <c r="GJ18" s="17">
        <v>184.9</v>
      </c>
      <c r="GK18" s="17">
        <v>186.37841</v>
      </c>
      <c r="GL18" s="17">
        <v>186.37841</v>
      </c>
      <c r="GM18" s="17">
        <v>-1.47841</v>
      </c>
      <c r="GN18" s="17">
        <v>106.2</v>
      </c>
      <c r="GO18" s="17">
        <v>110.48202000000001</v>
      </c>
      <c r="GP18" s="17">
        <v>110.48202000000001</v>
      </c>
      <c r="GQ18" s="17">
        <v>-4.2820200000000002</v>
      </c>
      <c r="GR18" s="17">
        <v>45.2</v>
      </c>
      <c r="GS18" s="17">
        <v>47.082599999999999</v>
      </c>
      <c r="GT18" s="17">
        <v>47.082599999999999</v>
      </c>
      <c r="GU18" s="17">
        <v>-1.8826000000000001</v>
      </c>
      <c r="GV18" s="17">
        <v>0</v>
      </c>
      <c r="GW18" s="17"/>
      <c r="GX18" s="17">
        <v>45.381999999999998</v>
      </c>
      <c r="GY18" s="17">
        <v>-45.381999999999998</v>
      </c>
      <c r="GZ18" s="17">
        <v>0</v>
      </c>
      <c r="HA18" s="17"/>
      <c r="HB18" s="17"/>
      <c r="HC18" s="17">
        <v>0</v>
      </c>
      <c r="HD18" s="17">
        <v>31.9</v>
      </c>
      <c r="HE18" s="17">
        <v>34.285710000000002</v>
      </c>
      <c r="HF18" s="17">
        <v>34.285710000000002</v>
      </c>
      <c r="HG18" s="17">
        <v>-2.38571</v>
      </c>
      <c r="HH18" s="17">
        <v>170.7</v>
      </c>
      <c r="HI18" s="17">
        <v>174.55948000000001</v>
      </c>
      <c r="HJ18" s="17">
        <v>174.55947</v>
      </c>
      <c r="HK18" s="17">
        <v>-3.85947</v>
      </c>
      <c r="HL18" s="17"/>
      <c r="HM18" s="17"/>
      <c r="HN18" s="17"/>
      <c r="HO18" s="17">
        <v>0</v>
      </c>
      <c r="HP18" s="17"/>
      <c r="HQ18" s="17"/>
      <c r="HR18" s="17"/>
      <c r="HS18" s="17">
        <v>0</v>
      </c>
      <c r="HT18" s="17">
        <v>60.6</v>
      </c>
      <c r="HU18" s="17">
        <v>63.517449999999997</v>
      </c>
      <c r="HV18" s="17">
        <v>88.302019999999999</v>
      </c>
      <c r="HW18" s="17">
        <v>-27.702020000000001</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127.9</v>
      </c>
      <c r="IW18" s="17">
        <v>132.83837</v>
      </c>
      <c r="IX18" s="17">
        <v>132.83837</v>
      </c>
      <c r="IY18" s="17">
        <v>-4.9383699999999999</v>
      </c>
      <c r="IZ18" s="17">
        <v>0</v>
      </c>
      <c r="JA18" s="17"/>
      <c r="JB18" s="17"/>
      <c r="JC18" s="17">
        <v>0</v>
      </c>
      <c r="JD18" s="17">
        <v>0</v>
      </c>
      <c r="JE18" s="17"/>
      <c r="JF18" s="17"/>
      <c r="JG18" s="17">
        <v>0</v>
      </c>
      <c r="JH18" s="17">
        <v>0</v>
      </c>
      <c r="JI18" s="17"/>
      <c r="JJ18" s="17"/>
      <c r="JK18" s="17">
        <v>0</v>
      </c>
      <c r="JL18" s="17"/>
      <c r="JM18" s="17"/>
      <c r="JN18" s="17"/>
      <c r="JO18" s="17">
        <v>0</v>
      </c>
      <c r="JP18" s="17">
        <v>0</v>
      </c>
      <c r="JQ18" s="17"/>
      <c r="JR18" s="17"/>
      <c r="JS18" s="17">
        <v>0</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2.1</v>
      </c>
      <c r="KW18" s="17">
        <v>4.5321899999999999</v>
      </c>
      <c r="KX18" s="17">
        <v>4.5321899999999999</v>
      </c>
      <c r="KY18" s="17">
        <v>-2.4321899999999999</v>
      </c>
      <c r="KZ18" s="17">
        <v>269.7</v>
      </c>
      <c r="LA18" s="17">
        <v>270.06803000000002</v>
      </c>
      <c r="LB18" s="17">
        <v>270.06803000000002</v>
      </c>
      <c r="LC18" s="17">
        <v>-0.36803000000000002</v>
      </c>
      <c r="LD18" s="17">
        <v>132.9</v>
      </c>
      <c r="LE18" s="17">
        <v>133.16031000000001</v>
      </c>
      <c r="LF18" s="17">
        <v>133.16031000000001</v>
      </c>
      <c r="LG18" s="17">
        <v>-0.26030999999999999</v>
      </c>
      <c r="LH18" s="17">
        <v>63.4</v>
      </c>
      <c r="LI18" s="17">
        <v>67.199219999999997</v>
      </c>
      <c r="LJ18" s="17">
        <v>67.199219999999997</v>
      </c>
      <c r="LK18" s="17">
        <v>-3.79922</v>
      </c>
      <c r="LL18" s="17">
        <v>64.599999999999994</v>
      </c>
      <c r="LM18" s="17">
        <v>65.84366</v>
      </c>
      <c r="LN18" s="17">
        <v>65.84366</v>
      </c>
      <c r="LO18" s="17">
        <v>-1.24366</v>
      </c>
      <c r="LP18" s="17">
        <v>30.4</v>
      </c>
      <c r="LQ18" s="17">
        <v>29.980560000000001</v>
      </c>
      <c r="LR18" s="17">
        <v>29.980560000000001</v>
      </c>
      <c r="LS18" s="17">
        <v>0.41943999999999998</v>
      </c>
      <c r="LT18" s="17"/>
      <c r="LU18" s="17"/>
      <c r="LV18" s="17"/>
      <c r="LW18" s="17">
        <v>0</v>
      </c>
      <c r="LX18" s="17"/>
      <c r="LY18" s="17"/>
      <c r="LZ18" s="17"/>
      <c r="MA18" s="17">
        <v>0</v>
      </c>
      <c r="MB18" s="17"/>
      <c r="MC18" s="17"/>
      <c r="MD18" s="17"/>
      <c r="ME18" s="17">
        <v>0</v>
      </c>
      <c r="MF18" s="17"/>
      <c r="MG18" s="17"/>
      <c r="MH18" s="17"/>
      <c r="MI18" s="17">
        <v>0</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v>0</v>
      </c>
      <c r="NQ18" s="17"/>
      <c r="NR18" s="17"/>
      <c r="NS18" s="17">
        <v>0</v>
      </c>
      <c r="NT18" s="17">
        <v>7.3</v>
      </c>
      <c r="NU18" s="17">
        <v>2.5485799999999998</v>
      </c>
      <c r="NV18" s="17">
        <v>2.5485799999999998</v>
      </c>
      <c r="NW18" s="17">
        <v>4.7514200000000004</v>
      </c>
      <c r="NX18" s="17"/>
      <c r="NY18" s="17">
        <v>2.6737000000000002</v>
      </c>
      <c r="NZ18" s="17">
        <v>2.6737000000000002</v>
      </c>
      <c r="OA18" s="17">
        <v>-2.6737000000000002</v>
      </c>
      <c r="OB18" s="17">
        <v>0</v>
      </c>
      <c r="OC18" s="17">
        <v>17.492709999999999</v>
      </c>
      <c r="OD18" s="17">
        <v>17.492709999999999</v>
      </c>
      <c r="OE18" s="17">
        <v>-17.492709999999999</v>
      </c>
      <c r="OF18" s="17">
        <v>0</v>
      </c>
      <c r="OG18" s="17"/>
      <c r="OH18" s="17"/>
      <c r="OI18" s="17">
        <v>0</v>
      </c>
      <c r="OJ18" s="17">
        <v>12.6</v>
      </c>
      <c r="OK18" s="17">
        <v>19.375</v>
      </c>
      <c r="OL18" s="17">
        <v>19.375</v>
      </c>
      <c r="OM18" s="17">
        <v>-6.7750000000000004</v>
      </c>
      <c r="ON18" s="17">
        <v>0</v>
      </c>
      <c r="OO18" s="17"/>
      <c r="OP18" s="17"/>
      <c r="OQ18" s="17">
        <v>0</v>
      </c>
      <c r="OR18" s="17">
        <v>1.8</v>
      </c>
      <c r="OS18" s="17">
        <v>3.8679999999999999</v>
      </c>
      <c r="OT18" s="17">
        <v>3.8679999999999999</v>
      </c>
      <c r="OU18" s="17">
        <v>-2.0680000000000001</v>
      </c>
      <c r="OV18" s="17">
        <v>0</v>
      </c>
      <c r="OW18" s="17"/>
      <c r="OX18" s="17"/>
      <c r="OY18" s="17">
        <v>0</v>
      </c>
      <c r="OZ18" s="17">
        <v>20.3</v>
      </c>
      <c r="PA18" s="17">
        <v>19.436350000000001</v>
      </c>
      <c r="PB18" s="17">
        <v>19.436350000000001</v>
      </c>
      <c r="PC18" s="17">
        <v>0.86365000000000003</v>
      </c>
      <c r="PD18" s="17">
        <v>10</v>
      </c>
      <c r="PE18" s="17">
        <v>9.9830000000000005</v>
      </c>
      <c r="PF18" s="17">
        <v>9.9830000000000005</v>
      </c>
      <c r="PG18" s="17">
        <v>1.7000000000000001E-2</v>
      </c>
      <c r="PH18" s="17">
        <v>5.5</v>
      </c>
      <c r="PI18" s="17">
        <v>5.67</v>
      </c>
      <c r="PJ18" s="17">
        <v>5.67</v>
      </c>
      <c r="PK18" s="17">
        <v>-0.17</v>
      </c>
      <c r="PL18" s="17">
        <v>0</v>
      </c>
      <c r="PM18" s="17"/>
      <c r="PN18" s="17"/>
      <c r="PO18" s="17">
        <v>0</v>
      </c>
      <c r="PP18" s="17"/>
      <c r="PQ18" s="17"/>
      <c r="PR18" s="17"/>
      <c r="PS18" s="17">
        <v>0</v>
      </c>
      <c r="PT18" s="17">
        <v>1.9</v>
      </c>
      <c r="PU18" s="17">
        <v>1</v>
      </c>
      <c r="PV18" s="17">
        <v>1</v>
      </c>
      <c r="PW18" s="17">
        <v>0.9</v>
      </c>
      <c r="PX18" s="17">
        <v>2.8</v>
      </c>
      <c r="PY18" s="17">
        <v>3.6</v>
      </c>
      <c r="PZ18" s="17">
        <v>3.6</v>
      </c>
      <c r="QA18" s="17">
        <v>-0.8</v>
      </c>
      <c r="QB18" s="17">
        <v>5.0999999999999996</v>
      </c>
      <c r="QC18" s="17">
        <v>5</v>
      </c>
      <c r="QD18" s="17">
        <v>5</v>
      </c>
      <c r="QE18" s="17">
        <v>0.1</v>
      </c>
      <c r="QF18" s="17">
        <v>20.7</v>
      </c>
      <c r="QG18" s="17">
        <v>20.274049999999999</v>
      </c>
      <c r="QH18" s="17">
        <v>20.274049999999999</v>
      </c>
      <c r="QI18" s="17">
        <v>0.42595</v>
      </c>
      <c r="QJ18" s="17">
        <v>20</v>
      </c>
      <c r="QK18" s="17">
        <v>19.436350000000001</v>
      </c>
      <c r="QL18" s="17">
        <v>19.436350000000001</v>
      </c>
      <c r="QM18" s="17">
        <v>0.56364999999999998</v>
      </c>
      <c r="QN18" s="17">
        <v>18.5</v>
      </c>
      <c r="QO18" s="17">
        <v>17.492709999999999</v>
      </c>
      <c r="QP18" s="17">
        <v>17.492709999999999</v>
      </c>
      <c r="QQ18" s="17">
        <v>1.00729</v>
      </c>
      <c r="QR18" s="17">
        <v>3.5</v>
      </c>
      <c r="QS18" s="17">
        <v>3.4</v>
      </c>
      <c r="QT18" s="17">
        <v>3.4</v>
      </c>
      <c r="QU18" s="17">
        <v>0.1</v>
      </c>
      <c r="QV18" s="17">
        <v>18.600000000000001</v>
      </c>
      <c r="QW18" s="17">
        <v>17.881440000000001</v>
      </c>
      <c r="QX18" s="17">
        <v>17.881440000000001</v>
      </c>
      <c r="QY18" s="17">
        <v>0.71855999999999998</v>
      </c>
      <c r="QZ18" s="17">
        <v>0</v>
      </c>
      <c r="RA18" s="17"/>
      <c r="RB18" s="17"/>
      <c r="RC18" s="17">
        <v>0</v>
      </c>
      <c r="RD18" s="17">
        <v>0</v>
      </c>
      <c r="RE18" s="17"/>
      <c r="RF18" s="17"/>
      <c r="RG18" s="17">
        <v>0</v>
      </c>
      <c r="RH18" s="17">
        <v>5.2</v>
      </c>
      <c r="RI18" s="17">
        <v>4.9980000000000002</v>
      </c>
      <c r="RJ18" s="17">
        <v>4.9980000000000002</v>
      </c>
      <c r="RK18" s="17">
        <v>0.20200000000000001</v>
      </c>
      <c r="RL18" s="17">
        <v>6.8</v>
      </c>
      <c r="RM18" s="17">
        <v>10.462999999999999</v>
      </c>
      <c r="RN18" s="17">
        <v>10.462999999999999</v>
      </c>
      <c r="RO18" s="17">
        <v>-3.6629999999999998</v>
      </c>
      <c r="RP18" s="17">
        <v>0</v>
      </c>
      <c r="RQ18" s="17"/>
      <c r="RR18" s="17"/>
      <c r="RS18" s="17">
        <v>0</v>
      </c>
      <c r="RT18" s="17">
        <v>3.2</v>
      </c>
      <c r="RU18" s="17">
        <v>3.15</v>
      </c>
      <c r="RV18" s="17">
        <v>3.15</v>
      </c>
      <c r="RW18" s="17">
        <v>0.05</v>
      </c>
      <c r="RX18" s="17">
        <v>20.2</v>
      </c>
      <c r="RY18" s="17">
        <v>19.792000000000002</v>
      </c>
      <c r="RZ18" s="17">
        <v>19.792000000000002</v>
      </c>
      <c r="SA18" s="17">
        <v>0.40799999999999997</v>
      </c>
      <c r="SB18" s="17">
        <v>3.2</v>
      </c>
      <c r="SC18" s="17">
        <v>2</v>
      </c>
      <c r="SD18" s="17">
        <v>2</v>
      </c>
      <c r="SE18" s="17">
        <v>1.2</v>
      </c>
      <c r="SF18" s="17"/>
      <c r="SG18" s="17">
        <v>0.4</v>
      </c>
      <c r="SH18" s="17">
        <v>0.4</v>
      </c>
      <c r="SI18" s="17">
        <v>-0.4</v>
      </c>
      <c r="SJ18" s="17">
        <v>0</v>
      </c>
      <c r="SK18" s="17"/>
      <c r="SL18" s="17"/>
      <c r="SM18" s="17">
        <v>0</v>
      </c>
      <c r="SN18" s="17">
        <v>19.8</v>
      </c>
      <c r="SO18" s="17">
        <v>19.1448</v>
      </c>
      <c r="SP18" s="17">
        <v>19.1448</v>
      </c>
      <c r="SQ18" s="17">
        <v>0.6552</v>
      </c>
      <c r="SR18" s="17">
        <v>13</v>
      </c>
      <c r="SS18" s="17">
        <v>12.244899999999999</v>
      </c>
      <c r="ST18" s="17">
        <v>12.244899999999999</v>
      </c>
      <c r="SU18" s="17">
        <v>0.75509999999999999</v>
      </c>
      <c r="SV18" s="17">
        <v>20.3</v>
      </c>
      <c r="SW18" s="17">
        <v>19.436350000000001</v>
      </c>
      <c r="SX18" s="17">
        <v>19.436350000000001</v>
      </c>
      <c r="SY18" s="17">
        <v>0.86365000000000003</v>
      </c>
      <c r="SZ18" s="17">
        <v>20.3</v>
      </c>
      <c r="TA18" s="17">
        <v>19.436350000000001</v>
      </c>
      <c r="TB18" s="17">
        <v>19.436350000000001</v>
      </c>
      <c r="TC18" s="17">
        <v>0.86365000000000003</v>
      </c>
      <c r="TD18" s="17">
        <v>1.1000000000000001</v>
      </c>
      <c r="TE18" s="17">
        <v>0.30599999999999999</v>
      </c>
      <c r="TF18" s="17">
        <v>0.30599999999999999</v>
      </c>
      <c r="TG18" s="17">
        <v>0.79400000000000004</v>
      </c>
      <c r="TH18" s="17">
        <v>2.8</v>
      </c>
      <c r="TI18" s="17">
        <v>0.70899999999999996</v>
      </c>
      <c r="TJ18" s="17">
        <v>0.70899999999999996</v>
      </c>
      <c r="TK18" s="17">
        <v>2.0910000000000002</v>
      </c>
      <c r="TL18" s="17">
        <v>0</v>
      </c>
      <c r="TM18" s="17"/>
      <c r="TN18" s="17"/>
      <c r="TO18" s="17">
        <v>0</v>
      </c>
      <c r="TP18" s="17">
        <v>3.3</v>
      </c>
      <c r="TQ18" s="17">
        <v>1.8819999999999999</v>
      </c>
      <c r="TR18" s="17">
        <v>1.8819999999999999</v>
      </c>
      <c r="TS18" s="17">
        <v>1.4179999999999999</v>
      </c>
      <c r="TT18" s="17">
        <v>10</v>
      </c>
      <c r="TU18" s="17">
        <v>4.2350000000000003</v>
      </c>
      <c r="TV18" s="17">
        <v>4.2350000000000003</v>
      </c>
      <c r="TW18" s="17">
        <v>5.7649999999999997</v>
      </c>
      <c r="TX18" s="17">
        <v>0</v>
      </c>
      <c r="TY18" s="17">
        <v>3.1E-2</v>
      </c>
      <c r="TZ18" s="17">
        <v>3.1E-2</v>
      </c>
      <c r="UA18" s="17">
        <v>-3.1E-2</v>
      </c>
      <c r="UB18" s="17">
        <v>0</v>
      </c>
      <c r="UC18" s="17">
        <v>3.9E-2</v>
      </c>
      <c r="UD18" s="17">
        <v>3.9E-2</v>
      </c>
      <c r="UE18" s="17">
        <v>-3.9E-2</v>
      </c>
      <c r="UF18" s="17">
        <v>0</v>
      </c>
      <c r="UG18" s="17"/>
      <c r="UH18" s="17"/>
      <c r="UI18" s="17">
        <v>0</v>
      </c>
      <c r="UJ18" s="17">
        <v>20.9</v>
      </c>
      <c r="UK18" s="17">
        <v>19.922249999999998</v>
      </c>
      <c r="UL18" s="17">
        <v>19.922249999999998</v>
      </c>
      <c r="UM18" s="17">
        <v>0.97775000000000001</v>
      </c>
      <c r="UN18" s="17">
        <v>8.1999999999999993</v>
      </c>
      <c r="UO18" s="17">
        <v>8</v>
      </c>
      <c r="UP18" s="17">
        <v>8</v>
      </c>
      <c r="UQ18" s="17">
        <v>0.2</v>
      </c>
      <c r="UR18" s="17"/>
      <c r="US18" s="17">
        <v>7.1</v>
      </c>
      <c r="UT18" s="17">
        <v>7.1</v>
      </c>
      <c r="UU18" s="17">
        <v>-7.1</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3.6</v>
      </c>
      <c r="VI18" s="17">
        <v>3.2730000000000001</v>
      </c>
      <c r="VJ18" s="17">
        <v>3.2730000000000001</v>
      </c>
      <c r="VK18" s="17">
        <v>0.32700000000000001</v>
      </c>
      <c r="VL18" s="17">
        <v>0</v>
      </c>
      <c r="VM18" s="17"/>
      <c r="VN18" s="17"/>
      <c r="VO18" s="17">
        <v>0</v>
      </c>
      <c r="VP18" s="17">
        <v>0</v>
      </c>
      <c r="VQ18" s="17"/>
      <c r="VR18" s="17"/>
      <c r="VS18" s="17">
        <v>0</v>
      </c>
      <c r="VT18" s="17">
        <v>0</v>
      </c>
      <c r="VU18" s="17"/>
      <c r="VV18" s="17"/>
      <c r="VW18" s="17">
        <v>0</v>
      </c>
      <c r="VX18" s="17">
        <v>0.6</v>
      </c>
      <c r="VY18" s="17">
        <v>0.6</v>
      </c>
      <c r="VZ18" s="17">
        <v>0.6</v>
      </c>
      <c r="WA18" s="17">
        <v>0</v>
      </c>
      <c r="WB18" s="17">
        <v>1.6</v>
      </c>
      <c r="WC18" s="17">
        <v>0.29299999999999998</v>
      </c>
      <c r="WD18" s="17">
        <v>0.29299999999999998</v>
      </c>
      <c r="WE18" s="17">
        <v>1.3069999999999999</v>
      </c>
      <c r="WF18" s="17">
        <v>0</v>
      </c>
      <c r="WG18" s="17"/>
      <c r="WH18" s="17"/>
      <c r="WI18" s="17">
        <v>0</v>
      </c>
      <c r="WJ18" s="17">
        <v>0</v>
      </c>
      <c r="WK18" s="17"/>
      <c r="WL18" s="17"/>
      <c r="WM18" s="17">
        <v>0</v>
      </c>
      <c r="WN18" s="17">
        <v>3</v>
      </c>
      <c r="WO18" s="17">
        <v>4.2</v>
      </c>
      <c r="WP18" s="17">
        <v>4.2</v>
      </c>
      <c r="WQ18" s="17">
        <v>-1.2</v>
      </c>
      <c r="WR18" s="17">
        <v>2.4</v>
      </c>
      <c r="WS18" s="17">
        <v>2.4</v>
      </c>
      <c r="WT18" s="17">
        <v>2.4</v>
      </c>
      <c r="WU18" s="17">
        <v>0</v>
      </c>
      <c r="WV18" s="17">
        <v>2.1</v>
      </c>
      <c r="WW18" s="17">
        <v>2.4</v>
      </c>
      <c r="WX18" s="17">
        <v>2.4</v>
      </c>
      <c r="WY18" s="17">
        <v>-0.3</v>
      </c>
      <c r="WZ18" s="17">
        <v>0.7</v>
      </c>
      <c r="XA18" s="17">
        <v>1.4</v>
      </c>
      <c r="XB18" s="17">
        <v>1.4</v>
      </c>
      <c r="XC18" s="17">
        <v>-0.7</v>
      </c>
      <c r="XD18" s="17">
        <v>0</v>
      </c>
      <c r="XE18" s="17"/>
      <c r="XF18" s="17"/>
      <c r="XG18" s="17">
        <v>0</v>
      </c>
      <c r="XH18" s="17">
        <v>7.3</v>
      </c>
      <c r="XI18" s="17">
        <v>8</v>
      </c>
      <c r="XJ18" s="17">
        <v>8</v>
      </c>
      <c r="XK18" s="17">
        <v>-0.7</v>
      </c>
      <c r="XL18" s="17">
        <v>20</v>
      </c>
      <c r="XM18" s="17">
        <v>19.241980000000002</v>
      </c>
      <c r="XN18" s="17">
        <v>19.241980000000002</v>
      </c>
      <c r="XO18" s="17">
        <v>0.75802000000000003</v>
      </c>
      <c r="XP18" s="17">
        <v>20</v>
      </c>
      <c r="XQ18" s="17">
        <v>19.241980000000002</v>
      </c>
      <c r="XR18" s="17">
        <v>19.241980000000002</v>
      </c>
      <c r="XS18" s="17">
        <v>0.75802000000000003</v>
      </c>
      <c r="XT18" s="17">
        <v>8.1</v>
      </c>
      <c r="XU18" s="17">
        <v>10.7</v>
      </c>
      <c r="XV18" s="17">
        <v>10.7</v>
      </c>
      <c r="XW18" s="17">
        <v>-2.6</v>
      </c>
      <c r="XX18" s="17"/>
      <c r="XY18" s="17"/>
      <c r="XZ18" s="17"/>
      <c r="YA18" s="17">
        <v>0</v>
      </c>
      <c r="YB18" s="17">
        <v>28.9</v>
      </c>
      <c r="YC18" s="17">
        <v>17</v>
      </c>
      <c r="YD18" s="17">
        <v>33</v>
      </c>
      <c r="YE18" s="17">
        <v>-4.0999999999999996</v>
      </c>
      <c r="YF18" s="17">
        <v>16.399999999999999</v>
      </c>
      <c r="YG18" s="17">
        <v>14</v>
      </c>
      <c r="YH18" s="17">
        <v>14</v>
      </c>
      <c r="YI18" s="17">
        <v>2.4</v>
      </c>
      <c r="YJ18" s="17">
        <v>13.1</v>
      </c>
      <c r="YK18" s="17">
        <v>18</v>
      </c>
      <c r="YL18" s="17">
        <v>18</v>
      </c>
      <c r="YM18" s="17">
        <v>-4.9000000000000004</v>
      </c>
      <c r="YN18" s="17">
        <v>6.6</v>
      </c>
      <c r="YO18" s="17">
        <v>8.1</v>
      </c>
      <c r="YP18" s="17">
        <v>8.1</v>
      </c>
      <c r="YQ18" s="17">
        <v>-1.5</v>
      </c>
      <c r="YR18" s="17">
        <v>11</v>
      </c>
      <c r="YS18" s="17">
        <v>11</v>
      </c>
      <c r="YT18" s="17">
        <v>11</v>
      </c>
      <c r="YU18" s="17">
        <v>0</v>
      </c>
      <c r="YV18" s="17">
        <v>19.03</v>
      </c>
      <c r="YW18" s="17">
        <v>22</v>
      </c>
      <c r="YX18" s="17">
        <v>22</v>
      </c>
      <c r="YY18" s="17">
        <v>-2.97</v>
      </c>
    </row>
    <row r="19" spans="1:675" ht="24" customHeight="1" x14ac:dyDescent="0.3">
      <c r="A19" s="1"/>
      <c r="B19" s="16" t="s">
        <v>55</v>
      </c>
      <c r="C19" s="16" t="s">
        <v>909</v>
      </c>
      <c r="D19" s="17">
        <v>202.58</v>
      </c>
      <c r="E19" s="17">
        <v>203.40136000000001</v>
      </c>
      <c r="F19" s="17">
        <v>203.40136000000001</v>
      </c>
      <c r="G19" s="17">
        <v>-0.82135999999999998</v>
      </c>
      <c r="H19" s="17">
        <v>641.70000000000005</v>
      </c>
      <c r="I19" s="17">
        <v>629.11312999999996</v>
      </c>
      <c r="J19" s="17">
        <v>629.11312999999996</v>
      </c>
      <c r="K19" s="17">
        <v>12.586869999999999</v>
      </c>
      <c r="L19" s="17">
        <v>215.9</v>
      </c>
      <c r="M19" s="17">
        <v>204.86058</v>
      </c>
      <c r="N19" s="17">
        <v>204.86058</v>
      </c>
      <c r="O19" s="17">
        <v>11.03942</v>
      </c>
      <c r="P19" s="17"/>
      <c r="Q19" s="17"/>
      <c r="R19" s="17"/>
      <c r="S19" s="17">
        <v>0</v>
      </c>
      <c r="T19" s="17"/>
      <c r="U19" s="17"/>
      <c r="V19" s="17"/>
      <c r="W19" s="17">
        <v>0</v>
      </c>
      <c r="X19" s="17">
        <v>90.2</v>
      </c>
      <c r="Y19" s="17">
        <v>91.867829999999998</v>
      </c>
      <c r="Z19" s="17">
        <v>91.867829999999998</v>
      </c>
      <c r="AA19" s="17">
        <v>-1.6678299999999999</v>
      </c>
      <c r="AB19" s="17">
        <v>160.69999999999999</v>
      </c>
      <c r="AC19" s="17">
        <v>160.01000999999999</v>
      </c>
      <c r="AD19" s="17">
        <v>171.62363999999999</v>
      </c>
      <c r="AE19" s="17">
        <v>-10.923640000000001</v>
      </c>
      <c r="AF19" s="17">
        <v>0</v>
      </c>
      <c r="AG19" s="17"/>
      <c r="AH19" s="17"/>
      <c r="AI19" s="17">
        <v>0</v>
      </c>
      <c r="AJ19" s="17"/>
      <c r="AK19" s="17"/>
      <c r="AL19" s="17"/>
      <c r="AM19" s="17">
        <v>0</v>
      </c>
      <c r="AN19" s="17">
        <v>139</v>
      </c>
      <c r="AO19" s="17">
        <v>135.58384000000001</v>
      </c>
      <c r="AP19" s="17">
        <v>135.58384000000001</v>
      </c>
      <c r="AQ19" s="17">
        <v>3.4161600000000001</v>
      </c>
      <c r="AR19" s="17">
        <v>139.19999999999999</v>
      </c>
      <c r="AS19" s="17">
        <v>135.58384000000001</v>
      </c>
      <c r="AT19" s="17">
        <v>135.58384000000001</v>
      </c>
      <c r="AU19" s="17">
        <v>3.6161599999999998</v>
      </c>
      <c r="AV19" s="17">
        <v>138.19999999999999</v>
      </c>
      <c r="AW19" s="17">
        <v>135.58384000000001</v>
      </c>
      <c r="AX19" s="17">
        <v>135.58384000000001</v>
      </c>
      <c r="AY19" s="17">
        <v>2.6161599999999998</v>
      </c>
      <c r="AZ19" s="17">
        <v>237.5</v>
      </c>
      <c r="BA19" s="17">
        <v>203.98649</v>
      </c>
      <c r="BB19" s="17">
        <v>203.98649</v>
      </c>
      <c r="BC19" s="17">
        <v>33.513509999999997</v>
      </c>
      <c r="BD19" s="17">
        <v>186.8</v>
      </c>
      <c r="BE19" s="17">
        <v>179.19747000000001</v>
      </c>
      <c r="BF19" s="17">
        <v>123.97838</v>
      </c>
      <c r="BG19" s="17">
        <v>62.821620000000003</v>
      </c>
      <c r="BH19" s="17">
        <v>104.9</v>
      </c>
      <c r="BI19" s="17">
        <v>89.867800000000003</v>
      </c>
      <c r="BJ19" s="17">
        <v>62.175339999999998</v>
      </c>
      <c r="BK19" s="17">
        <v>42.72466</v>
      </c>
      <c r="BL19" s="17">
        <v>557.79999999999995</v>
      </c>
      <c r="BM19" s="17">
        <v>566.08941000000004</v>
      </c>
      <c r="BN19" s="17">
        <v>566.08941000000004</v>
      </c>
      <c r="BO19" s="17">
        <v>-8.2894100000000002</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c r="CG19" s="17"/>
      <c r="CH19" s="17"/>
      <c r="CI19" s="17">
        <v>0</v>
      </c>
      <c r="CJ19" s="17">
        <v>165</v>
      </c>
      <c r="CK19" s="17">
        <v>164.06706</v>
      </c>
      <c r="CL19" s="17">
        <v>164.06706</v>
      </c>
      <c r="CM19" s="17">
        <v>0.93293999999999999</v>
      </c>
      <c r="CN19" s="17">
        <v>7.4</v>
      </c>
      <c r="CO19" s="17">
        <v>7.4529399999999999</v>
      </c>
      <c r="CP19" s="17">
        <v>7.4529399999999999</v>
      </c>
      <c r="CQ19" s="17">
        <v>-5.2940000000000001E-2</v>
      </c>
      <c r="CR19" s="17">
        <v>5.4</v>
      </c>
      <c r="CS19" s="17">
        <v>4.0910200000000003</v>
      </c>
      <c r="CT19" s="17">
        <v>4.0910200000000003</v>
      </c>
      <c r="CU19" s="17">
        <v>1.30898</v>
      </c>
      <c r="CV19" s="17">
        <v>0</v>
      </c>
      <c r="CW19" s="17"/>
      <c r="CX19" s="17"/>
      <c r="CY19" s="17">
        <v>0</v>
      </c>
      <c r="CZ19" s="17">
        <v>6.8</v>
      </c>
      <c r="DA19" s="17">
        <v>6.8787000000000003</v>
      </c>
      <c r="DB19" s="17">
        <v>6.8787000000000003</v>
      </c>
      <c r="DC19" s="17">
        <v>-7.8700000000000006E-2</v>
      </c>
      <c r="DD19" s="17"/>
      <c r="DE19" s="17"/>
      <c r="DF19" s="17"/>
      <c r="DG19" s="17">
        <v>0</v>
      </c>
      <c r="DH19" s="17">
        <v>142.69999999999999</v>
      </c>
      <c r="DI19" s="17">
        <v>142.44410999999999</v>
      </c>
      <c r="DJ19" s="17">
        <v>142.44408999999999</v>
      </c>
      <c r="DK19" s="17">
        <v>0.25591000000000003</v>
      </c>
      <c r="DL19" s="17"/>
      <c r="DM19" s="17"/>
      <c r="DN19" s="17"/>
      <c r="DO19" s="17">
        <v>0</v>
      </c>
      <c r="DP19" s="17"/>
      <c r="DQ19" s="17"/>
      <c r="DR19" s="17"/>
      <c r="DS19" s="17">
        <v>0</v>
      </c>
      <c r="DT19" s="17"/>
      <c r="DU19" s="17"/>
      <c r="DV19" s="17"/>
      <c r="DW19" s="17">
        <v>0</v>
      </c>
      <c r="DX19" s="17"/>
      <c r="DY19" s="17"/>
      <c r="DZ19" s="17"/>
      <c r="EA19" s="17">
        <v>0</v>
      </c>
      <c r="EB19" s="17">
        <v>110.4</v>
      </c>
      <c r="EC19" s="17">
        <v>112.46647</v>
      </c>
      <c r="ED19" s="17">
        <v>112.46647</v>
      </c>
      <c r="EE19" s="17">
        <v>-2.0664699999999998</v>
      </c>
      <c r="EF19" s="17">
        <v>214.3</v>
      </c>
      <c r="EG19" s="17">
        <v>220.69499999999999</v>
      </c>
      <c r="EH19" s="17">
        <v>220.69499999999999</v>
      </c>
      <c r="EI19" s="17">
        <v>-6.3949999999999996</v>
      </c>
      <c r="EJ19" s="17"/>
      <c r="EK19" s="17"/>
      <c r="EL19" s="17"/>
      <c r="EM19" s="17">
        <v>0</v>
      </c>
      <c r="EN19" s="17"/>
      <c r="EO19" s="17"/>
      <c r="EP19" s="17"/>
      <c r="EQ19" s="17">
        <v>0</v>
      </c>
      <c r="ER19" s="17"/>
      <c r="ES19" s="17"/>
      <c r="ET19" s="17"/>
      <c r="EU19" s="17">
        <v>0</v>
      </c>
      <c r="EV19" s="17">
        <v>6.5</v>
      </c>
      <c r="EW19" s="17">
        <v>6.39</v>
      </c>
      <c r="EX19" s="17">
        <v>6.39</v>
      </c>
      <c r="EY19" s="17">
        <v>0.11</v>
      </c>
      <c r="EZ19" s="17">
        <v>459.8</v>
      </c>
      <c r="FA19" s="17">
        <v>457.09426999999999</v>
      </c>
      <c r="FB19" s="17">
        <v>457.09426999999999</v>
      </c>
      <c r="FC19" s="17">
        <v>2.70573</v>
      </c>
      <c r="FD19" s="17">
        <v>81.5</v>
      </c>
      <c r="FE19" s="17">
        <v>81.635570000000001</v>
      </c>
      <c r="FF19" s="17">
        <v>81.635570000000001</v>
      </c>
      <c r="FG19" s="17">
        <v>-0.13557</v>
      </c>
      <c r="FH19" s="17">
        <v>151.4</v>
      </c>
      <c r="FI19" s="17">
        <v>151.36251999999999</v>
      </c>
      <c r="FJ19" s="17">
        <v>151.36251999999999</v>
      </c>
      <c r="FK19" s="17">
        <v>3.7479999999999999E-2</v>
      </c>
      <c r="FL19" s="17">
        <v>41.9</v>
      </c>
      <c r="FM19" s="17">
        <v>41.89893</v>
      </c>
      <c r="FN19" s="17">
        <v>41.89893</v>
      </c>
      <c r="FO19" s="17">
        <v>1.07E-3</v>
      </c>
      <c r="FP19" s="17">
        <v>18.399999999999999</v>
      </c>
      <c r="FQ19" s="17">
        <v>19.21088</v>
      </c>
      <c r="FR19" s="17">
        <v>19.21088</v>
      </c>
      <c r="FS19" s="17">
        <v>-0.81088000000000005</v>
      </c>
      <c r="FT19" s="17">
        <v>18.8</v>
      </c>
      <c r="FU19" s="17">
        <v>18.46453</v>
      </c>
      <c r="FV19" s="17">
        <v>18.46453</v>
      </c>
      <c r="FW19" s="17">
        <v>0.33546999999999999</v>
      </c>
      <c r="FX19" s="17">
        <v>93.5</v>
      </c>
      <c r="FY19" s="17">
        <v>87.773570000000007</v>
      </c>
      <c r="FZ19" s="17">
        <v>87.773570000000007</v>
      </c>
      <c r="GA19" s="17">
        <v>5.7264299999999997</v>
      </c>
      <c r="GB19" s="17">
        <v>180.6</v>
      </c>
      <c r="GC19" s="17">
        <v>185.82039</v>
      </c>
      <c r="GD19" s="17">
        <v>185.82039</v>
      </c>
      <c r="GE19" s="17">
        <v>-5.2203900000000001</v>
      </c>
      <c r="GF19" s="17">
        <v>181.3</v>
      </c>
      <c r="GG19" s="17">
        <v>185.82039</v>
      </c>
      <c r="GH19" s="17">
        <v>185.82039</v>
      </c>
      <c r="GI19" s="17">
        <v>-4.5203899999999999</v>
      </c>
      <c r="GJ19" s="17">
        <v>184.6</v>
      </c>
      <c r="GK19" s="17">
        <v>186.37841</v>
      </c>
      <c r="GL19" s="17">
        <v>186.37841</v>
      </c>
      <c r="GM19" s="17">
        <v>-1.77841</v>
      </c>
      <c r="GN19" s="17">
        <v>106.2</v>
      </c>
      <c r="GO19" s="17">
        <v>110.48202000000001</v>
      </c>
      <c r="GP19" s="17">
        <v>110.48202000000001</v>
      </c>
      <c r="GQ19" s="17">
        <v>-4.2820200000000002</v>
      </c>
      <c r="GR19" s="17">
        <v>44.6</v>
      </c>
      <c r="GS19" s="17">
        <v>47.082599999999999</v>
      </c>
      <c r="GT19" s="17">
        <v>47.082599999999999</v>
      </c>
      <c r="GU19" s="17">
        <v>-2.4826000000000001</v>
      </c>
      <c r="GV19" s="17">
        <v>0</v>
      </c>
      <c r="GW19" s="17"/>
      <c r="GX19" s="17">
        <v>45.381999999999998</v>
      </c>
      <c r="GY19" s="17">
        <v>-45.381999999999998</v>
      </c>
      <c r="GZ19" s="17">
        <v>0</v>
      </c>
      <c r="HA19" s="17"/>
      <c r="HB19" s="17"/>
      <c r="HC19" s="17">
        <v>0</v>
      </c>
      <c r="HD19" s="17">
        <v>32</v>
      </c>
      <c r="HE19" s="17">
        <v>34.285710000000002</v>
      </c>
      <c r="HF19" s="17">
        <v>34.285710000000002</v>
      </c>
      <c r="HG19" s="17">
        <v>-2.2857099999999999</v>
      </c>
      <c r="HH19" s="17">
        <v>168.7</v>
      </c>
      <c r="HI19" s="17">
        <v>174.55948000000001</v>
      </c>
      <c r="HJ19" s="17">
        <v>174.55947</v>
      </c>
      <c r="HK19" s="17">
        <v>-5.85947</v>
      </c>
      <c r="HL19" s="17"/>
      <c r="HM19" s="17"/>
      <c r="HN19" s="17"/>
      <c r="HO19" s="17">
        <v>0</v>
      </c>
      <c r="HP19" s="17"/>
      <c r="HQ19" s="17"/>
      <c r="HR19" s="17"/>
      <c r="HS19" s="17">
        <v>0</v>
      </c>
      <c r="HT19" s="17">
        <v>59.9</v>
      </c>
      <c r="HU19" s="17">
        <v>62.870539999999998</v>
      </c>
      <c r="HV19" s="17">
        <v>89.244550000000004</v>
      </c>
      <c r="HW19" s="17">
        <v>-29.344550000000002</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127.4</v>
      </c>
      <c r="IW19" s="17">
        <v>132.83837</v>
      </c>
      <c r="IX19" s="17">
        <v>132.83837</v>
      </c>
      <c r="IY19" s="17">
        <v>-5.4383699999999999</v>
      </c>
      <c r="IZ19" s="17">
        <v>0</v>
      </c>
      <c r="JA19" s="17"/>
      <c r="JB19" s="17"/>
      <c r="JC19" s="17">
        <v>0</v>
      </c>
      <c r="JD19" s="17">
        <v>0</v>
      </c>
      <c r="JE19" s="17"/>
      <c r="JF19" s="17"/>
      <c r="JG19" s="17">
        <v>0</v>
      </c>
      <c r="JH19" s="17">
        <v>0</v>
      </c>
      <c r="JI19" s="17"/>
      <c r="JJ19" s="17"/>
      <c r="JK19" s="17">
        <v>0</v>
      </c>
      <c r="JL19" s="17"/>
      <c r="JM19" s="17"/>
      <c r="JN19" s="17"/>
      <c r="JO19" s="17">
        <v>0</v>
      </c>
      <c r="JP19" s="17">
        <v>0</v>
      </c>
      <c r="JQ19" s="17"/>
      <c r="JR19" s="17"/>
      <c r="JS19" s="17">
        <v>0</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2.1</v>
      </c>
      <c r="KW19" s="17">
        <v>4.5321899999999999</v>
      </c>
      <c r="KX19" s="17">
        <v>4.5321899999999999</v>
      </c>
      <c r="KY19" s="17">
        <v>-2.4321899999999999</v>
      </c>
      <c r="KZ19" s="17">
        <v>268.10000000000002</v>
      </c>
      <c r="LA19" s="17">
        <v>270.06803000000002</v>
      </c>
      <c r="LB19" s="17">
        <v>270.06803000000002</v>
      </c>
      <c r="LC19" s="17">
        <v>-1.9680299999999999</v>
      </c>
      <c r="LD19" s="17">
        <v>131.9</v>
      </c>
      <c r="LE19" s="17">
        <v>133.16031000000001</v>
      </c>
      <c r="LF19" s="17">
        <v>133.16031000000001</v>
      </c>
      <c r="LG19" s="17">
        <v>-1.26031</v>
      </c>
      <c r="LH19" s="17">
        <v>63.1</v>
      </c>
      <c r="LI19" s="17">
        <v>67.199219999999997</v>
      </c>
      <c r="LJ19" s="17">
        <v>67.199219999999997</v>
      </c>
      <c r="LK19" s="17">
        <v>-4.0992199999999999</v>
      </c>
      <c r="LL19" s="17">
        <v>64.400000000000006</v>
      </c>
      <c r="LM19" s="17">
        <v>65.84366</v>
      </c>
      <c r="LN19" s="17">
        <v>65.84366</v>
      </c>
      <c r="LO19" s="17">
        <v>-1.4436599999999999</v>
      </c>
      <c r="LP19" s="17">
        <v>30.2</v>
      </c>
      <c r="LQ19" s="17">
        <v>29.980560000000001</v>
      </c>
      <c r="LR19" s="17">
        <v>29.980560000000001</v>
      </c>
      <c r="LS19" s="17">
        <v>0.21944</v>
      </c>
      <c r="LT19" s="17"/>
      <c r="LU19" s="17"/>
      <c r="LV19" s="17"/>
      <c r="LW19" s="17">
        <v>0</v>
      </c>
      <c r="LX19" s="17"/>
      <c r="LY19" s="17"/>
      <c r="LZ19" s="17"/>
      <c r="MA19" s="17">
        <v>0</v>
      </c>
      <c r="MB19" s="17"/>
      <c r="MC19" s="17"/>
      <c r="MD19" s="17"/>
      <c r="ME19" s="17">
        <v>0</v>
      </c>
      <c r="MF19" s="17"/>
      <c r="MG19" s="17"/>
      <c r="MH19" s="17"/>
      <c r="MI19" s="17">
        <v>0</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v>0</v>
      </c>
      <c r="NQ19" s="17"/>
      <c r="NR19" s="17"/>
      <c r="NS19" s="17">
        <v>0</v>
      </c>
      <c r="NT19" s="17">
        <v>7.3</v>
      </c>
      <c r="NU19" s="17">
        <v>2.5485799999999998</v>
      </c>
      <c r="NV19" s="17">
        <v>2.5485799999999998</v>
      </c>
      <c r="NW19" s="17">
        <v>4.7514200000000004</v>
      </c>
      <c r="NX19" s="17"/>
      <c r="NY19" s="17">
        <v>2.6737000000000002</v>
      </c>
      <c r="NZ19" s="17">
        <v>2.6737000000000002</v>
      </c>
      <c r="OA19" s="17">
        <v>-2.6737000000000002</v>
      </c>
      <c r="OB19" s="17">
        <v>0</v>
      </c>
      <c r="OC19" s="17">
        <v>17.492709999999999</v>
      </c>
      <c r="OD19" s="17">
        <v>17.492709999999999</v>
      </c>
      <c r="OE19" s="17">
        <v>-17.492709999999999</v>
      </c>
      <c r="OF19" s="17">
        <v>0</v>
      </c>
      <c r="OG19" s="17"/>
      <c r="OH19" s="17"/>
      <c r="OI19" s="17">
        <v>0</v>
      </c>
      <c r="OJ19" s="17">
        <v>13.9</v>
      </c>
      <c r="OK19" s="17">
        <v>19.361999999999998</v>
      </c>
      <c r="OL19" s="17">
        <v>19.361999999999998</v>
      </c>
      <c r="OM19" s="17">
        <v>-5.4619999999999997</v>
      </c>
      <c r="ON19" s="17">
        <v>0</v>
      </c>
      <c r="OO19" s="17"/>
      <c r="OP19" s="17"/>
      <c r="OQ19" s="17">
        <v>0</v>
      </c>
      <c r="OR19" s="17">
        <v>1.2</v>
      </c>
      <c r="OS19" s="17">
        <v>4.26</v>
      </c>
      <c r="OT19" s="17">
        <v>4.26</v>
      </c>
      <c r="OU19" s="17">
        <v>-3.06</v>
      </c>
      <c r="OV19" s="17">
        <v>0</v>
      </c>
      <c r="OW19" s="17"/>
      <c r="OX19" s="17"/>
      <c r="OY19" s="17">
        <v>0</v>
      </c>
      <c r="OZ19" s="17">
        <v>20.3</v>
      </c>
      <c r="PA19" s="17">
        <v>19.436350000000001</v>
      </c>
      <c r="PB19" s="17">
        <v>19.436350000000001</v>
      </c>
      <c r="PC19" s="17">
        <v>0.86365000000000003</v>
      </c>
      <c r="PD19" s="17">
        <v>9.9</v>
      </c>
      <c r="PE19" s="17">
        <v>9.9830000000000005</v>
      </c>
      <c r="PF19" s="17">
        <v>9.9830000000000005</v>
      </c>
      <c r="PG19" s="17">
        <v>-8.3000000000000004E-2</v>
      </c>
      <c r="PH19" s="17">
        <v>5.5</v>
      </c>
      <c r="PI19" s="17">
        <v>5.67</v>
      </c>
      <c r="PJ19" s="17">
        <v>5.67</v>
      </c>
      <c r="PK19" s="17">
        <v>-0.17</v>
      </c>
      <c r="PL19" s="17">
        <v>0</v>
      </c>
      <c r="PM19" s="17"/>
      <c r="PN19" s="17"/>
      <c r="PO19" s="17">
        <v>0</v>
      </c>
      <c r="PP19" s="17"/>
      <c r="PQ19" s="17"/>
      <c r="PR19" s="17">
        <v>4.4000000000000004</v>
      </c>
      <c r="PS19" s="17">
        <v>-4.4000000000000004</v>
      </c>
      <c r="PT19" s="17">
        <v>1.9</v>
      </c>
      <c r="PU19" s="17">
        <v>1</v>
      </c>
      <c r="PV19" s="17">
        <v>1</v>
      </c>
      <c r="PW19" s="17">
        <v>0.9</v>
      </c>
      <c r="PX19" s="17">
        <v>2.8</v>
      </c>
      <c r="PY19" s="17">
        <v>3.6</v>
      </c>
      <c r="PZ19" s="17">
        <v>3.6</v>
      </c>
      <c r="QA19" s="17">
        <v>-0.8</v>
      </c>
      <c r="QB19" s="17">
        <v>5.0999999999999996</v>
      </c>
      <c r="QC19" s="17">
        <v>5</v>
      </c>
      <c r="QD19" s="17">
        <v>5</v>
      </c>
      <c r="QE19" s="17">
        <v>0.1</v>
      </c>
      <c r="QF19" s="17">
        <v>20.6</v>
      </c>
      <c r="QG19" s="17">
        <v>20.274049999999999</v>
      </c>
      <c r="QH19" s="17">
        <v>20.274049999999999</v>
      </c>
      <c r="QI19" s="17">
        <v>0.32595000000000002</v>
      </c>
      <c r="QJ19" s="17">
        <v>20</v>
      </c>
      <c r="QK19" s="17">
        <v>19.436350000000001</v>
      </c>
      <c r="QL19" s="17">
        <v>19.436350000000001</v>
      </c>
      <c r="QM19" s="17">
        <v>0.56364999999999998</v>
      </c>
      <c r="QN19" s="17">
        <v>0</v>
      </c>
      <c r="QO19" s="17">
        <v>17.492709999999999</v>
      </c>
      <c r="QP19" s="17">
        <v>17.492709999999999</v>
      </c>
      <c r="QQ19" s="17">
        <v>-17.492709999999999</v>
      </c>
      <c r="QR19" s="17">
        <v>3.5</v>
      </c>
      <c r="QS19" s="17">
        <v>3.4</v>
      </c>
      <c r="QT19" s="17">
        <v>3.4</v>
      </c>
      <c r="QU19" s="17">
        <v>0.1</v>
      </c>
      <c r="QV19" s="17">
        <v>18.5</v>
      </c>
      <c r="QW19" s="17">
        <v>17.881440000000001</v>
      </c>
      <c r="QX19" s="17">
        <v>17.881440000000001</v>
      </c>
      <c r="QY19" s="17">
        <v>0.61856</v>
      </c>
      <c r="QZ19" s="17">
        <v>0</v>
      </c>
      <c r="RA19" s="17"/>
      <c r="RB19" s="17">
        <v>1E-3</v>
      </c>
      <c r="RC19" s="17">
        <v>-1E-3</v>
      </c>
      <c r="RD19" s="17">
        <v>0</v>
      </c>
      <c r="RE19" s="17"/>
      <c r="RF19" s="17"/>
      <c r="RG19" s="17">
        <v>0</v>
      </c>
      <c r="RH19" s="17">
        <v>5.5</v>
      </c>
      <c r="RI19" s="17">
        <v>4.6050000000000004</v>
      </c>
      <c r="RJ19" s="17">
        <v>4.6050000000000004</v>
      </c>
      <c r="RK19" s="17">
        <v>0.89500000000000002</v>
      </c>
      <c r="RL19" s="17">
        <v>8.1999999999999993</v>
      </c>
      <c r="RM19" s="17">
        <v>8.7240000000000002</v>
      </c>
      <c r="RN19" s="17">
        <v>8.7240000000000002</v>
      </c>
      <c r="RO19" s="17">
        <v>-0.52400000000000002</v>
      </c>
      <c r="RP19" s="17">
        <v>0</v>
      </c>
      <c r="RQ19" s="17"/>
      <c r="RR19" s="17">
        <v>1.6E-2</v>
      </c>
      <c r="RS19" s="17">
        <v>-1.6E-2</v>
      </c>
      <c r="RT19" s="17">
        <v>3.2</v>
      </c>
      <c r="RU19" s="17">
        <v>3.15</v>
      </c>
      <c r="RV19" s="17">
        <v>3.15</v>
      </c>
      <c r="RW19" s="17">
        <v>0.05</v>
      </c>
      <c r="RX19" s="17">
        <v>20.2</v>
      </c>
      <c r="RY19" s="17">
        <v>19.792000000000002</v>
      </c>
      <c r="RZ19" s="17">
        <v>19.792000000000002</v>
      </c>
      <c r="SA19" s="17">
        <v>0.40799999999999997</v>
      </c>
      <c r="SB19" s="17">
        <v>3.2</v>
      </c>
      <c r="SC19" s="17">
        <v>2</v>
      </c>
      <c r="SD19" s="17">
        <v>2</v>
      </c>
      <c r="SE19" s="17">
        <v>1.2</v>
      </c>
      <c r="SF19" s="17"/>
      <c r="SG19" s="17">
        <v>0.4</v>
      </c>
      <c r="SH19" s="17">
        <v>0.4</v>
      </c>
      <c r="SI19" s="17">
        <v>-0.4</v>
      </c>
      <c r="SJ19" s="17">
        <v>0</v>
      </c>
      <c r="SK19" s="17"/>
      <c r="SL19" s="17"/>
      <c r="SM19" s="17">
        <v>0</v>
      </c>
      <c r="SN19" s="17">
        <v>19.8</v>
      </c>
      <c r="SO19" s="17">
        <v>19.1448</v>
      </c>
      <c r="SP19" s="17">
        <v>19.1448</v>
      </c>
      <c r="SQ19" s="17">
        <v>0.6552</v>
      </c>
      <c r="SR19" s="17">
        <v>13</v>
      </c>
      <c r="SS19" s="17">
        <v>12.244899999999999</v>
      </c>
      <c r="ST19" s="17">
        <v>12.244899999999999</v>
      </c>
      <c r="SU19" s="17">
        <v>0.75509999999999999</v>
      </c>
      <c r="SV19" s="17">
        <v>20.100000000000001</v>
      </c>
      <c r="SW19" s="17">
        <v>19.436350000000001</v>
      </c>
      <c r="SX19" s="17">
        <v>19.436350000000001</v>
      </c>
      <c r="SY19" s="17">
        <v>0.66364999999999996</v>
      </c>
      <c r="SZ19" s="17">
        <v>20.3</v>
      </c>
      <c r="TA19" s="17">
        <v>19.436350000000001</v>
      </c>
      <c r="TB19" s="17">
        <v>19.436350000000001</v>
      </c>
      <c r="TC19" s="17">
        <v>0.86365000000000003</v>
      </c>
      <c r="TD19" s="17">
        <v>0.2</v>
      </c>
      <c r="TE19" s="17">
        <v>0.17100000000000001</v>
      </c>
      <c r="TF19" s="17">
        <v>0.17100000000000001</v>
      </c>
      <c r="TG19" s="17">
        <v>2.9000000000000001E-2</v>
      </c>
      <c r="TH19" s="17">
        <v>0.5</v>
      </c>
      <c r="TI19" s="17">
        <v>0.57599999999999996</v>
      </c>
      <c r="TJ19" s="17">
        <v>0.57599999999999996</v>
      </c>
      <c r="TK19" s="17">
        <v>-7.5999999999999998E-2</v>
      </c>
      <c r="TL19" s="17">
        <v>0</v>
      </c>
      <c r="TM19" s="17"/>
      <c r="TN19" s="17">
        <v>2E-3</v>
      </c>
      <c r="TO19" s="17">
        <v>-2E-3</v>
      </c>
      <c r="TP19" s="17">
        <v>3.8</v>
      </c>
      <c r="TQ19" s="17">
        <v>1.88</v>
      </c>
      <c r="TR19" s="17">
        <v>1.88</v>
      </c>
      <c r="TS19" s="17">
        <v>1.92</v>
      </c>
      <c r="TT19" s="17">
        <v>4.4000000000000004</v>
      </c>
      <c r="TU19" s="17">
        <v>4.0910000000000002</v>
      </c>
      <c r="TV19" s="17">
        <v>4.0910000000000002</v>
      </c>
      <c r="TW19" s="17">
        <v>0.309</v>
      </c>
      <c r="TX19" s="17">
        <v>0</v>
      </c>
      <c r="TY19" s="17">
        <v>0.02</v>
      </c>
      <c r="TZ19" s="17">
        <v>0.02</v>
      </c>
      <c r="UA19" s="17">
        <v>-0.02</v>
      </c>
      <c r="UB19" s="17">
        <v>0</v>
      </c>
      <c r="UC19" s="17">
        <v>4.2999999999999997E-2</v>
      </c>
      <c r="UD19" s="17">
        <v>4.2999999999999997E-2</v>
      </c>
      <c r="UE19" s="17">
        <v>-4.2999999999999997E-2</v>
      </c>
      <c r="UF19" s="17">
        <v>0</v>
      </c>
      <c r="UG19" s="17"/>
      <c r="UH19" s="17">
        <v>3.15</v>
      </c>
      <c r="UI19" s="17">
        <v>-3.15</v>
      </c>
      <c r="UJ19" s="17">
        <v>20.9</v>
      </c>
      <c r="UK19" s="17">
        <v>19.922249999999998</v>
      </c>
      <c r="UL19" s="17">
        <v>19.922249999999998</v>
      </c>
      <c r="UM19" s="17">
        <v>0.97775000000000001</v>
      </c>
      <c r="UN19" s="17">
        <v>8.1999999999999993</v>
      </c>
      <c r="UO19" s="17">
        <v>8</v>
      </c>
      <c r="UP19" s="17">
        <v>8</v>
      </c>
      <c r="UQ19" s="17">
        <v>0.2</v>
      </c>
      <c r="UR19" s="17"/>
      <c r="US19" s="17">
        <v>7.1</v>
      </c>
      <c r="UT19" s="17">
        <v>7.1</v>
      </c>
      <c r="UU19" s="17">
        <v>-7.1</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4</v>
      </c>
      <c r="VI19" s="17">
        <v>3.5640000000000001</v>
      </c>
      <c r="VJ19" s="17">
        <v>3.5640000000000001</v>
      </c>
      <c r="VK19" s="17">
        <v>0.436</v>
      </c>
      <c r="VL19" s="17">
        <v>0</v>
      </c>
      <c r="VM19" s="17"/>
      <c r="VN19" s="17"/>
      <c r="VO19" s="17">
        <v>0</v>
      </c>
      <c r="VP19" s="17">
        <v>0</v>
      </c>
      <c r="VQ19" s="17"/>
      <c r="VR19" s="17"/>
      <c r="VS19" s="17">
        <v>0</v>
      </c>
      <c r="VT19" s="17">
        <v>0</v>
      </c>
      <c r="VU19" s="17"/>
      <c r="VV19" s="17"/>
      <c r="VW19" s="17">
        <v>0</v>
      </c>
      <c r="VX19" s="17">
        <v>0.6</v>
      </c>
      <c r="VY19" s="17">
        <v>0.6</v>
      </c>
      <c r="VZ19" s="17">
        <v>0.6</v>
      </c>
      <c r="WA19" s="17">
        <v>0</v>
      </c>
      <c r="WB19" s="17">
        <v>0</v>
      </c>
      <c r="WC19" s="17">
        <v>1.0509999999999999</v>
      </c>
      <c r="WD19" s="17">
        <v>1.0509999999999999</v>
      </c>
      <c r="WE19" s="17">
        <v>-1.0509999999999999</v>
      </c>
      <c r="WF19" s="17">
        <v>0</v>
      </c>
      <c r="WG19" s="17"/>
      <c r="WH19" s="17"/>
      <c r="WI19" s="17">
        <v>0</v>
      </c>
      <c r="WJ19" s="17">
        <v>0</v>
      </c>
      <c r="WK19" s="17"/>
      <c r="WL19" s="17"/>
      <c r="WM19" s="17">
        <v>0</v>
      </c>
      <c r="WN19" s="17">
        <v>3</v>
      </c>
      <c r="WO19" s="17">
        <v>4.2</v>
      </c>
      <c r="WP19" s="17">
        <v>4.2</v>
      </c>
      <c r="WQ19" s="17">
        <v>-1.2</v>
      </c>
      <c r="WR19" s="17">
        <v>2.4</v>
      </c>
      <c r="WS19" s="17">
        <v>2.4</v>
      </c>
      <c r="WT19" s="17">
        <v>2.4</v>
      </c>
      <c r="WU19" s="17">
        <v>0</v>
      </c>
      <c r="WV19" s="17">
        <v>2.1</v>
      </c>
      <c r="WW19" s="17">
        <v>2.4</v>
      </c>
      <c r="WX19" s="17">
        <v>2.4</v>
      </c>
      <c r="WY19" s="17">
        <v>-0.3</v>
      </c>
      <c r="WZ19" s="17">
        <v>0.7</v>
      </c>
      <c r="XA19" s="17">
        <v>1.4</v>
      </c>
      <c r="XB19" s="17">
        <v>1.4</v>
      </c>
      <c r="XC19" s="17">
        <v>-0.7</v>
      </c>
      <c r="XD19" s="17">
        <v>0</v>
      </c>
      <c r="XE19" s="17"/>
      <c r="XF19" s="17"/>
      <c r="XG19" s="17">
        <v>0</v>
      </c>
      <c r="XH19" s="17">
        <v>7.2</v>
      </c>
      <c r="XI19" s="17">
        <v>8</v>
      </c>
      <c r="XJ19" s="17">
        <v>8</v>
      </c>
      <c r="XK19" s="17">
        <v>-0.8</v>
      </c>
      <c r="XL19" s="17">
        <v>20</v>
      </c>
      <c r="XM19" s="17">
        <v>19.241980000000002</v>
      </c>
      <c r="XN19" s="17">
        <v>19.241980000000002</v>
      </c>
      <c r="XO19" s="17">
        <v>0.75802000000000003</v>
      </c>
      <c r="XP19" s="17">
        <v>20</v>
      </c>
      <c r="XQ19" s="17">
        <v>19.241980000000002</v>
      </c>
      <c r="XR19" s="17">
        <v>19.241980000000002</v>
      </c>
      <c r="XS19" s="17">
        <v>0.75802000000000003</v>
      </c>
      <c r="XT19" s="17">
        <v>6</v>
      </c>
      <c r="XU19" s="17">
        <v>10.7</v>
      </c>
      <c r="XV19" s="17">
        <v>10.7</v>
      </c>
      <c r="XW19" s="17">
        <v>-4.7</v>
      </c>
      <c r="XX19" s="17"/>
      <c r="XY19" s="17"/>
      <c r="XZ19" s="17"/>
      <c r="YA19" s="17">
        <v>0</v>
      </c>
      <c r="YB19" s="17">
        <v>30.2</v>
      </c>
      <c r="YC19" s="17">
        <v>33</v>
      </c>
      <c r="YD19" s="17">
        <v>33</v>
      </c>
      <c r="YE19" s="17">
        <v>-2.8</v>
      </c>
      <c r="YF19" s="17">
        <v>16.7</v>
      </c>
      <c r="YG19" s="17">
        <v>14</v>
      </c>
      <c r="YH19" s="17">
        <v>14</v>
      </c>
      <c r="YI19" s="17">
        <v>2.7</v>
      </c>
      <c r="YJ19" s="17">
        <v>13.1</v>
      </c>
      <c r="YK19" s="17">
        <v>18</v>
      </c>
      <c r="YL19" s="17">
        <v>18</v>
      </c>
      <c r="YM19" s="17">
        <v>-4.9000000000000004</v>
      </c>
      <c r="YN19" s="17">
        <v>8</v>
      </c>
      <c r="YO19" s="17">
        <v>8.1</v>
      </c>
      <c r="YP19" s="17">
        <v>8.1</v>
      </c>
      <c r="YQ19" s="17">
        <v>-0.1</v>
      </c>
      <c r="YR19" s="17">
        <v>10</v>
      </c>
      <c r="YS19" s="17">
        <v>11</v>
      </c>
      <c r="YT19" s="17">
        <v>11</v>
      </c>
      <c r="YU19" s="17">
        <v>-1</v>
      </c>
      <c r="YV19" s="17">
        <v>17.39</v>
      </c>
      <c r="YW19" s="17">
        <v>22</v>
      </c>
      <c r="YX19" s="17">
        <v>22</v>
      </c>
      <c r="YY19" s="17">
        <v>-4.6100000000000003</v>
      </c>
    </row>
    <row r="20" spans="1:675" ht="24" customHeight="1" x14ac:dyDescent="0.3">
      <c r="A20" s="1"/>
      <c r="B20" s="16" t="s">
        <v>55</v>
      </c>
      <c r="C20" s="16" t="s">
        <v>910</v>
      </c>
      <c r="D20" s="17">
        <v>197.71</v>
      </c>
      <c r="E20" s="17">
        <v>203.40136000000001</v>
      </c>
      <c r="F20" s="17">
        <v>203.40136000000001</v>
      </c>
      <c r="G20" s="17">
        <v>-5.6913600000000004</v>
      </c>
      <c r="H20" s="17">
        <v>640</v>
      </c>
      <c r="I20" s="17">
        <v>629.11312999999996</v>
      </c>
      <c r="J20" s="17">
        <v>629.11312999999996</v>
      </c>
      <c r="K20" s="17">
        <v>10.88687</v>
      </c>
      <c r="L20" s="17">
        <v>215.2</v>
      </c>
      <c r="M20" s="17">
        <v>204.86058</v>
      </c>
      <c r="N20" s="17">
        <v>204.86058</v>
      </c>
      <c r="O20" s="17">
        <v>10.33942</v>
      </c>
      <c r="P20" s="17"/>
      <c r="Q20" s="17"/>
      <c r="R20" s="17"/>
      <c r="S20" s="17">
        <v>0</v>
      </c>
      <c r="T20" s="17"/>
      <c r="U20" s="17"/>
      <c r="V20" s="17"/>
      <c r="W20" s="17">
        <v>0</v>
      </c>
      <c r="X20" s="17">
        <v>89.1</v>
      </c>
      <c r="Y20" s="17">
        <v>91.867829999999998</v>
      </c>
      <c r="Z20" s="17">
        <v>91.867829999999998</v>
      </c>
      <c r="AA20" s="17">
        <v>-2.76783</v>
      </c>
      <c r="AB20" s="17">
        <v>159</v>
      </c>
      <c r="AC20" s="17">
        <v>160.01000999999999</v>
      </c>
      <c r="AD20" s="17">
        <v>171.62363999999999</v>
      </c>
      <c r="AE20" s="17">
        <v>-12.62364</v>
      </c>
      <c r="AF20" s="17">
        <v>0</v>
      </c>
      <c r="AG20" s="17"/>
      <c r="AH20" s="17"/>
      <c r="AI20" s="17">
        <v>0</v>
      </c>
      <c r="AJ20" s="17"/>
      <c r="AK20" s="17"/>
      <c r="AL20" s="17"/>
      <c r="AM20" s="17">
        <v>0</v>
      </c>
      <c r="AN20" s="17">
        <v>140.19999999999999</v>
      </c>
      <c r="AO20" s="17">
        <v>135.58384000000001</v>
      </c>
      <c r="AP20" s="17">
        <v>135.58384000000001</v>
      </c>
      <c r="AQ20" s="17">
        <v>4.6161599999999998</v>
      </c>
      <c r="AR20" s="17">
        <v>139.30000000000001</v>
      </c>
      <c r="AS20" s="17">
        <v>135.58384000000001</v>
      </c>
      <c r="AT20" s="17">
        <v>135.58384000000001</v>
      </c>
      <c r="AU20" s="17">
        <v>3.7161599999999999</v>
      </c>
      <c r="AV20" s="17">
        <v>139.80000000000001</v>
      </c>
      <c r="AW20" s="17">
        <v>135.58384000000001</v>
      </c>
      <c r="AX20" s="17">
        <v>135.58384000000001</v>
      </c>
      <c r="AY20" s="17">
        <v>4.2161600000000004</v>
      </c>
      <c r="AZ20" s="17">
        <v>229.2</v>
      </c>
      <c r="BA20" s="17">
        <v>203.98649</v>
      </c>
      <c r="BB20" s="17">
        <v>203.98649</v>
      </c>
      <c r="BC20" s="17">
        <v>25.213509999999999</v>
      </c>
      <c r="BD20" s="17">
        <v>165.9</v>
      </c>
      <c r="BE20" s="17">
        <v>120.0309</v>
      </c>
      <c r="BF20" s="17">
        <v>120.0309</v>
      </c>
      <c r="BG20" s="17">
        <v>45.869100000000003</v>
      </c>
      <c r="BH20" s="17">
        <v>92.9</v>
      </c>
      <c r="BI20" s="17">
        <v>60.19567</v>
      </c>
      <c r="BJ20" s="17">
        <v>60.195680000000003</v>
      </c>
      <c r="BK20" s="17">
        <v>32.704320000000003</v>
      </c>
      <c r="BL20" s="17">
        <v>561.79999999999995</v>
      </c>
      <c r="BM20" s="17">
        <v>566.08941000000004</v>
      </c>
      <c r="BN20" s="17">
        <v>566.08941000000004</v>
      </c>
      <c r="BO20" s="17">
        <v>-4.2894100000000002</v>
      </c>
      <c r="BP20" s="17">
        <v>10</v>
      </c>
      <c r="BQ20" s="17">
        <v>10.52094</v>
      </c>
      <c r="BR20" s="17">
        <v>10.52094</v>
      </c>
      <c r="BS20" s="17">
        <v>-0.52093999999999996</v>
      </c>
      <c r="BT20" s="17"/>
      <c r="BU20" s="17"/>
      <c r="BV20" s="17"/>
      <c r="BW20" s="17">
        <v>0</v>
      </c>
      <c r="BX20" s="17"/>
      <c r="BY20" s="17"/>
      <c r="BZ20" s="17"/>
      <c r="CA20" s="17">
        <v>0</v>
      </c>
      <c r="CB20" s="17"/>
      <c r="CC20" s="17"/>
      <c r="CD20" s="17"/>
      <c r="CE20" s="17">
        <v>0</v>
      </c>
      <c r="CF20" s="17"/>
      <c r="CG20" s="17"/>
      <c r="CH20" s="17"/>
      <c r="CI20" s="17">
        <v>0</v>
      </c>
      <c r="CJ20" s="17">
        <v>160.9</v>
      </c>
      <c r="CK20" s="17">
        <v>164.06706</v>
      </c>
      <c r="CL20" s="17">
        <v>164.06706</v>
      </c>
      <c r="CM20" s="17">
        <v>-3.1670600000000002</v>
      </c>
      <c r="CN20" s="17">
        <v>7.3</v>
      </c>
      <c r="CO20" s="17">
        <v>7.4529399999999999</v>
      </c>
      <c r="CP20" s="17">
        <v>7.4529399999999999</v>
      </c>
      <c r="CQ20" s="17">
        <v>-0.15293999999999999</v>
      </c>
      <c r="CR20" s="17">
        <v>5.7</v>
      </c>
      <c r="CS20" s="17">
        <v>4.0910200000000003</v>
      </c>
      <c r="CT20" s="17">
        <v>4.0910200000000003</v>
      </c>
      <c r="CU20" s="17">
        <v>1.6089800000000001</v>
      </c>
      <c r="CV20" s="17">
        <v>0</v>
      </c>
      <c r="CW20" s="17"/>
      <c r="CX20" s="17"/>
      <c r="CY20" s="17">
        <v>0</v>
      </c>
      <c r="CZ20" s="17">
        <v>6.8</v>
      </c>
      <c r="DA20" s="17">
        <v>6.8787000000000003</v>
      </c>
      <c r="DB20" s="17">
        <v>6.8787000000000003</v>
      </c>
      <c r="DC20" s="17">
        <v>-7.8700000000000006E-2</v>
      </c>
      <c r="DD20" s="17"/>
      <c r="DE20" s="17"/>
      <c r="DF20" s="17"/>
      <c r="DG20" s="17">
        <v>0</v>
      </c>
      <c r="DH20" s="17">
        <v>142.6</v>
      </c>
      <c r="DI20" s="17">
        <v>142.00111999999999</v>
      </c>
      <c r="DJ20" s="17">
        <v>142.00111999999999</v>
      </c>
      <c r="DK20" s="17">
        <v>0.59887999999999997</v>
      </c>
      <c r="DL20" s="17"/>
      <c r="DM20" s="17"/>
      <c r="DN20" s="17"/>
      <c r="DO20" s="17">
        <v>0</v>
      </c>
      <c r="DP20" s="17"/>
      <c r="DQ20" s="17"/>
      <c r="DR20" s="17"/>
      <c r="DS20" s="17">
        <v>0</v>
      </c>
      <c r="DT20" s="17"/>
      <c r="DU20" s="17"/>
      <c r="DV20" s="17"/>
      <c r="DW20" s="17">
        <v>0</v>
      </c>
      <c r="DX20" s="17"/>
      <c r="DY20" s="17"/>
      <c r="DZ20" s="17"/>
      <c r="EA20" s="17">
        <v>0</v>
      </c>
      <c r="EB20" s="17">
        <v>110.2</v>
      </c>
      <c r="EC20" s="17">
        <v>112.46647</v>
      </c>
      <c r="ED20" s="17">
        <v>112.46647</v>
      </c>
      <c r="EE20" s="17">
        <v>-2.26647</v>
      </c>
      <c r="EF20" s="17">
        <v>211.6</v>
      </c>
      <c r="EG20" s="17">
        <v>220.69499999999999</v>
      </c>
      <c r="EH20" s="17">
        <v>220.69499999999999</v>
      </c>
      <c r="EI20" s="17">
        <v>-9.0950000000000006</v>
      </c>
      <c r="EJ20" s="17"/>
      <c r="EK20" s="17"/>
      <c r="EL20" s="17"/>
      <c r="EM20" s="17">
        <v>0</v>
      </c>
      <c r="EN20" s="17"/>
      <c r="EO20" s="17"/>
      <c r="EP20" s="17"/>
      <c r="EQ20" s="17">
        <v>0</v>
      </c>
      <c r="ER20" s="17"/>
      <c r="ES20" s="17"/>
      <c r="ET20" s="17"/>
      <c r="EU20" s="17">
        <v>0</v>
      </c>
      <c r="EV20" s="17">
        <v>6.5</v>
      </c>
      <c r="EW20" s="17">
        <v>6.39</v>
      </c>
      <c r="EX20" s="17">
        <v>6.39</v>
      </c>
      <c r="EY20" s="17">
        <v>0.11</v>
      </c>
      <c r="EZ20" s="17">
        <v>454.9</v>
      </c>
      <c r="FA20" s="17">
        <v>457.09426999999999</v>
      </c>
      <c r="FB20" s="17">
        <v>457.09426999999999</v>
      </c>
      <c r="FC20" s="17">
        <v>-2.1942699999999999</v>
      </c>
      <c r="FD20" s="17">
        <v>81.5</v>
      </c>
      <c r="FE20" s="17">
        <v>81.635570000000001</v>
      </c>
      <c r="FF20" s="17">
        <v>81.635570000000001</v>
      </c>
      <c r="FG20" s="17">
        <v>-0.13557</v>
      </c>
      <c r="FH20" s="17">
        <v>149.5</v>
      </c>
      <c r="FI20" s="17">
        <v>151.36251999999999</v>
      </c>
      <c r="FJ20" s="17">
        <v>151.36251999999999</v>
      </c>
      <c r="FK20" s="17">
        <v>-1.86252</v>
      </c>
      <c r="FL20" s="17">
        <v>41.6</v>
      </c>
      <c r="FM20" s="17">
        <v>41.89893</v>
      </c>
      <c r="FN20" s="17">
        <v>41.89893</v>
      </c>
      <c r="FO20" s="17">
        <v>-0.29892999999999997</v>
      </c>
      <c r="FP20" s="17">
        <v>18.399999999999999</v>
      </c>
      <c r="FQ20" s="17">
        <v>19.21088</v>
      </c>
      <c r="FR20" s="17">
        <v>19.21088</v>
      </c>
      <c r="FS20" s="17">
        <v>-0.81088000000000005</v>
      </c>
      <c r="FT20" s="17">
        <v>18.899999999999999</v>
      </c>
      <c r="FU20" s="17">
        <v>18.46453</v>
      </c>
      <c r="FV20" s="17">
        <v>18.46453</v>
      </c>
      <c r="FW20" s="17">
        <v>0.43547000000000002</v>
      </c>
      <c r="FX20" s="17">
        <v>90.8</v>
      </c>
      <c r="FY20" s="17">
        <v>87.773570000000007</v>
      </c>
      <c r="FZ20" s="17">
        <v>87.773570000000007</v>
      </c>
      <c r="GA20" s="17">
        <v>3.02643</v>
      </c>
      <c r="GB20" s="17">
        <v>176.8</v>
      </c>
      <c r="GC20" s="17">
        <v>162.96933000000001</v>
      </c>
      <c r="GD20" s="17">
        <v>140.36775</v>
      </c>
      <c r="GE20" s="17">
        <v>36.432250000000003</v>
      </c>
      <c r="GF20" s="17">
        <v>177</v>
      </c>
      <c r="GG20" s="17">
        <v>162.96933000000001</v>
      </c>
      <c r="GH20" s="17">
        <v>140.36775</v>
      </c>
      <c r="GI20" s="17">
        <v>36.632249999999999</v>
      </c>
      <c r="GJ20" s="17">
        <v>184.9</v>
      </c>
      <c r="GK20" s="17">
        <v>163.45873</v>
      </c>
      <c r="GL20" s="17">
        <v>140.78926999999999</v>
      </c>
      <c r="GM20" s="17">
        <v>44.110729999999997</v>
      </c>
      <c r="GN20" s="17">
        <v>104.8</v>
      </c>
      <c r="GO20" s="17">
        <v>110.48202000000001</v>
      </c>
      <c r="GP20" s="17">
        <v>110.48202000000001</v>
      </c>
      <c r="GQ20" s="17">
        <v>-5.6820199999999996</v>
      </c>
      <c r="GR20" s="17">
        <v>43.4</v>
      </c>
      <c r="GS20" s="17">
        <v>47.082599999999999</v>
      </c>
      <c r="GT20" s="17">
        <v>47.082599999999999</v>
      </c>
      <c r="GU20" s="17">
        <v>-3.6825999999999999</v>
      </c>
      <c r="GV20" s="17">
        <v>0</v>
      </c>
      <c r="GW20" s="17"/>
      <c r="GX20" s="17">
        <v>45.381999999999998</v>
      </c>
      <c r="GY20" s="17">
        <v>-45.381999999999998</v>
      </c>
      <c r="GZ20" s="17">
        <v>0</v>
      </c>
      <c r="HA20" s="17"/>
      <c r="HB20" s="17"/>
      <c r="HC20" s="17">
        <v>0</v>
      </c>
      <c r="HD20" s="17">
        <v>31.9</v>
      </c>
      <c r="HE20" s="17">
        <v>34.285710000000002</v>
      </c>
      <c r="HF20" s="17">
        <v>34.285710000000002</v>
      </c>
      <c r="HG20" s="17">
        <v>-2.38571</v>
      </c>
      <c r="HH20" s="17">
        <v>169.9</v>
      </c>
      <c r="HI20" s="17">
        <v>174.55948000000001</v>
      </c>
      <c r="HJ20" s="17">
        <v>174.55947</v>
      </c>
      <c r="HK20" s="17">
        <v>-4.6594699999999998</v>
      </c>
      <c r="HL20" s="17"/>
      <c r="HM20" s="17"/>
      <c r="HN20" s="17"/>
      <c r="HO20" s="17">
        <v>0</v>
      </c>
      <c r="HP20" s="17"/>
      <c r="HQ20" s="17"/>
      <c r="HR20" s="17"/>
      <c r="HS20" s="17">
        <v>0</v>
      </c>
      <c r="HT20" s="17">
        <v>58.4</v>
      </c>
      <c r="HU20" s="17">
        <v>56.519939999999998</v>
      </c>
      <c r="HV20" s="17">
        <v>68.112650000000002</v>
      </c>
      <c r="HW20" s="17">
        <v>-9.71265</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126.4</v>
      </c>
      <c r="IW20" s="17">
        <v>132.83837</v>
      </c>
      <c r="IX20" s="17">
        <v>132.83837</v>
      </c>
      <c r="IY20" s="17">
        <v>-6.4383699999999999</v>
      </c>
      <c r="IZ20" s="17">
        <v>0</v>
      </c>
      <c r="JA20" s="17"/>
      <c r="JB20" s="17"/>
      <c r="JC20" s="17">
        <v>0</v>
      </c>
      <c r="JD20" s="17">
        <v>0</v>
      </c>
      <c r="JE20" s="17"/>
      <c r="JF20" s="17"/>
      <c r="JG20" s="17">
        <v>0</v>
      </c>
      <c r="JH20" s="17">
        <v>0</v>
      </c>
      <c r="JI20" s="17"/>
      <c r="JJ20" s="17"/>
      <c r="JK20" s="17">
        <v>0</v>
      </c>
      <c r="JL20" s="17"/>
      <c r="JM20" s="17"/>
      <c r="JN20" s="17"/>
      <c r="JO20" s="17">
        <v>0</v>
      </c>
      <c r="JP20" s="17">
        <v>0</v>
      </c>
      <c r="JQ20" s="17"/>
      <c r="JR20" s="17"/>
      <c r="JS20" s="17">
        <v>0</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2.1</v>
      </c>
      <c r="KW20" s="17">
        <v>4.5321899999999999</v>
      </c>
      <c r="KX20" s="17">
        <v>4.5321899999999999</v>
      </c>
      <c r="KY20" s="17">
        <v>-2.4321899999999999</v>
      </c>
      <c r="KZ20" s="17">
        <v>267.2</v>
      </c>
      <c r="LA20" s="17">
        <v>270.06803000000002</v>
      </c>
      <c r="LB20" s="17">
        <v>270.06803000000002</v>
      </c>
      <c r="LC20" s="17">
        <v>-2.8680300000000001</v>
      </c>
      <c r="LD20" s="17">
        <v>129.80000000000001</v>
      </c>
      <c r="LE20" s="17">
        <v>133.16031000000001</v>
      </c>
      <c r="LF20" s="17">
        <v>133.16031000000001</v>
      </c>
      <c r="LG20" s="17">
        <v>-3.3603100000000001</v>
      </c>
      <c r="LH20" s="17">
        <v>65.5</v>
      </c>
      <c r="LI20" s="17">
        <v>67.199219999999997</v>
      </c>
      <c r="LJ20" s="17">
        <v>67.199219999999997</v>
      </c>
      <c r="LK20" s="17">
        <v>-1.69922</v>
      </c>
      <c r="LL20" s="17">
        <v>64</v>
      </c>
      <c r="LM20" s="17">
        <v>65.84366</v>
      </c>
      <c r="LN20" s="17">
        <v>65.84366</v>
      </c>
      <c r="LO20" s="17">
        <v>-1.8436600000000001</v>
      </c>
      <c r="LP20" s="17">
        <v>29.7</v>
      </c>
      <c r="LQ20" s="17">
        <v>29.980560000000001</v>
      </c>
      <c r="LR20" s="17">
        <v>29.980560000000001</v>
      </c>
      <c r="LS20" s="17">
        <v>-0.28055999999999998</v>
      </c>
      <c r="LT20" s="17"/>
      <c r="LU20" s="17"/>
      <c r="LV20" s="17"/>
      <c r="LW20" s="17">
        <v>0</v>
      </c>
      <c r="LX20" s="17"/>
      <c r="LY20" s="17"/>
      <c r="LZ20" s="17"/>
      <c r="MA20" s="17">
        <v>0</v>
      </c>
      <c r="MB20" s="17"/>
      <c r="MC20" s="17"/>
      <c r="MD20" s="17"/>
      <c r="ME20" s="17">
        <v>0</v>
      </c>
      <c r="MF20" s="17"/>
      <c r="MG20" s="17"/>
      <c r="MH20" s="17"/>
      <c r="MI20" s="17">
        <v>0</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v>0</v>
      </c>
      <c r="NQ20" s="17"/>
      <c r="NR20" s="17"/>
      <c r="NS20" s="17">
        <v>0</v>
      </c>
      <c r="NT20" s="17">
        <v>7.3</v>
      </c>
      <c r="NU20" s="17">
        <v>2.5485799999999998</v>
      </c>
      <c r="NV20" s="17">
        <v>2.5485799999999998</v>
      </c>
      <c r="NW20" s="17">
        <v>4.7514200000000004</v>
      </c>
      <c r="NX20" s="17"/>
      <c r="NY20" s="17">
        <v>2.6737000000000002</v>
      </c>
      <c r="NZ20" s="17">
        <v>2.6737000000000002</v>
      </c>
      <c r="OA20" s="17">
        <v>-2.6737000000000002</v>
      </c>
      <c r="OB20" s="17">
        <v>1.9</v>
      </c>
      <c r="OC20" s="17">
        <v>17.492709999999999</v>
      </c>
      <c r="OD20" s="17">
        <v>17.492709999999999</v>
      </c>
      <c r="OE20" s="17">
        <v>-15.59271</v>
      </c>
      <c r="OF20" s="17">
        <v>0</v>
      </c>
      <c r="OG20" s="17"/>
      <c r="OH20" s="17"/>
      <c r="OI20" s="17">
        <v>0</v>
      </c>
      <c r="OJ20" s="17">
        <v>13.9</v>
      </c>
      <c r="OK20" s="17">
        <v>19.640999999999998</v>
      </c>
      <c r="OL20" s="17">
        <v>19.640999999999998</v>
      </c>
      <c r="OM20" s="17">
        <v>-5.7409999999999997</v>
      </c>
      <c r="ON20" s="17">
        <v>0</v>
      </c>
      <c r="OO20" s="17"/>
      <c r="OP20" s="17">
        <v>1.746</v>
      </c>
      <c r="OQ20" s="17">
        <v>-1.746</v>
      </c>
      <c r="OR20" s="17">
        <v>1.3</v>
      </c>
      <c r="OS20" s="17">
        <v>4.7910000000000004</v>
      </c>
      <c r="OT20" s="17">
        <v>4.7910000000000004</v>
      </c>
      <c r="OU20" s="17">
        <v>-3.4910000000000001</v>
      </c>
      <c r="OV20" s="17">
        <v>0</v>
      </c>
      <c r="OW20" s="17"/>
      <c r="OX20" s="17"/>
      <c r="OY20" s="17">
        <v>0</v>
      </c>
      <c r="OZ20" s="17">
        <v>20.2</v>
      </c>
      <c r="PA20" s="17">
        <v>19.436350000000001</v>
      </c>
      <c r="PB20" s="17">
        <v>19.436350000000001</v>
      </c>
      <c r="PC20" s="17">
        <v>0.76365000000000005</v>
      </c>
      <c r="PD20" s="17">
        <v>10</v>
      </c>
      <c r="PE20" s="17">
        <v>9.9830000000000005</v>
      </c>
      <c r="PF20" s="17">
        <v>9.9830000000000005</v>
      </c>
      <c r="PG20" s="17">
        <v>1.7000000000000001E-2</v>
      </c>
      <c r="PH20" s="17">
        <v>5.4</v>
      </c>
      <c r="PI20" s="17">
        <v>5.67</v>
      </c>
      <c r="PJ20" s="17">
        <v>5.67</v>
      </c>
      <c r="PK20" s="17">
        <v>-0.27</v>
      </c>
      <c r="PL20" s="17">
        <v>1.6</v>
      </c>
      <c r="PM20" s="17"/>
      <c r="PN20" s="17">
        <v>1.194</v>
      </c>
      <c r="PO20" s="17">
        <v>0.40600000000000003</v>
      </c>
      <c r="PP20" s="17"/>
      <c r="PQ20" s="17"/>
      <c r="PR20" s="17">
        <v>23.29</v>
      </c>
      <c r="PS20" s="17">
        <v>-23.29</v>
      </c>
      <c r="PT20" s="17">
        <v>1.9</v>
      </c>
      <c r="PU20" s="17">
        <v>1</v>
      </c>
      <c r="PV20" s="17">
        <v>1</v>
      </c>
      <c r="PW20" s="17">
        <v>0.9</v>
      </c>
      <c r="PX20" s="17">
        <v>3</v>
      </c>
      <c r="PY20" s="17">
        <v>3.6</v>
      </c>
      <c r="PZ20" s="17">
        <v>3.6</v>
      </c>
      <c r="QA20" s="17">
        <v>-0.6</v>
      </c>
      <c r="QB20" s="17">
        <v>5.0999999999999996</v>
      </c>
      <c r="QC20" s="17">
        <v>5</v>
      </c>
      <c r="QD20" s="17">
        <v>5</v>
      </c>
      <c r="QE20" s="17">
        <v>0.1</v>
      </c>
      <c r="QF20" s="17">
        <v>20.3</v>
      </c>
      <c r="QG20" s="17">
        <v>20.274049999999999</v>
      </c>
      <c r="QH20" s="17">
        <v>20.274049999999999</v>
      </c>
      <c r="QI20" s="17">
        <v>2.5950000000000001E-2</v>
      </c>
      <c r="QJ20" s="17">
        <v>20</v>
      </c>
      <c r="QK20" s="17">
        <v>19.436350000000001</v>
      </c>
      <c r="QL20" s="17">
        <v>19.436350000000001</v>
      </c>
      <c r="QM20" s="17">
        <v>0.56364999999999998</v>
      </c>
      <c r="QN20" s="17">
        <v>0</v>
      </c>
      <c r="QO20" s="17">
        <v>17.492709999999999</v>
      </c>
      <c r="QP20" s="17">
        <v>17.492709999999999</v>
      </c>
      <c r="QQ20" s="17">
        <v>-17.492709999999999</v>
      </c>
      <c r="QR20" s="17">
        <v>3.5</v>
      </c>
      <c r="QS20" s="17">
        <v>3.4</v>
      </c>
      <c r="QT20" s="17">
        <v>3.4</v>
      </c>
      <c r="QU20" s="17">
        <v>0.1</v>
      </c>
      <c r="QV20" s="17">
        <v>18.5</v>
      </c>
      <c r="QW20" s="17">
        <v>17.881440000000001</v>
      </c>
      <c r="QX20" s="17">
        <v>17.881440000000001</v>
      </c>
      <c r="QY20" s="17">
        <v>0.61856</v>
      </c>
      <c r="QZ20" s="17">
        <v>0.2</v>
      </c>
      <c r="RA20" s="17"/>
      <c r="RB20" s="17">
        <v>0.43</v>
      </c>
      <c r="RC20" s="17">
        <v>-0.23</v>
      </c>
      <c r="RD20" s="17">
        <v>0</v>
      </c>
      <c r="RE20" s="17"/>
      <c r="RF20" s="17">
        <v>0.32300000000000001</v>
      </c>
      <c r="RG20" s="17">
        <v>-0.32300000000000001</v>
      </c>
      <c r="RH20" s="17">
        <v>6.6</v>
      </c>
      <c r="RI20" s="17">
        <v>4.1689999999999996</v>
      </c>
      <c r="RJ20" s="17">
        <v>4.1689999999999996</v>
      </c>
      <c r="RK20" s="17">
        <v>2.431</v>
      </c>
      <c r="RL20" s="17">
        <v>12.3</v>
      </c>
      <c r="RM20" s="17">
        <v>7.2619999999999996</v>
      </c>
      <c r="RN20" s="17">
        <v>7.2619999999999996</v>
      </c>
      <c r="RO20" s="17">
        <v>5.0380000000000003</v>
      </c>
      <c r="RP20" s="17">
        <v>0.9</v>
      </c>
      <c r="RQ20" s="17"/>
      <c r="RR20" s="17">
        <v>1.458</v>
      </c>
      <c r="RS20" s="17">
        <v>-0.55800000000000005</v>
      </c>
      <c r="RT20" s="17">
        <v>3.2</v>
      </c>
      <c r="RU20" s="17">
        <v>3.15</v>
      </c>
      <c r="RV20" s="17">
        <v>3.15</v>
      </c>
      <c r="RW20" s="17">
        <v>0.05</v>
      </c>
      <c r="RX20" s="17">
        <v>20.2</v>
      </c>
      <c r="RY20" s="17">
        <v>19.792000000000002</v>
      </c>
      <c r="RZ20" s="17">
        <v>19.792000000000002</v>
      </c>
      <c r="SA20" s="17">
        <v>0.40799999999999997</v>
      </c>
      <c r="SB20" s="17">
        <v>3.2</v>
      </c>
      <c r="SC20" s="17">
        <v>2</v>
      </c>
      <c r="SD20" s="17">
        <v>2</v>
      </c>
      <c r="SE20" s="17">
        <v>1.2</v>
      </c>
      <c r="SF20" s="17"/>
      <c r="SG20" s="17">
        <v>0.4</v>
      </c>
      <c r="SH20" s="17">
        <v>0.4</v>
      </c>
      <c r="SI20" s="17">
        <v>-0.4</v>
      </c>
      <c r="SJ20" s="17">
        <v>0</v>
      </c>
      <c r="SK20" s="17"/>
      <c r="SL20" s="17">
        <v>2E-3</v>
      </c>
      <c r="SM20" s="17">
        <v>-2E-3</v>
      </c>
      <c r="SN20" s="17">
        <v>19.8</v>
      </c>
      <c r="SO20" s="17">
        <v>19.1448</v>
      </c>
      <c r="SP20" s="17">
        <v>19.1448</v>
      </c>
      <c r="SQ20" s="17">
        <v>0.6552</v>
      </c>
      <c r="SR20" s="17">
        <v>13</v>
      </c>
      <c r="SS20" s="17">
        <v>12.244899999999999</v>
      </c>
      <c r="ST20" s="17">
        <v>12.244899999999999</v>
      </c>
      <c r="SU20" s="17">
        <v>0.75509999999999999</v>
      </c>
      <c r="SV20" s="17">
        <v>20.2</v>
      </c>
      <c r="SW20" s="17">
        <v>19.436350000000001</v>
      </c>
      <c r="SX20" s="17">
        <v>19.436350000000001</v>
      </c>
      <c r="SY20" s="17">
        <v>0.76365000000000005</v>
      </c>
      <c r="SZ20" s="17">
        <v>20.2</v>
      </c>
      <c r="TA20" s="17">
        <v>19.436350000000001</v>
      </c>
      <c r="TB20" s="17">
        <v>19.436350000000001</v>
      </c>
      <c r="TC20" s="17">
        <v>0.76365000000000005</v>
      </c>
      <c r="TD20" s="17">
        <v>0</v>
      </c>
      <c r="TE20" s="17">
        <v>8.4000000000000005E-2</v>
      </c>
      <c r="TF20" s="17">
        <v>8.4000000000000005E-2</v>
      </c>
      <c r="TG20" s="17">
        <v>-8.4000000000000005E-2</v>
      </c>
      <c r="TH20" s="17">
        <v>2.1</v>
      </c>
      <c r="TI20" s="17">
        <v>0.499</v>
      </c>
      <c r="TJ20" s="17">
        <v>0.499</v>
      </c>
      <c r="TK20" s="17">
        <v>1.601</v>
      </c>
      <c r="TL20" s="17">
        <v>0.4</v>
      </c>
      <c r="TM20" s="17"/>
      <c r="TN20" s="17">
        <v>0.82299999999999995</v>
      </c>
      <c r="TO20" s="17">
        <v>-0.42299999999999999</v>
      </c>
      <c r="TP20" s="17">
        <v>0.6</v>
      </c>
      <c r="TQ20" s="17">
        <v>1.915</v>
      </c>
      <c r="TR20" s="17">
        <v>1.915</v>
      </c>
      <c r="TS20" s="17">
        <v>-1.3149999999999999</v>
      </c>
      <c r="TT20" s="17">
        <v>2</v>
      </c>
      <c r="TU20" s="17">
        <v>3.9870000000000001</v>
      </c>
      <c r="TV20" s="17">
        <v>3.9870000000000001</v>
      </c>
      <c r="TW20" s="17">
        <v>-1.9870000000000001</v>
      </c>
      <c r="TX20" s="17">
        <v>0</v>
      </c>
      <c r="TY20" s="17">
        <v>1.4999999999999999E-2</v>
      </c>
      <c r="TZ20" s="17">
        <v>1.4999999999999999E-2</v>
      </c>
      <c r="UA20" s="17">
        <v>-1.4999999999999999E-2</v>
      </c>
      <c r="UB20" s="17">
        <v>0</v>
      </c>
      <c r="UC20" s="17">
        <v>5.1999999999999998E-2</v>
      </c>
      <c r="UD20" s="17">
        <v>5.1999999999999998E-2</v>
      </c>
      <c r="UE20" s="17">
        <v>-5.1999999999999998E-2</v>
      </c>
      <c r="UF20" s="17">
        <v>0</v>
      </c>
      <c r="UG20" s="17"/>
      <c r="UH20" s="17">
        <v>6.3</v>
      </c>
      <c r="UI20" s="17">
        <v>-6.3</v>
      </c>
      <c r="UJ20" s="17">
        <v>20.9</v>
      </c>
      <c r="UK20" s="17">
        <v>19.922249999999998</v>
      </c>
      <c r="UL20" s="17">
        <v>19.922249999999998</v>
      </c>
      <c r="UM20" s="17">
        <v>0.97775000000000001</v>
      </c>
      <c r="UN20" s="17">
        <v>8.1999999999999993</v>
      </c>
      <c r="UO20" s="17">
        <v>8</v>
      </c>
      <c r="UP20" s="17">
        <v>8</v>
      </c>
      <c r="UQ20" s="17">
        <v>0.2</v>
      </c>
      <c r="UR20" s="17"/>
      <c r="US20" s="17">
        <v>7.1</v>
      </c>
      <c r="UT20" s="17">
        <v>7.1</v>
      </c>
      <c r="UU20" s="17">
        <v>-7.1</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4.0999999999999996</v>
      </c>
      <c r="VI20" s="17">
        <v>3.9510000000000001</v>
      </c>
      <c r="VJ20" s="17">
        <v>3.9510000000000001</v>
      </c>
      <c r="VK20" s="17">
        <v>0.14899999999999999</v>
      </c>
      <c r="VL20" s="17">
        <v>0</v>
      </c>
      <c r="VM20" s="17"/>
      <c r="VN20" s="17">
        <v>4.0970000000000004</v>
      </c>
      <c r="VO20" s="17">
        <v>-4.0970000000000004</v>
      </c>
      <c r="VP20" s="17">
        <v>0</v>
      </c>
      <c r="VQ20" s="17"/>
      <c r="VR20" s="17"/>
      <c r="VS20" s="17">
        <v>0</v>
      </c>
      <c r="VT20" s="17">
        <v>0.2</v>
      </c>
      <c r="VU20" s="17"/>
      <c r="VV20" s="17">
        <v>2.5259999999999998</v>
      </c>
      <c r="VW20" s="17">
        <v>-2.3260000000000001</v>
      </c>
      <c r="VX20" s="17">
        <v>0.6</v>
      </c>
      <c r="VY20" s="17">
        <v>0.6</v>
      </c>
      <c r="VZ20" s="17">
        <v>0.6</v>
      </c>
      <c r="WA20" s="17">
        <v>0</v>
      </c>
      <c r="WB20" s="17">
        <v>0</v>
      </c>
      <c r="WC20" s="17">
        <v>2.17</v>
      </c>
      <c r="WD20" s="17">
        <v>2.17</v>
      </c>
      <c r="WE20" s="17">
        <v>-2.17</v>
      </c>
      <c r="WF20" s="17">
        <v>0</v>
      </c>
      <c r="WG20" s="17"/>
      <c r="WH20" s="17"/>
      <c r="WI20" s="17">
        <v>0</v>
      </c>
      <c r="WJ20" s="17">
        <v>0.1</v>
      </c>
      <c r="WK20" s="17"/>
      <c r="WL20" s="17">
        <v>2.4169999999999998</v>
      </c>
      <c r="WM20" s="17">
        <v>-2.3170000000000002</v>
      </c>
      <c r="WN20" s="17">
        <v>3</v>
      </c>
      <c r="WO20" s="17">
        <v>4.2</v>
      </c>
      <c r="WP20" s="17">
        <v>4.2</v>
      </c>
      <c r="WQ20" s="17">
        <v>-1.2</v>
      </c>
      <c r="WR20" s="17">
        <v>2.4</v>
      </c>
      <c r="WS20" s="17">
        <v>2.4</v>
      </c>
      <c r="WT20" s="17">
        <v>2.4</v>
      </c>
      <c r="WU20" s="17">
        <v>0</v>
      </c>
      <c r="WV20" s="17">
        <v>2.1</v>
      </c>
      <c r="WW20" s="17">
        <v>2.4</v>
      </c>
      <c r="WX20" s="17">
        <v>2.4</v>
      </c>
      <c r="WY20" s="17">
        <v>-0.3</v>
      </c>
      <c r="WZ20" s="17">
        <v>0.7</v>
      </c>
      <c r="XA20" s="17">
        <v>1.4</v>
      </c>
      <c r="XB20" s="17">
        <v>1.4</v>
      </c>
      <c r="XC20" s="17">
        <v>-0.7</v>
      </c>
      <c r="XD20" s="17">
        <v>0</v>
      </c>
      <c r="XE20" s="17"/>
      <c r="XF20" s="17">
        <v>0.13600000000000001</v>
      </c>
      <c r="XG20" s="17">
        <v>-0.13600000000000001</v>
      </c>
      <c r="XH20" s="17">
        <v>7.2</v>
      </c>
      <c r="XI20" s="17">
        <v>8</v>
      </c>
      <c r="XJ20" s="17">
        <v>8</v>
      </c>
      <c r="XK20" s="17">
        <v>-0.8</v>
      </c>
      <c r="XL20" s="17">
        <v>20</v>
      </c>
      <c r="XM20" s="17">
        <v>19.241980000000002</v>
      </c>
      <c r="XN20" s="17">
        <v>19.241980000000002</v>
      </c>
      <c r="XO20" s="17">
        <v>0.75802000000000003</v>
      </c>
      <c r="XP20" s="17">
        <v>20</v>
      </c>
      <c r="XQ20" s="17">
        <v>19.241980000000002</v>
      </c>
      <c r="XR20" s="17">
        <v>19.241980000000002</v>
      </c>
      <c r="XS20" s="17">
        <v>0.75802000000000003</v>
      </c>
      <c r="XT20" s="17">
        <v>6.1</v>
      </c>
      <c r="XU20" s="17">
        <v>10.7</v>
      </c>
      <c r="XV20" s="17">
        <v>10.7</v>
      </c>
      <c r="XW20" s="17">
        <v>-4.5999999999999996</v>
      </c>
      <c r="XX20" s="17"/>
      <c r="XY20" s="17"/>
      <c r="XZ20" s="17"/>
      <c r="YA20" s="17">
        <v>0</v>
      </c>
      <c r="YB20" s="17">
        <v>31.6</v>
      </c>
      <c r="YC20" s="17">
        <v>33</v>
      </c>
      <c r="YD20" s="17">
        <v>33</v>
      </c>
      <c r="YE20" s="17">
        <v>-1.4</v>
      </c>
      <c r="YF20" s="17">
        <v>16.399999999999999</v>
      </c>
      <c r="YG20" s="17">
        <v>14</v>
      </c>
      <c r="YH20" s="17">
        <v>14</v>
      </c>
      <c r="YI20" s="17">
        <v>2.4</v>
      </c>
      <c r="YJ20" s="17">
        <v>13.1</v>
      </c>
      <c r="YK20" s="17">
        <v>18</v>
      </c>
      <c r="YL20" s="17">
        <v>18</v>
      </c>
      <c r="YM20" s="17">
        <v>-4.9000000000000004</v>
      </c>
      <c r="YN20" s="17">
        <v>8.3000000000000007</v>
      </c>
      <c r="YO20" s="17">
        <v>8.1</v>
      </c>
      <c r="YP20" s="17">
        <v>8.1</v>
      </c>
      <c r="YQ20" s="17">
        <v>0.2</v>
      </c>
      <c r="YR20" s="17">
        <v>11</v>
      </c>
      <c r="YS20" s="17">
        <v>11</v>
      </c>
      <c r="YT20" s="17">
        <v>11</v>
      </c>
      <c r="YU20" s="17">
        <v>0</v>
      </c>
      <c r="YV20" s="17">
        <v>16.45</v>
      </c>
      <c r="YW20" s="17">
        <v>22</v>
      </c>
      <c r="YX20" s="17">
        <v>22</v>
      </c>
      <c r="YY20" s="17">
        <v>-5.55</v>
      </c>
    </row>
    <row r="21" spans="1:675" ht="24" customHeight="1" x14ac:dyDescent="0.3">
      <c r="A21" s="1"/>
      <c r="B21" s="16" t="s">
        <v>55</v>
      </c>
      <c r="C21" s="16" t="s">
        <v>911</v>
      </c>
      <c r="D21" s="17">
        <v>200.25</v>
      </c>
      <c r="E21" s="17">
        <v>203.40136000000001</v>
      </c>
      <c r="F21" s="17">
        <v>203.40136000000001</v>
      </c>
      <c r="G21" s="17">
        <v>-3.1513599999999999</v>
      </c>
      <c r="H21" s="17">
        <v>636.5</v>
      </c>
      <c r="I21" s="17">
        <v>629.11312999999996</v>
      </c>
      <c r="J21" s="17">
        <v>629.11312999999996</v>
      </c>
      <c r="K21" s="17">
        <v>7.38687</v>
      </c>
      <c r="L21" s="17">
        <v>213.7</v>
      </c>
      <c r="M21" s="17">
        <v>204.86057</v>
      </c>
      <c r="N21" s="17">
        <v>204.86057</v>
      </c>
      <c r="O21" s="17">
        <v>8.8394300000000001</v>
      </c>
      <c r="P21" s="17"/>
      <c r="Q21" s="17"/>
      <c r="R21" s="17"/>
      <c r="S21" s="17">
        <v>0</v>
      </c>
      <c r="T21" s="17"/>
      <c r="U21" s="17"/>
      <c r="V21" s="17"/>
      <c r="W21" s="17">
        <v>0</v>
      </c>
      <c r="X21" s="17">
        <v>89.6</v>
      </c>
      <c r="Y21" s="17">
        <v>91.867829999999998</v>
      </c>
      <c r="Z21" s="17">
        <v>91.867819999999995</v>
      </c>
      <c r="AA21" s="17">
        <v>-2.2678199999999999</v>
      </c>
      <c r="AB21" s="17">
        <v>159</v>
      </c>
      <c r="AC21" s="17">
        <v>160.01000999999999</v>
      </c>
      <c r="AD21" s="17">
        <v>171.62363999999999</v>
      </c>
      <c r="AE21" s="17">
        <v>-12.62364</v>
      </c>
      <c r="AF21" s="17">
        <v>0</v>
      </c>
      <c r="AG21" s="17"/>
      <c r="AH21" s="17"/>
      <c r="AI21" s="17">
        <v>0</v>
      </c>
      <c r="AJ21" s="17"/>
      <c r="AK21" s="17"/>
      <c r="AL21" s="17"/>
      <c r="AM21" s="17">
        <v>0</v>
      </c>
      <c r="AN21" s="17">
        <v>112.2</v>
      </c>
      <c r="AO21" s="17">
        <v>137.15834000000001</v>
      </c>
      <c r="AP21" s="17">
        <v>135.82633999999999</v>
      </c>
      <c r="AQ21" s="17">
        <v>-23.626339999999999</v>
      </c>
      <c r="AR21" s="17">
        <v>111.6</v>
      </c>
      <c r="AS21" s="17">
        <v>137.15834000000001</v>
      </c>
      <c r="AT21" s="17">
        <v>135.82633999999999</v>
      </c>
      <c r="AU21" s="17">
        <v>-24.22634</v>
      </c>
      <c r="AV21" s="17">
        <v>111.8</v>
      </c>
      <c r="AW21" s="17">
        <v>137.15834000000001</v>
      </c>
      <c r="AX21" s="17">
        <v>135.82633999999999</v>
      </c>
      <c r="AY21" s="17">
        <v>-24.026340000000001</v>
      </c>
      <c r="AZ21" s="17">
        <v>218.9</v>
      </c>
      <c r="BA21" s="17">
        <v>206.35534000000001</v>
      </c>
      <c r="BB21" s="17">
        <v>204.35133999999999</v>
      </c>
      <c r="BC21" s="17">
        <v>14.54866</v>
      </c>
      <c r="BD21" s="17">
        <v>108</v>
      </c>
      <c r="BE21" s="17">
        <v>120.0309</v>
      </c>
      <c r="BF21" s="17">
        <v>120.0309</v>
      </c>
      <c r="BG21" s="17">
        <v>-12.030900000000001</v>
      </c>
      <c r="BH21" s="17">
        <v>75.5</v>
      </c>
      <c r="BI21" s="17">
        <v>60.19567</v>
      </c>
      <c r="BJ21" s="17">
        <v>60.19567</v>
      </c>
      <c r="BK21" s="17">
        <v>15.30433</v>
      </c>
      <c r="BL21" s="17">
        <v>553.1</v>
      </c>
      <c r="BM21" s="17">
        <v>566.08939999999996</v>
      </c>
      <c r="BN21" s="17">
        <v>566.08939999999996</v>
      </c>
      <c r="BO21" s="17">
        <v>-12.9894</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c r="CG21" s="17"/>
      <c r="CH21" s="17"/>
      <c r="CI21" s="17">
        <v>0</v>
      </c>
      <c r="CJ21" s="17">
        <v>166.3</v>
      </c>
      <c r="CK21" s="17">
        <v>164.06704999999999</v>
      </c>
      <c r="CL21" s="17">
        <v>164.06704999999999</v>
      </c>
      <c r="CM21" s="17">
        <v>2.2329500000000002</v>
      </c>
      <c r="CN21" s="17">
        <v>7.2</v>
      </c>
      <c r="CO21" s="17">
        <v>7.4529399999999999</v>
      </c>
      <c r="CP21" s="17">
        <v>7.4529399999999999</v>
      </c>
      <c r="CQ21" s="17">
        <v>-0.25294</v>
      </c>
      <c r="CR21" s="17">
        <v>5.7</v>
      </c>
      <c r="CS21" s="17">
        <v>4.0910200000000003</v>
      </c>
      <c r="CT21" s="17">
        <v>4.0910099999999998</v>
      </c>
      <c r="CU21" s="17">
        <v>1.6089899999999999</v>
      </c>
      <c r="CV21" s="17">
        <v>0</v>
      </c>
      <c r="CW21" s="17"/>
      <c r="CX21" s="17"/>
      <c r="CY21" s="17">
        <v>0</v>
      </c>
      <c r="CZ21" s="17">
        <v>6.9</v>
      </c>
      <c r="DA21" s="17">
        <v>6.8787000000000003</v>
      </c>
      <c r="DB21" s="17">
        <v>6.8787000000000003</v>
      </c>
      <c r="DC21" s="17">
        <v>2.1299999999999999E-2</v>
      </c>
      <c r="DD21" s="17"/>
      <c r="DE21" s="17"/>
      <c r="DF21" s="17"/>
      <c r="DG21" s="17">
        <v>0</v>
      </c>
      <c r="DH21" s="17">
        <v>141.9</v>
      </c>
      <c r="DI21" s="17">
        <v>142.00111999999999</v>
      </c>
      <c r="DJ21" s="17">
        <v>142.00111999999999</v>
      </c>
      <c r="DK21" s="17">
        <v>-0.10112</v>
      </c>
      <c r="DL21" s="17"/>
      <c r="DM21" s="17"/>
      <c r="DN21" s="17"/>
      <c r="DO21" s="17">
        <v>0</v>
      </c>
      <c r="DP21" s="17"/>
      <c r="DQ21" s="17"/>
      <c r="DR21" s="17"/>
      <c r="DS21" s="17">
        <v>0</v>
      </c>
      <c r="DT21" s="17"/>
      <c r="DU21" s="17"/>
      <c r="DV21" s="17"/>
      <c r="DW21" s="17">
        <v>0</v>
      </c>
      <c r="DX21" s="17"/>
      <c r="DY21" s="17"/>
      <c r="DZ21" s="17"/>
      <c r="EA21" s="17">
        <v>0</v>
      </c>
      <c r="EB21" s="17">
        <v>110.2</v>
      </c>
      <c r="EC21" s="17">
        <v>102.76058</v>
      </c>
      <c r="ED21" s="17">
        <v>112.46647</v>
      </c>
      <c r="EE21" s="17">
        <v>-2.26647</v>
      </c>
      <c r="EF21" s="17">
        <v>186.4</v>
      </c>
      <c r="EG21" s="17">
        <v>220.69499999999999</v>
      </c>
      <c r="EH21" s="17">
        <v>220.69499999999999</v>
      </c>
      <c r="EI21" s="17">
        <v>-34.295000000000002</v>
      </c>
      <c r="EJ21" s="17"/>
      <c r="EK21" s="17"/>
      <c r="EL21" s="17"/>
      <c r="EM21" s="17">
        <v>0</v>
      </c>
      <c r="EN21" s="17"/>
      <c r="EO21" s="17"/>
      <c r="EP21" s="17"/>
      <c r="EQ21" s="17">
        <v>0</v>
      </c>
      <c r="ER21" s="17"/>
      <c r="ES21" s="17"/>
      <c r="ET21" s="17"/>
      <c r="EU21" s="17">
        <v>0</v>
      </c>
      <c r="EV21" s="17">
        <v>6.5</v>
      </c>
      <c r="EW21" s="17">
        <v>6.39</v>
      </c>
      <c r="EX21" s="17">
        <v>6.39</v>
      </c>
      <c r="EY21" s="17">
        <v>0.11</v>
      </c>
      <c r="EZ21" s="17">
        <v>449.1</v>
      </c>
      <c r="FA21" s="17">
        <v>442.48793000000001</v>
      </c>
      <c r="FB21" s="17">
        <v>457.09426000000002</v>
      </c>
      <c r="FC21" s="17">
        <v>-7.9942599999999997</v>
      </c>
      <c r="FD21" s="17">
        <v>81.5</v>
      </c>
      <c r="FE21" s="17">
        <v>81.635559999999998</v>
      </c>
      <c r="FF21" s="17">
        <v>81.635570000000001</v>
      </c>
      <c r="FG21" s="17">
        <v>-0.13557</v>
      </c>
      <c r="FH21" s="17">
        <v>135.19999999999999</v>
      </c>
      <c r="FI21" s="17">
        <v>149.98721</v>
      </c>
      <c r="FJ21" s="17">
        <v>149.9872</v>
      </c>
      <c r="FK21" s="17">
        <v>-14.7872</v>
      </c>
      <c r="FL21" s="17">
        <v>41.4</v>
      </c>
      <c r="FM21" s="17">
        <v>41.89893</v>
      </c>
      <c r="FN21" s="17">
        <v>41.89893</v>
      </c>
      <c r="FO21" s="17">
        <v>-0.49892999999999998</v>
      </c>
      <c r="FP21" s="17">
        <v>18.399999999999999</v>
      </c>
      <c r="FQ21" s="17">
        <v>19.21088</v>
      </c>
      <c r="FR21" s="17">
        <v>19.21088</v>
      </c>
      <c r="FS21" s="17">
        <v>-0.81088000000000005</v>
      </c>
      <c r="FT21" s="17">
        <v>18.8</v>
      </c>
      <c r="FU21" s="17">
        <v>18.46453</v>
      </c>
      <c r="FV21" s="17">
        <v>18.46453</v>
      </c>
      <c r="FW21" s="17">
        <v>0.33546999999999999</v>
      </c>
      <c r="FX21" s="17">
        <v>91.2</v>
      </c>
      <c r="FY21" s="17">
        <v>87.773560000000003</v>
      </c>
      <c r="FZ21" s="17">
        <v>87.773560000000003</v>
      </c>
      <c r="GA21" s="17">
        <v>3.4264399999999999</v>
      </c>
      <c r="GB21" s="17">
        <v>153.9</v>
      </c>
      <c r="GC21" s="17">
        <v>133.74870999999999</v>
      </c>
      <c r="GD21" s="17">
        <v>133.74870999999999</v>
      </c>
      <c r="GE21" s="17">
        <v>20.151289999999999</v>
      </c>
      <c r="GF21" s="17">
        <v>154.5</v>
      </c>
      <c r="GG21" s="17">
        <v>133.74870999999999</v>
      </c>
      <c r="GH21" s="17">
        <v>133.74870999999999</v>
      </c>
      <c r="GI21" s="17">
        <v>20.751290000000001</v>
      </c>
      <c r="GJ21" s="17">
        <v>174.7</v>
      </c>
      <c r="GK21" s="17">
        <v>134.15036000000001</v>
      </c>
      <c r="GL21" s="17">
        <v>134.15036000000001</v>
      </c>
      <c r="GM21" s="17">
        <v>40.549639999999997</v>
      </c>
      <c r="GN21" s="17">
        <v>105.4</v>
      </c>
      <c r="GO21" s="17">
        <v>110.48202000000001</v>
      </c>
      <c r="GP21" s="17">
        <v>110.48202000000001</v>
      </c>
      <c r="GQ21" s="17">
        <v>-5.08202</v>
      </c>
      <c r="GR21" s="17">
        <v>39.299999999999997</v>
      </c>
      <c r="GS21" s="17">
        <v>45</v>
      </c>
      <c r="GT21" s="17">
        <v>45</v>
      </c>
      <c r="GU21" s="17">
        <v>-5.7</v>
      </c>
      <c r="GV21" s="17">
        <v>0</v>
      </c>
      <c r="GW21" s="17"/>
      <c r="GX21" s="17">
        <v>45.381990000000002</v>
      </c>
      <c r="GY21" s="17">
        <v>-45.381990000000002</v>
      </c>
      <c r="GZ21" s="17">
        <v>0</v>
      </c>
      <c r="HA21" s="17"/>
      <c r="HB21" s="17"/>
      <c r="HC21" s="17">
        <v>0</v>
      </c>
      <c r="HD21" s="17">
        <v>31.5</v>
      </c>
      <c r="HE21" s="17">
        <v>34.285710000000002</v>
      </c>
      <c r="HF21" s="17">
        <v>34.285710000000002</v>
      </c>
      <c r="HG21" s="17">
        <v>-2.7857099999999999</v>
      </c>
      <c r="HH21" s="17">
        <v>153.6</v>
      </c>
      <c r="HI21" s="17">
        <v>172.35792000000001</v>
      </c>
      <c r="HJ21" s="17">
        <v>172.35791</v>
      </c>
      <c r="HK21" s="17">
        <v>-18.757909999999999</v>
      </c>
      <c r="HL21" s="17"/>
      <c r="HM21" s="17"/>
      <c r="HN21" s="17"/>
      <c r="HO21" s="17">
        <v>0</v>
      </c>
      <c r="HP21" s="17"/>
      <c r="HQ21" s="17"/>
      <c r="HR21" s="17"/>
      <c r="HS21" s="17">
        <v>0</v>
      </c>
      <c r="HT21" s="17">
        <v>58.7</v>
      </c>
      <c r="HU21" s="17"/>
      <c r="HV21" s="17">
        <v>4.6344000000000003</v>
      </c>
      <c r="HW21" s="17">
        <v>54.065600000000003</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126.8</v>
      </c>
      <c r="IW21" s="17">
        <v>132.83835999999999</v>
      </c>
      <c r="IX21" s="17">
        <v>132.83835999999999</v>
      </c>
      <c r="IY21" s="17">
        <v>-6.0383599999999999</v>
      </c>
      <c r="IZ21" s="17">
        <v>0</v>
      </c>
      <c r="JA21" s="17"/>
      <c r="JB21" s="17"/>
      <c r="JC21" s="17">
        <v>0</v>
      </c>
      <c r="JD21" s="17">
        <v>0</v>
      </c>
      <c r="JE21" s="17"/>
      <c r="JF21" s="17"/>
      <c r="JG21" s="17">
        <v>0</v>
      </c>
      <c r="JH21" s="17">
        <v>0</v>
      </c>
      <c r="JI21" s="17"/>
      <c r="JJ21" s="17"/>
      <c r="JK21" s="17">
        <v>0</v>
      </c>
      <c r="JL21" s="17"/>
      <c r="JM21" s="17"/>
      <c r="JN21" s="17"/>
      <c r="JO21" s="17">
        <v>0</v>
      </c>
      <c r="JP21" s="17">
        <v>0</v>
      </c>
      <c r="JQ21" s="17"/>
      <c r="JR21" s="17"/>
      <c r="JS21" s="17">
        <v>0</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2.1</v>
      </c>
      <c r="KW21" s="17">
        <v>4.5321899999999999</v>
      </c>
      <c r="KX21" s="17">
        <v>4.5321899999999999</v>
      </c>
      <c r="KY21" s="17">
        <v>-2.4321899999999999</v>
      </c>
      <c r="KZ21" s="17">
        <v>232.2</v>
      </c>
      <c r="LA21" s="17">
        <v>270.06801000000002</v>
      </c>
      <c r="LB21" s="17">
        <v>191.27394000000001</v>
      </c>
      <c r="LC21" s="17">
        <v>40.92606</v>
      </c>
      <c r="LD21" s="17">
        <v>125.1</v>
      </c>
      <c r="LE21" s="17">
        <v>133.16031000000001</v>
      </c>
      <c r="LF21" s="17">
        <v>133.16030000000001</v>
      </c>
      <c r="LG21" s="17">
        <v>-8.0602999999999998</v>
      </c>
      <c r="LH21" s="17">
        <v>65.599999999999994</v>
      </c>
      <c r="LI21" s="17">
        <v>67.199219999999997</v>
      </c>
      <c r="LJ21" s="17">
        <v>67.199219999999997</v>
      </c>
      <c r="LK21" s="17">
        <v>-1.5992200000000001</v>
      </c>
      <c r="LL21" s="17">
        <v>64.2</v>
      </c>
      <c r="LM21" s="17">
        <v>65.84366</v>
      </c>
      <c r="LN21" s="17">
        <v>65.84366</v>
      </c>
      <c r="LO21" s="17">
        <v>-1.6436599999999999</v>
      </c>
      <c r="LP21" s="17">
        <v>29.7</v>
      </c>
      <c r="LQ21" s="17">
        <v>29.980560000000001</v>
      </c>
      <c r="LR21" s="17">
        <v>29.980560000000001</v>
      </c>
      <c r="LS21" s="17">
        <v>-0.28055999999999998</v>
      </c>
      <c r="LT21" s="17"/>
      <c r="LU21" s="17"/>
      <c r="LV21" s="17"/>
      <c r="LW21" s="17">
        <v>0</v>
      </c>
      <c r="LX21" s="17"/>
      <c r="LY21" s="17"/>
      <c r="LZ21" s="17"/>
      <c r="MA21" s="17">
        <v>0</v>
      </c>
      <c r="MB21" s="17"/>
      <c r="MC21" s="17"/>
      <c r="MD21" s="17"/>
      <c r="ME21" s="17">
        <v>0</v>
      </c>
      <c r="MF21" s="17"/>
      <c r="MG21" s="17"/>
      <c r="MH21" s="17"/>
      <c r="MI21" s="17">
        <v>0</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v>0</v>
      </c>
      <c r="NQ21" s="17"/>
      <c r="NR21" s="17"/>
      <c r="NS21" s="17">
        <v>0</v>
      </c>
      <c r="NT21" s="17">
        <v>7.3</v>
      </c>
      <c r="NU21" s="17">
        <v>2.5485799999999998</v>
      </c>
      <c r="NV21" s="17">
        <v>2.5485799999999998</v>
      </c>
      <c r="NW21" s="17">
        <v>4.7514200000000004</v>
      </c>
      <c r="NX21" s="17"/>
      <c r="NY21" s="17">
        <v>2.6737000000000002</v>
      </c>
      <c r="NZ21" s="17">
        <v>2.6737000000000002</v>
      </c>
      <c r="OA21" s="17">
        <v>-2.6737000000000002</v>
      </c>
      <c r="OB21" s="17">
        <v>19.2</v>
      </c>
      <c r="OC21" s="17">
        <v>17.492709999999999</v>
      </c>
      <c r="OD21" s="17">
        <v>17.492709999999999</v>
      </c>
      <c r="OE21" s="17">
        <v>1.70729</v>
      </c>
      <c r="OF21" s="17">
        <v>0</v>
      </c>
      <c r="OG21" s="17"/>
      <c r="OH21" s="17">
        <v>2.1999999999999999E-2</v>
      </c>
      <c r="OI21" s="17">
        <v>-2.1999999999999999E-2</v>
      </c>
      <c r="OJ21" s="17">
        <v>15.7</v>
      </c>
      <c r="OK21" s="17">
        <v>19.768999999999998</v>
      </c>
      <c r="OL21" s="17">
        <v>19.768999999999998</v>
      </c>
      <c r="OM21" s="17">
        <v>-4.069</v>
      </c>
      <c r="ON21" s="17">
        <v>0</v>
      </c>
      <c r="OO21" s="17"/>
      <c r="OP21" s="17">
        <v>7.3789999999999996</v>
      </c>
      <c r="OQ21" s="17">
        <v>-7.3789999999999996</v>
      </c>
      <c r="OR21" s="17">
        <v>1.2</v>
      </c>
      <c r="OS21" s="17">
        <v>5.3550000000000004</v>
      </c>
      <c r="OT21" s="17">
        <v>5.3550000000000004</v>
      </c>
      <c r="OU21" s="17">
        <v>-4.1550000000000002</v>
      </c>
      <c r="OV21" s="17">
        <v>0</v>
      </c>
      <c r="OW21" s="17"/>
      <c r="OX21" s="17"/>
      <c r="OY21" s="17">
        <v>0</v>
      </c>
      <c r="OZ21" s="17">
        <v>20.3</v>
      </c>
      <c r="PA21" s="17">
        <v>19.436350000000001</v>
      </c>
      <c r="PB21" s="17">
        <v>19.436340000000001</v>
      </c>
      <c r="PC21" s="17">
        <v>0.86365999999999998</v>
      </c>
      <c r="PD21" s="17">
        <v>9.8000000000000007</v>
      </c>
      <c r="PE21" s="17">
        <v>9.9830000000000005</v>
      </c>
      <c r="PF21" s="17">
        <v>9.9830000000000005</v>
      </c>
      <c r="PG21" s="17">
        <v>-0.183</v>
      </c>
      <c r="PH21" s="17">
        <v>5.5</v>
      </c>
      <c r="PI21" s="17">
        <v>5.67</v>
      </c>
      <c r="PJ21" s="17">
        <v>5.67</v>
      </c>
      <c r="PK21" s="17">
        <v>-0.17</v>
      </c>
      <c r="PL21" s="17">
        <v>7.2</v>
      </c>
      <c r="PM21" s="17"/>
      <c r="PN21" s="17">
        <v>5.827</v>
      </c>
      <c r="PO21" s="17">
        <v>1.373</v>
      </c>
      <c r="PP21" s="17"/>
      <c r="PQ21" s="17"/>
      <c r="PR21" s="17">
        <v>45.15</v>
      </c>
      <c r="PS21" s="17">
        <v>-45.15</v>
      </c>
      <c r="PT21" s="17">
        <v>1.9</v>
      </c>
      <c r="PU21" s="17">
        <v>1</v>
      </c>
      <c r="PV21" s="17">
        <v>1</v>
      </c>
      <c r="PW21" s="17">
        <v>0.9</v>
      </c>
      <c r="PX21" s="17">
        <v>3</v>
      </c>
      <c r="PY21" s="17">
        <v>3.6</v>
      </c>
      <c r="PZ21" s="17">
        <v>3.6</v>
      </c>
      <c r="QA21" s="17">
        <v>-0.6</v>
      </c>
      <c r="QB21" s="17">
        <v>5.0999999999999996</v>
      </c>
      <c r="QC21" s="17">
        <v>5</v>
      </c>
      <c r="QD21" s="17">
        <v>5</v>
      </c>
      <c r="QE21" s="17">
        <v>0.1</v>
      </c>
      <c r="QF21" s="17">
        <v>20.100000000000001</v>
      </c>
      <c r="QG21" s="17">
        <v>20.274049999999999</v>
      </c>
      <c r="QH21" s="17">
        <v>20.274049999999999</v>
      </c>
      <c r="QI21" s="17">
        <v>-0.17405000000000001</v>
      </c>
      <c r="QJ21" s="17">
        <v>20</v>
      </c>
      <c r="QK21" s="17">
        <v>19.436350000000001</v>
      </c>
      <c r="QL21" s="17">
        <v>19.436340000000001</v>
      </c>
      <c r="QM21" s="17">
        <v>0.56366000000000005</v>
      </c>
      <c r="QN21" s="17">
        <v>19.399999999999999</v>
      </c>
      <c r="QO21" s="17">
        <v>17.492709999999999</v>
      </c>
      <c r="QP21" s="17">
        <v>17.492709999999999</v>
      </c>
      <c r="QQ21" s="17">
        <v>1.9072899999999999</v>
      </c>
      <c r="QR21" s="17">
        <v>3.5</v>
      </c>
      <c r="QS21" s="17">
        <v>3.4</v>
      </c>
      <c r="QT21" s="17">
        <v>3.4</v>
      </c>
      <c r="QU21" s="17">
        <v>0.1</v>
      </c>
      <c r="QV21" s="17">
        <v>18.399999999999999</v>
      </c>
      <c r="QW21" s="17">
        <v>17.881440000000001</v>
      </c>
      <c r="QX21" s="17">
        <v>17.881440000000001</v>
      </c>
      <c r="QY21" s="17">
        <v>0.51856000000000002</v>
      </c>
      <c r="QZ21" s="17">
        <v>0.5</v>
      </c>
      <c r="RA21" s="17"/>
      <c r="RB21" s="17">
        <v>1.897</v>
      </c>
      <c r="RC21" s="17">
        <v>-1.397</v>
      </c>
      <c r="RD21" s="17">
        <v>0.4</v>
      </c>
      <c r="RE21" s="17"/>
      <c r="RF21" s="17">
        <v>1.3620000000000001</v>
      </c>
      <c r="RG21" s="17">
        <v>-0.96199999999999997</v>
      </c>
      <c r="RH21" s="17">
        <v>5.5</v>
      </c>
      <c r="RI21" s="17">
        <v>3.7330000000000001</v>
      </c>
      <c r="RJ21" s="17">
        <v>3.7330000000000001</v>
      </c>
      <c r="RK21" s="17">
        <v>1.7669999999999999</v>
      </c>
      <c r="RL21" s="17">
        <v>12.8</v>
      </c>
      <c r="RM21" s="17">
        <v>6.1790000000000003</v>
      </c>
      <c r="RN21" s="17">
        <v>6.1790000000000003</v>
      </c>
      <c r="RO21" s="17">
        <v>6.6210000000000004</v>
      </c>
      <c r="RP21" s="17">
        <v>4.2</v>
      </c>
      <c r="RQ21" s="17"/>
      <c r="RR21" s="17">
        <v>2.4849999999999999</v>
      </c>
      <c r="RS21" s="17">
        <v>1.7150000000000001</v>
      </c>
      <c r="RT21" s="17">
        <v>3.3</v>
      </c>
      <c r="RU21" s="17">
        <v>3.15</v>
      </c>
      <c r="RV21" s="17">
        <v>3.15</v>
      </c>
      <c r="RW21" s="17">
        <v>0.15</v>
      </c>
      <c r="RX21" s="17">
        <v>20.2</v>
      </c>
      <c r="RY21" s="17">
        <v>14.504960000000001</v>
      </c>
      <c r="RZ21" s="17">
        <v>15.577970000000001</v>
      </c>
      <c r="SA21" s="17">
        <v>4.6220299999999996</v>
      </c>
      <c r="SB21" s="17">
        <v>3.2</v>
      </c>
      <c r="SC21" s="17">
        <v>2</v>
      </c>
      <c r="SD21" s="17">
        <v>2</v>
      </c>
      <c r="SE21" s="17">
        <v>1.2</v>
      </c>
      <c r="SF21" s="17"/>
      <c r="SG21" s="17">
        <v>0.4</v>
      </c>
      <c r="SH21" s="17">
        <v>0.4</v>
      </c>
      <c r="SI21" s="17">
        <v>-0.4</v>
      </c>
      <c r="SJ21" s="17">
        <v>0</v>
      </c>
      <c r="SK21" s="17"/>
      <c r="SL21" s="17">
        <v>5.0000000000000001E-3</v>
      </c>
      <c r="SM21" s="17">
        <v>-5.0000000000000001E-3</v>
      </c>
      <c r="SN21" s="17">
        <v>19.8</v>
      </c>
      <c r="SO21" s="17">
        <v>19.1448</v>
      </c>
      <c r="SP21" s="17">
        <v>19.1448</v>
      </c>
      <c r="SQ21" s="17">
        <v>0.6552</v>
      </c>
      <c r="SR21" s="17">
        <v>13</v>
      </c>
      <c r="SS21" s="17">
        <v>12.244899999999999</v>
      </c>
      <c r="ST21" s="17">
        <v>12.244899999999999</v>
      </c>
      <c r="SU21" s="17">
        <v>0.75509999999999999</v>
      </c>
      <c r="SV21" s="17">
        <v>20.100000000000001</v>
      </c>
      <c r="SW21" s="17">
        <v>19.436350000000001</v>
      </c>
      <c r="SX21" s="17">
        <v>19.436340000000001</v>
      </c>
      <c r="SY21" s="17">
        <v>0.66366000000000003</v>
      </c>
      <c r="SZ21" s="17">
        <v>20.3</v>
      </c>
      <c r="TA21" s="17">
        <v>19.436350000000001</v>
      </c>
      <c r="TB21" s="17">
        <v>19.436340000000001</v>
      </c>
      <c r="TC21" s="17">
        <v>0.86365999999999998</v>
      </c>
      <c r="TD21" s="17">
        <v>0.1</v>
      </c>
      <c r="TE21" s="17">
        <v>3.3000000000000002E-2</v>
      </c>
      <c r="TF21" s="17">
        <v>3.3000000000000002E-2</v>
      </c>
      <c r="TG21" s="17">
        <v>6.7000000000000004E-2</v>
      </c>
      <c r="TH21" s="17">
        <v>1.3</v>
      </c>
      <c r="TI21" s="17">
        <v>0.41099999999999998</v>
      </c>
      <c r="TJ21" s="17">
        <v>0.41099999999999998</v>
      </c>
      <c r="TK21" s="17">
        <v>0.88900000000000001</v>
      </c>
      <c r="TL21" s="17">
        <v>2.7</v>
      </c>
      <c r="TM21" s="17"/>
      <c r="TN21" s="17">
        <v>3.76</v>
      </c>
      <c r="TO21" s="17">
        <v>-1.06</v>
      </c>
      <c r="TP21" s="17">
        <v>0</v>
      </c>
      <c r="TQ21" s="17">
        <v>1.954</v>
      </c>
      <c r="TR21" s="17">
        <v>1.954</v>
      </c>
      <c r="TS21" s="17">
        <v>-1.954</v>
      </c>
      <c r="TT21" s="17">
        <v>2.2999999999999998</v>
      </c>
      <c r="TU21" s="17">
        <v>4.0309999999999997</v>
      </c>
      <c r="TV21" s="17">
        <v>4.0309999999999997</v>
      </c>
      <c r="TW21" s="17">
        <v>-1.7310000000000001</v>
      </c>
      <c r="TX21" s="17">
        <v>0</v>
      </c>
      <c r="TY21" s="17">
        <v>1.2999999999999999E-2</v>
      </c>
      <c r="TZ21" s="17">
        <v>1.2999999999999999E-2</v>
      </c>
      <c r="UA21" s="17">
        <v>-1.2999999999999999E-2</v>
      </c>
      <c r="UB21" s="17">
        <v>0</v>
      </c>
      <c r="UC21" s="17">
        <v>0.06</v>
      </c>
      <c r="UD21" s="17">
        <v>0.06</v>
      </c>
      <c r="UE21" s="17">
        <v>-0.06</v>
      </c>
      <c r="UF21" s="17">
        <v>0.7</v>
      </c>
      <c r="UG21" s="17"/>
      <c r="UH21" s="17">
        <v>15.27</v>
      </c>
      <c r="UI21" s="17">
        <v>-14.57</v>
      </c>
      <c r="UJ21" s="17">
        <v>20.9</v>
      </c>
      <c r="UK21" s="17">
        <v>19.922249999999998</v>
      </c>
      <c r="UL21" s="17">
        <v>19.922249999999998</v>
      </c>
      <c r="UM21" s="17">
        <v>0.97775000000000001</v>
      </c>
      <c r="UN21" s="17">
        <v>8.1999999999999993</v>
      </c>
      <c r="UO21" s="17">
        <v>8</v>
      </c>
      <c r="UP21" s="17">
        <v>8</v>
      </c>
      <c r="UQ21" s="17">
        <v>0.2</v>
      </c>
      <c r="UR21" s="17"/>
      <c r="US21" s="17">
        <v>7.1</v>
      </c>
      <c r="UT21" s="17">
        <v>7.1</v>
      </c>
      <c r="UU21" s="17">
        <v>-7.1</v>
      </c>
      <c r="UV21" s="17">
        <v>20.399999999999999</v>
      </c>
      <c r="UW21" s="17">
        <v>19.436350000000001</v>
      </c>
      <c r="UX21" s="17">
        <v>19.436340000000001</v>
      </c>
      <c r="UY21" s="17">
        <v>0.96365999999999996</v>
      </c>
      <c r="UZ21" s="17">
        <v>20.399999999999999</v>
      </c>
      <c r="VA21" s="17">
        <v>19.436350000000001</v>
      </c>
      <c r="VB21" s="17">
        <v>19.436340000000001</v>
      </c>
      <c r="VC21" s="17">
        <v>0.96365999999999996</v>
      </c>
      <c r="VD21" s="17">
        <v>20</v>
      </c>
      <c r="VE21" s="17">
        <v>19.436350000000001</v>
      </c>
      <c r="VF21" s="17">
        <v>19.436340000000001</v>
      </c>
      <c r="VG21" s="17">
        <v>0.56366000000000005</v>
      </c>
      <c r="VH21" s="17">
        <v>4.5</v>
      </c>
      <c r="VI21" s="17">
        <v>4.4850000000000003</v>
      </c>
      <c r="VJ21" s="17">
        <v>4.4850000000000003</v>
      </c>
      <c r="VK21" s="17">
        <v>1.4999999999999999E-2</v>
      </c>
      <c r="VL21" s="17">
        <v>7.7</v>
      </c>
      <c r="VM21" s="17"/>
      <c r="VN21" s="17">
        <v>17.562000000000001</v>
      </c>
      <c r="VO21" s="17">
        <v>-9.8620000000000001</v>
      </c>
      <c r="VP21" s="17">
        <v>0.4</v>
      </c>
      <c r="VQ21" s="17"/>
      <c r="VR21" s="17"/>
      <c r="VS21" s="17">
        <v>0.4</v>
      </c>
      <c r="VT21" s="17">
        <v>1.5</v>
      </c>
      <c r="VU21" s="17"/>
      <c r="VV21" s="17">
        <v>10.586</v>
      </c>
      <c r="VW21" s="17">
        <v>-9.0860000000000003</v>
      </c>
      <c r="VX21" s="17">
        <v>0.6</v>
      </c>
      <c r="VY21" s="17">
        <v>0.6</v>
      </c>
      <c r="VZ21" s="17">
        <v>0.6</v>
      </c>
      <c r="WA21" s="17">
        <v>0</v>
      </c>
      <c r="WB21" s="17">
        <v>0</v>
      </c>
      <c r="WC21" s="17">
        <v>3.15</v>
      </c>
      <c r="WD21" s="17">
        <v>3.15</v>
      </c>
      <c r="WE21" s="17">
        <v>-3.15</v>
      </c>
      <c r="WF21" s="17">
        <v>0</v>
      </c>
      <c r="WG21" s="17"/>
      <c r="WH21" s="17"/>
      <c r="WI21" s="17">
        <v>0</v>
      </c>
      <c r="WJ21" s="17">
        <v>1.4</v>
      </c>
      <c r="WK21" s="17"/>
      <c r="WL21" s="17">
        <v>9.1319999999999997</v>
      </c>
      <c r="WM21" s="17">
        <v>-7.7320000000000002</v>
      </c>
      <c r="WN21" s="17">
        <v>3</v>
      </c>
      <c r="WO21" s="17">
        <v>4.2</v>
      </c>
      <c r="WP21" s="17">
        <v>4.2</v>
      </c>
      <c r="WQ21" s="17">
        <v>-1.2</v>
      </c>
      <c r="WR21" s="17">
        <v>2.4</v>
      </c>
      <c r="WS21" s="17">
        <v>2.4</v>
      </c>
      <c r="WT21" s="17">
        <v>2.4</v>
      </c>
      <c r="WU21" s="17">
        <v>0</v>
      </c>
      <c r="WV21" s="17">
        <v>2.1</v>
      </c>
      <c r="WW21" s="17">
        <v>2.4</v>
      </c>
      <c r="WX21" s="17">
        <v>2.4</v>
      </c>
      <c r="WY21" s="17">
        <v>-0.3</v>
      </c>
      <c r="WZ21" s="17">
        <v>0.7</v>
      </c>
      <c r="XA21" s="17">
        <v>1.4</v>
      </c>
      <c r="XB21" s="17">
        <v>1.4</v>
      </c>
      <c r="XC21" s="17">
        <v>-0.7</v>
      </c>
      <c r="XD21" s="17">
        <v>0</v>
      </c>
      <c r="XE21" s="17"/>
      <c r="XF21" s="17">
        <v>0.85799999999999998</v>
      </c>
      <c r="XG21" s="17">
        <v>-0.85799999999999998</v>
      </c>
      <c r="XH21" s="17">
        <v>7.3</v>
      </c>
      <c r="XI21" s="17">
        <v>8</v>
      </c>
      <c r="XJ21" s="17">
        <v>8</v>
      </c>
      <c r="XK21" s="17">
        <v>-0.7</v>
      </c>
      <c r="XL21" s="17">
        <v>20</v>
      </c>
      <c r="XM21" s="17">
        <v>19.241980000000002</v>
      </c>
      <c r="XN21" s="17">
        <v>19.241980000000002</v>
      </c>
      <c r="XO21" s="17">
        <v>0.75802000000000003</v>
      </c>
      <c r="XP21" s="17">
        <v>20</v>
      </c>
      <c r="XQ21" s="17">
        <v>19.241980000000002</v>
      </c>
      <c r="XR21" s="17">
        <v>19.241980000000002</v>
      </c>
      <c r="XS21" s="17">
        <v>0.75802000000000003</v>
      </c>
      <c r="XT21" s="17">
        <v>6.1</v>
      </c>
      <c r="XU21" s="17">
        <v>10.7</v>
      </c>
      <c r="XV21" s="17">
        <v>10.7</v>
      </c>
      <c r="XW21" s="17">
        <v>-4.5999999999999996</v>
      </c>
      <c r="XX21" s="17"/>
      <c r="XY21" s="17"/>
      <c r="XZ21" s="17"/>
      <c r="YA21" s="17">
        <v>0</v>
      </c>
      <c r="YB21" s="17">
        <v>30.3</v>
      </c>
      <c r="YC21" s="17">
        <v>33</v>
      </c>
      <c r="YD21" s="17">
        <v>33</v>
      </c>
      <c r="YE21" s="17">
        <v>-2.7</v>
      </c>
      <c r="YF21" s="17">
        <v>16</v>
      </c>
      <c r="YG21" s="17">
        <v>14</v>
      </c>
      <c r="YH21" s="17">
        <v>14</v>
      </c>
      <c r="YI21" s="17">
        <v>2</v>
      </c>
      <c r="YJ21" s="17">
        <v>13.1</v>
      </c>
      <c r="YK21" s="17">
        <v>18</v>
      </c>
      <c r="YL21" s="17">
        <v>18</v>
      </c>
      <c r="YM21" s="17">
        <v>-4.9000000000000004</v>
      </c>
      <c r="YN21" s="17">
        <v>8.4</v>
      </c>
      <c r="YO21" s="17">
        <v>8.1</v>
      </c>
      <c r="YP21" s="17">
        <v>8.1</v>
      </c>
      <c r="YQ21" s="17">
        <v>0.3</v>
      </c>
      <c r="YR21" s="17">
        <v>11</v>
      </c>
      <c r="YS21" s="17">
        <v>11</v>
      </c>
      <c r="YT21" s="17">
        <v>11</v>
      </c>
      <c r="YU21" s="17">
        <v>0</v>
      </c>
      <c r="YV21" s="17">
        <v>17.34</v>
      </c>
      <c r="YW21" s="17"/>
      <c r="YX21" s="17"/>
      <c r="YY21" s="17">
        <v>17.34</v>
      </c>
    </row>
    <row r="22" spans="1:675" ht="24" customHeight="1" x14ac:dyDescent="0.3">
      <c r="A22" s="1"/>
      <c r="B22" s="16" t="s">
        <v>55</v>
      </c>
      <c r="C22" s="16" t="s">
        <v>912</v>
      </c>
      <c r="D22" s="17">
        <v>199.08</v>
      </c>
      <c r="E22" s="17">
        <v>203.40136000000001</v>
      </c>
      <c r="F22" s="17">
        <v>203.40127000000001</v>
      </c>
      <c r="G22" s="17">
        <v>-4.3212700000000002</v>
      </c>
      <c r="H22" s="17">
        <v>644.79999999999995</v>
      </c>
      <c r="I22" s="17">
        <v>629.11312999999996</v>
      </c>
      <c r="J22" s="17">
        <v>629.11306000000002</v>
      </c>
      <c r="K22" s="17">
        <v>15.68694</v>
      </c>
      <c r="L22" s="17">
        <v>216.2</v>
      </c>
      <c r="M22" s="17">
        <v>204.86057</v>
      </c>
      <c r="N22" s="17">
        <v>204.86045999999999</v>
      </c>
      <c r="O22" s="17">
        <v>11.33954</v>
      </c>
      <c r="P22" s="17"/>
      <c r="Q22" s="17"/>
      <c r="R22" s="17"/>
      <c r="S22" s="17">
        <v>0</v>
      </c>
      <c r="T22" s="17"/>
      <c r="U22" s="17"/>
      <c r="V22" s="17"/>
      <c r="W22" s="17">
        <v>0</v>
      </c>
      <c r="X22" s="17">
        <v>89.8</v>
      </c>
      <c r="Y22" s="17">
        <v>91.867829999999998</v>
      </c>
      <c r="Z22" s="17">
        <v>91.867710000000002</v>
      </c>
      <c r="AA22" s="17">
        <v>-2.0677099999999999</v>
      </c>
      <c r="AB22" s="17">
        <v>160.4</v>
      </c>
      <c r="AC22" s="17">
        <v>160.01000999999999</v>
      </c>
      <c r="AD22" s="17">
        <v>171.62358</v>
      </c>
      <c r="AE22" s="17">
        <v>-11.22358</v>
      </c>
      <c r="AF22" s="17">
        <v>0</v>
      </c>
      <c r="AG22" s="17"/>
      <c r="AH22" s="17"/>
      <c r="AI22" s="17">
        <v>0</v>
      </c>
      <c r="AJ22" s="17"/>
      <c r="AK22" s="17"/>
      <c r="AL22" s="17"/>
      <c r="AM22" s="17">
        <v>0</v>
      </c>
      <c r="AN22" s="17">
        <v>122.6</v>
      </c>
      <c r="AO22" s="17">
        <v>131.60834</v>
      </c>
      <c r="AP22" s="17">
        <v>135.61027999999999</v>
      </c>
      <c r="AQ22" s="17">
        <v>-13.01028</v>
      </c>
      <c r="AR22" s="17">
        <v>122.7</v>
      </c>
      <c r="AS22" s="17">
        <v>131.60834</v>
      </c>
      <c r="AT22" s="17">
        <v>135.61027999999999</v>
      </c>
      <c r="AU22" s="17">
        <v>-12.91028</v>
      </c>
      <c r="AV22" s="17">
        <v>122.5</v>
      </c>
      <c r="AW22" s="17">
        <v>131.60834</v>
      </c>
      <c r="AX22" s="17">
        <v>135.61027999999999</v>
      </c>
      <c r="AY22" s="17">
        <v>-13.110279999999999</v>
      </c>
      <c r="AZ22" s="17">
        <v>214.4</v>
      </c>
      <c r="BA22" s="17">
        <v>198.00533999999999</v>
      </c>
      <c r="BB22" s="17">
        <v>204.02627000000001</v>
      </c>
      <c r="BC22" s="17">
        <v>10.37373</v>
      </c>
      <c r="BD22" s="17">
        <v>106.3</v>
      </c>
      <c r="BE22" s="17">
        <v>120.0309</v>
      </c>
      <c r="BF22" s="17">
        <v>120.0309</v>
      </c>
      <c r="BG22" s="17">
        <v>-13.7309</v>
      </c>
      <c r="BH22" s="17">
        <v>67.400000000000006</v>
      </c>
      <c r="BI22" s="17">
        <v>60.19567</v>
      </c>
      <c r="BJ22" s="17">
        <v>60.19567</v>
      </c>
      <c r="BK22" s="17">
        <v>7.2043299999999997</v>
      </c>
      <c r="BL22" s="17">
        <v>565.6</v>
      </c>
      <c r="BM22" s="17">
        <v>566.08938999999998</v>
      </c>
      <c r="BN22" s="17">
        <v>566.08914000000004</v>
      </c>
      <c r="BO22" s="17">
        <v>-0.48914000000000002</v>
      </c>
      <c r="BP22" s="17">
        <v>10.199999999999999</v>
      </c>
      <c r="BQ22" s="17">
        <v>10.52094</v>
      </c>
      <c r="BR22" s="17">
        <v>10.520849999999999</v>
      </c>
      <c r="BS22" s="17">
        <v>-0.32085000000000002</v>
      </c>
      <c r="BT22" s="17"/>
      <c r="BU22" s="17"/>
      <c r="BV22" s="17"/>
      <c r="BW22" s="17">
        <v>0</v>
      </c>
      <c r="BX22" s="17"/>
      <c r="BY22" s="17"/>
      <c r="BZ22" s="17"/>
      <c r="CA22" s="17">
        <v>0</v>
      </c>
      <c r="CB22" s="17"/>
      <c r="CC22" s="17"/>
      <c r="CD22" s="17"/>
      <c r="CE22" s="17">
        <v>0</v>
      </c>
      <c r="CF22" s="17"/>
      <c r="CG22" s="17"/>
      <c r="CH22" s="17"/>
      <c r="CI22" s="17">
        <v>0</v>
      </c>
      <c r="CJ22" s="17">
        <v>169.3</v>
      </c>
      <c r="CK22" s="17">
        <v>164.06704999999999</v>
      </c>
      <c r="CL22" s="17">
        <v>164.06697</v>
      </c>
      <c r="CM22" s="17">
        <v>5.2330300000000003</v>
      </c>
      <c r="CN22" s="17">
        <v>7.4</v>
      </c>
      <c r="CO22" s="17">
        <v>7.4529399999999999</v>
      </c>
      <c r="CP22" s="17">
        <v>7.4529100000000001</v>
      </c>
      <c r="CQ22" s="17">
        <v>-5.2909999999999999E-2</v>
      </c>
      <c r="CR22" s="17">
        <v>5.7</v>
      </c>
      <c r="CS22" s="17">
        <v>4.0910099999999998</v>
      </c>
      <c r="CT22" s="17">
        <v>4.0909800000000001</v>
      </c>
      <c r="CU22" s="17">
        <v>1.6090199999999999</v>
      </c>
      <c r="CV22" s="17">
        <v>0</v>
      </c>
      <c r="CW22" s="17"/>
      <c r="CX22" s="17"/>
      <c r="CY22" s="17">
        <v>0</v>
      </c>
      <c r="CZ22" s="17">
        <v>6.8</v>
      </c>
      <c r="DA22" s="17">
        <v>6.8787000000000003</v>
      </c>
      <c r="DB22" s="17">
        <v>6.87866</v>
      </c>
      <c r="DC22" s="17">
        <v>-7.8659999999999994E-2</v>
      </c>
      <c r="DD22" s="17"/>
      <c r="DE22" s="17"/>
      <c r="DF22" s="17"/>
      <c r="DG22" s="17">
        <v>0</v>
      </c>
      <c r="DH22" s="17">
        <v>143</v>
      </c>
      <c r="DI22" s="17">
        <v>134.62645000000001</v>
      </c>
      <c r="DJ22" s="17">
        <v>126.93929</v>
      </c>
      <c r="DK22" s="17">
        <v>16.06071</v>
      </c>
      <c r="DL22" s="17"/>
      <c r="DM22" s="17"/>
      <c r="DN22" s="17"/>
      <c r="DO22" s="17">
        <v>0</v>
      </c>
      <c r="DP22" s="17"/>
      <c r="DQ22" s="17"/>
      <c r="DR22" s="17"/>
      <c r="DS22" s="17">
        <v>0</v>
      </c>
      <c r="DT22" s="17"/>
      <c r="DU22" s="17"/>
      <c r="DV22" s="17"/>
      <c r="DW22" s="17">
        <v>0</v>
      </c>
      <c r="DX22" s="17"/>
      <c r="DY22" s="17"/>
      <c r="DZ22" s="17"/>
      <c r="EA22" s="17">
        <v>0</v>
      </c>
      <c r="EB22" s="17">
        <v>68.400000000000006</v>
      </c>
      <c r="EC22" s="17">
        <v>59.462029999999999</v>
      </c>
      <c r="ED22" s="17">
        <v>79.203999999999994</v>
      </c>
      <c r="EE22" s="17">
        <v>-10.804</v>
      </c>
      <c r="EF22" s="17">
        <v>184.1</v>
      </c>
      <c r="EG22" s="17">
        <v>220.69499999999999</v>
      </c>
      <c r="EH22" s="17">
        <v>220.69494</v>
      </c>
      <c r="EI22" s="17">
        <v>-36.594940000000001</v>
      </c>
      <c r="EJ22" s="17"/>
      <c r="EK22" s="17"/>
      <c r="EL22" s="17"/>
      <c r="EM22" s="17">
        <v>0</v>
      </c>
      <c r="EN22" s="17"/>
      <c r="EO22" s="17"/>
      <c r="EP22" s="17"/>
      <c r="EQ22" s="17">
        <v>0</v>
      </c>
      <c r="ER22" s="17"/>
      <c r="ES22" s="17"/>
      <c r="ET22" s="17"/>
      <c r="EU22" s="17">
        <v>0</v>
      </c>
      <c r="EV22" s="17">
        <v>6.5</v>
      </c>
      <c r="EW22" s="17">
        <v>6.39</v>
      </c>
      <c r="EX22" s="17">
        <v>6.39</v>
      </c>
      <c r="EY22" s="17">
        <v>0.11</v>
      </c>
      <c r="EZ22" s="17">
        <v>459.8</v>
      </c>
      <c r="FA22" s="17">
        <v>228.41592</v>
      </c>
      <c r="FB22" s="17">
        <v>353.57132999999999</v>
      </c>
      <c r="FC22" s="17">
        <v>106.22866999999999</v>
      </c>
      <c r="FD22" s="17">
        <v>81.5</v>
      </c>
      <c r="FE22" s="17">
        <v>81.635549999999995</v>
      </c>
      <c r="FF22" s="17">
        <v>81.635360000000006</v>
      </c>
      <c r="FG22" s="17">
        <v>-0.13536000000000001</v>
      </c>
      <c r="FH22" s="17">
        <v>147.4</v>
      </c>
      <c r="FI22" s="17">
        <v>149.9872</v>
      </c>
      <c r="FJ22" s="17">
        <v>149.98706000000001</v>
      </c>
      <c r="FK22" s="17">
        <v>-2.5870600000000001</v>
      </c>
      <c r="FL22" s="17">
        <v>42.3</v>
      </c>
      <c r="FM22" s="17">
        <v>41.89893</v>
      </c>
      <c r="FN22" s="17">
        <v>41.898859999999999</v>
      </c>
      <c r="FO22" s="17">
        <v>0.40114</v>
      </c>
      <c r="FP22" s="17">
        <v>18.5</v>
      </c>
      <c r="FQ22" s="17">
        <v>19.21088</v>
      </c>
      <c r="FR22" s="17">
        <v>19.21078</v>
      </c>
      <c r="FS22" s="17">
        <v>-0.71077999999999997</v>
      </c>
      <c r="FT22" s="17">
        <v>18.8</v>
      </c>
      <c r="FU22" s="17">
        <v>18.46453</v>
      </c>
      <c r="FV22" s="17">
        <v>18.46452</v>
      </c>
      <c r="FW22" s="17">
        <v>0.33548</v>
      </c>
      <c r="FX22" s="17">
        <v>93.5</v>
      </c>
      <c r="FY22" s="17">
        <v>87.773560000000003</v>
      </c>
      <c r="FZ22" s="17">
        <v>87.773480000000006</v>
      </c>
      <c r="GA22" s="17">
        <v>5.7265199999999998</v>
      </c>
      <c r="GB22" s="17">
        <v>125.8</v>
      </c>
      <c r="GC22" s="17">
        <v>133.74870999999999</v>
      </c>
      <c r="GD22" s="17">
        <v>133.74870999999999</v>
      </c>
      <c r="GE22" s="17">
        <v>-7.9487100000000002</v>
      </c>
      <c r="GF22" s="17">
        <v>126</v>
      </c>
      <c r="GG22" s="17">
        <v>133.74870999999999</v>
      </c>
      <c r="GH22" s="17">
        <v>133.74870999999999</v>
      </c>
      <c r="GI22" s="17">
        <v>-7.74871</v>
      </c>
      <c r="GJ22" s="17">
        <v>155.6</v>
      </c>
      <c r="GK22" s="17">
        <v>134.15036000000001</v>
      </c>
      <c r="GL22" s="17">
        <v>134.15036000000001</v>
      </c>
      <c r="GM22" s="17">
        <v>21.449639999999999</v>
      </c>
      <c r="GN22" s="17">
        <v>105.2</v>
      </c>
      <c r="GO22" s="17">
        <v>110.48201</v>
      </c>
      <c r="GP22" s="17">
        <v>110.48178</v>
      </c>
      <c r="GQ22" s="17">
        <v>-5.2817800000000004</v>
      </c>
      <c r="GR22" s="17">
        <v>44.5</v>
      </c>
      <c r="GS22" s="17">
        <v>44.999989999999997</v>
      </c>
      <c r="GT22" s="17">
        <v>44.999899999999997</v>
      </c>
      <c r="GU22" s="17">
        <v>-0.49990000000000001</v>
      </c>
      <c r="GV22" s="17">
        <v>0</v>
      </c>
      <c r="GW22" s="17"/>
      <c r="GX22" s="17">
        <v>45.381869999999999</v>
      </c>
      <c r="GY22" s="17">
        <v>-45.381869999999999</v>
      </c>
      <c r="GZ22" s="17">
        <v>0</v>
      </c>
      <c r="HA22" s="17"/>
      <c r="HB22" s="17"/>
      <c r="HC22" s="17">
        <v>0</v>
      </c>
      <c r="HD22" s="17">
        <v>31.2</v>
      </c>
      <c r="HE22" s="17">
        <v>34.285710000000002</v>
      </c>
      <c r="HF22" s="17">
        <v>34.285679999999999</v>
      </c>
      <c r="HG22" s="17">
        <v>-3.08568</v>
      </c>
      <c r="HH22" s="17">
        <v>168.3</v>
      </c>
      <c r="HI22" s="17">
        <v>172.35791</v>
      </c>
      <c r="HJ22" s="17">
        <v>172.35778999999999</v>
      </c>
      <c r="HK22" s="17">
        <v>-4.0577899999999998</v>
      </c>
      <c r="HL22" s="17"/>
      <c r="HM22" s="17"/>
      <c r="HN22" s="17"/>
      <c r="HO22" s="17">
        <v>0</v>
      </c>
      <c r="HP22" s="17"/>
      <c r="HQ22" s="17"/>
      <c r="HR22" s="17"/>
      <c r="HS22" s="17">
        <v>0</v>
      </c>
      <c r="HT22" s="17">
        <v>23.1</v>
      </c>
      <c r="HU22" s="17"/>
      <c r="HV22" s="17"/>
      <c r="HW22" s="17">
        <v>23.1</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127.2</v>
      </c>
      <c r="IW22" s="17">
        <v>132.83835999999999</v>
      </c>
      <c r="IX22" s="17">
        <v>132.8382</v>
      </c>
      <c r="IY22" s="17">
        <v>-5.6382000000000003</v>
      </c>
      <c r="IZ22" s="17">
        <v>0</v>
      </c>
      <c r="JA22" s="17"/>
      <c r="JB22" s="17"/>
      <c r="JC22" s="17">
        <v>0</v>
      </c>
      <c r="JD22" s="17">
        <v>0</v>
      </c>
      <c r="JE22" s="17"/>
      <c r="JF22" s="17"/>
      <c r="JG22" s="17">
        <v>0</v>
      </c>
      <c r="JH22" s="17">
        <v>0</v>
      </c>
      <c r="JI22" s="17"/>
      <c r="JJ22" s="17"/>
      <c r="JK22" s="17">
        <v>0</v>
      </c>
      <c r="JL22" s="17"/>
      <c r="JM22" s="17"/>
      <c r="JN22" s="17"/>
      <c r="JO22" s="17">
        <v>0</v>
      </c>
      <c r="JP22" s="17">
        <v>0</v>
      </c>
      <c r="JQ22" s="17"/>
      <c r="JR22" s="17"/>
      <c r="JS22" s="17">
        <v>0</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2.1</v>
      </c>
      <c r="KW22" s="17">
        <v>4.5321899999999999</v>
      </c>
      <c r="KX22" s="17">
        <v>4.53207</v>
      </c>
      <c r="KY22" s="17">
        <v>-2.43207</v>
      </c>
      <c r="KZ22" s="17">
        <v>260.3</v>
      </c>
      <c r="LA22" s="17">
        <v>269.96366</v>
      </c>
      <c r="LB22" s="17">
        <v>67.943629999999999</v>
      </c>
      <c r="LC22" s="17">
        <v>192.35637</v>
      </c>
      <c r="LD22" s="17">
        <v>131.19999999999999</v>
      </c>
      <c r="LE22" s="17">
        <v>133.16030000000001</v>
      </c>
      <c r="LF22" s="17">
        <v>133.16016999999999</v>
      </c>
      <c r="LG22" s="17">
        <v>-1.96017</v>
      </c>
      <c r="LH22" s="17">
        <v>66.099999999999994</v>
      </c>
      <c r="LI22" s="17">
        <v>67.199219999999997</v>
      </c>
      <c r="LJ22" s="17">
        <v>67.199160000000006</v>
      </c>
      <c r="LK22" s="17">
        <v>-1.0991599999999999</v>
      </c>
      <c r="LL22" s="17">
        <v>64.2</v>
      </c>
      <c r="LM22" s="17">
        <v>65.843649999999997</v>
      </c>
      <c r="LN22" s="17">
        <v>65.84357</v>
      </c>
      <c r="LO22" s="17">
        <v>-1.64357</v>
      </c>
      <c r="LP22" s="17">
        <v>28.5</v>
      </c>
      <c r="LQ22" s="17">
        <v>29.980560000000001</v>
      </c>
      <c r="LR22" s="17">
        <v>29.980519999999999</v>
      </c>
      <c r="LS22" s="17">
        <v>-1.4805200000000001</v>
      </c>
      <c r="LT22" s="17"/>
      <c r="LU22" s="17"/>
      <c r="LV22" s="17"/>
      <c r="LW22" s="17">
        <v>0</v>
      </c>
      <c r="LX22" s="17"/>
      <c r="LY22" s="17"/>
      <c r="LZ22" s="17"/>
      <c r="MA22" s="17">
        <v>0</v>
      </c>
      <c r="MB22" s="17"/>
      <c r="MC22" s="17"/>
      <c r="MD22" s="17"/>
      <c r="ME22" s="17">
        <v>0</v>
      </c>
      <c r="MF22" s="17"/>
      <c r="MG22" s="17"/>
      <c r="MH22" s="17"/>
      <c r="MI22" s="17">
        <v>0</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v>0</v>
      </c>
      <c r="NQ22" s="17"/>
      <c r="NR22" s="17"/>
      <c r="NS22" s="17">
        <v>0</v>
      </c>
      <c r="NT22" s="17">
        <v>7.3</v>
      </c>
      <c r="NU22" s="17">
        <v>2.5485699999999998</v>
      </c>
      <c r="NV22" s="17">
        <v>2.5483699999999998</v>
      </c>
      <c r="NW22" s="17">
        <v>4.7516299999999996</v>
      </c>
      <c r="NX22" s="17"/>
      <c r="NY22" s="17">
        <v>2.6736900000000001</v>
      </c>
      <c r="NZ22" s="17">
        <v>2.6734900000000001</v>
      </c>
      <c r="OA22" s="17">
        <v>-2.6734900000000001</v>
      </c>
      <c r="OB22" s="17">
        <v>20</v>
      </c>
      <c r="OC22" s="17">
        <v>17.492709999999999</v>
      </c>
      <c r="OD22" s="17">
        <v>17.492709999999999</v>
      </c>
      <c r="OE22" s="17">
        <v>2.5072899999999998</v>
      </c>
      <c r="OF22" s="17">
        <v>0.1</v>
      </c>
      <c r="OG22" s="17"/>
      <c r="OH22" s="17">
        <v>4.299E-2</v>
      </c>
      <c r="OI22" s="17">
        <v>5.7009999999999998E-2</v>
      </c>
      <c r="OJ22" s="17">
        <v>12.5</v>
      </c>
      <c r="OK22" s="17">
        <v>19.513000000000002</v>
      </c>
      <c r="OL22" s="17">
        <v>19.513000000000002</v>
      </c>
      <c r="OM22" s="17">
        <v>-7.0129999999999999</v>
      </c>
      <c r="ON22" s="17">
        <v>0</v>
      </c>
      <c r="OO22" s="17"/>
      <c r="OP22" s="17">
        <v>14.423</v>
      </c>
      <c r="OQ22" s="17">
        <v>-14.423</v>
      </c>
      <c r="OR22" s="17">
        <v>2</v>
      </c>
      <c r="OS22" s="17">
        <v>5.7679999999999998</v>
      </c>
      <c r="OT22" s="17">
        <v>5.7679999999999998</v>
      </c>
      <c r="OU22" s="17">
        <v>-3.7679999999999998</v>
      </c>
      <c r="OV22" s="17">
        <v>0</v>
      </c>
      <c r="OW22" s="17"/>
      <c r="OX22" s="17"/>
      <c r="OY22" s="17">
        <v>0</v>
      </c>
      <c r="OZ22" s="17">
        <v>20.3</v>
      </c>
      <c r="PA22" s="17">
        <v>19.436350000000001</v>
      </c>
      <c r="PB22" s="17">
        <v>19.436340000000001</v>
      </c>
      <c r="PC22" s="17">
        <v>0.86365999999999998</v>
      </c>
      <c r="PD22" s="17">
        <v>9.9</v>
      </c>
      <c r="PE22" s="17">
        <v>9.9830000000000005</v>
      </c>
      <c r="PF22" s="17">
        <v>9.9830000000000005</v>
      </c>
      <c r="PG22" s="17">
        <v>-8.3000000000000004E-2</v>
      </c>
      <c r="PH22" s="17">
        <v>5.5</v>
      </c>
      <c r="PI22" s="17">
        <v>5.67</v>
      </c>
      <c r="PJ22" s="17">
        <v>5.67</v>
      </c>
      <c r="PK22" s="17">
        <v>-0.17</v>
      </c>
      <c r="PL22" s="17">
        <v>17.8</v>
      </c>
      <c r="PM22" s="17"/>
      <c r="PN22" s="17">
        <v>16.2</v>
      </c>
      <c r="PO22" s="17">
        <v>1.6</v>
      </c>
      <c r="PP22" s="17"/>
      <c r="PQ22" s="17"/>
      <c r="PR22" s="17">
        <v>83.8</v>
      </c>
      <c r="PS22" s="17">
        <v>-83.8</v>
      </c>
      <c r="PT22" s="17">
        <v>1.9</v>
      </c>
      <c r="PU22" s="17">
        <v>1</v>
      </c>
      <c r="PV22" s="17">
        <v>0.99999000000000005</v>
      </c>
      <c r="PW22" s="17">
        <v>0.90000999999999998</v>
      </c>
      <c r="PX22" s="17">
        <v>3</v>
      </c>
      <c r="PY22" s="17">
        <v>3.6</v>
      </c>
      <c r="PZ22" s="17">
        <v>3.59999</v>
      </c>
      <c r="QA22" s="17">
        <v>-0.59999000000000002</v>
      </c>
      <c r="QB22" s="17">
        <v>5.0999999999999996</v>
      </c>
      <c r="QC22" s="17">
        <v>5</v>
      </c>
      <c r="QD22" s="17">
        <v>4.9999900000000004</v>
      </c>
      <c r="QE22" s="17">
        <v>0.10001</v>
      </c>
      <c r="QF22" s="17">
        <v>20.399999999999999</v>
      </c>
      <c r="QG22" s="17">
        <v>20.274049999999999</v>
      </c>
      <c r="QH22" s="17">
        <v>20.274049999999999</v>
      </c>
      <c r="QI22" s="17">
        <v>0.12595000000000001</v>
      </c>
      <c r="QJ22" s="17">
        <v>20</v>
      </c>
      <c r="QK22" s="17">
        <v>19.436350000000001</v>
      </c>
      <c r="QL22" s="17">
        <v>19.436340000000001</v>
      </c>
      <c r="QM22" s="17">
        <v>0.56366000000000005</v>
      </c>
      <c r="QN22" s="17">
        <v>19.100000000000001</v>
      </c>
      <c r="QO22" s="17">
        <v>17.492709999999999</v>
      </c>
      <c r="QP22" s="17">
        <v>17.492709999999999</v>
      </c>
      <c r="QQ22" s="17">
        <v>1.6072900000000001</v>
      </c>
      <c r="QR22" s="17">
        <v>3.5</v>
      </c>
      <c r="QS22" s="17">
        <v>3.4</v>
      </c>
      <c r="QT22" s="17">
        <v>3.4</v>
      </c>
      <c r="QU22" s="17">
        <v>0.1</v>
      </c>
      <c r="QV22" s="17">
        <v>18.399999999999999</v>
      </c>
      <c r="QW22" s="17">
        <v>17.881440000000001</v>
      </c>
      <c r="QX22" s="17">
        <v>17.881430000000002</v>
      </c>
      <c r="QY22" s="17">
        <v>0.51856999999999998</v>
      </c>
      <c r="QZ22" s="17">
        <v>1.9</v>
      </c>
      <c r="RA22" s="17"/>
      <c r="RB22" s="17">
        <v>4.1749999999999998</v>
      </c>
      <c r="RC22" s="17">
        <v>-2.2749999999999999</v>
      </c>
      <c r="RD22" s="17">
        <v>1.8</v>
      </c>
      <c r="RE22" s="17"/>
      <c r="RF22" s="17">
        <v>3.1960000000000002</v>
      </c>
      <c r="RG22" s="17">
        <v>-1.3959999999999999</v>
      </c>
      <c r="RH22" s="17">
        <v>3.6</v>
      </c>
      <c r="RI22" s="17">
        <v>3.2240000000000002</v>
      </c>
      <c r="RJ22" s="17">
        <v>3.2240000000000002</v>
      </c>
      <c r="RK22" s="17">
        <v>0.376</v>
      </c>
      <c r="RL22" s="17">
        <v>11.5</v>
      </c>
      <c r="RM22" s="17">
        <v>5.6150000000000002</v>
      </c>
      <c r="RN22" s="17">
        <v>5.6150000000000002</v>
      </c>
      <c r="RO22" s="17">
        <v>5.8849999999999998</v>
      </c>
      <c r="RP22" s="17">
        <v>14.1</v>
      </c>
      <c r="RQ22" s="17"/>
      <c r="RR22" s="17">
        <v>4.415</v>
      </c>
      <c r="RS22" s="17">
        <v>9.6850000000000005</v>
      </c>
      <c r="RT22" s="17">
        <v>3.3</v>
      </c>
      <c r="RU22" s="17">
        <v>3.15</v>
      </c>
      <c r="RV22" s="17">
        <v>3.1499899999999998</v>
      </c>
      <c r="RW22" s="17">
        <v>0.15001</v>
      </c>
      <c r="RX22" s="17">
        <v>20.2</v>
      </c>
      <c r="RY22" s="17">
        <v>14.504960000000001</v>
      </c>
      <c r="RZ22" s="17">
        <v>14.504960000000001</v>
      </c>
      <c r="SA22" s="17">
        <v>5.6950399999999997</v>
      </c>
      <c r="SB22" s="17">
        <v>3.2</v>
      </c>
      <c r="SC22" s="17">
        <v>2</v>
      </c>
      <c r="SD22" s="17">
        <v>1.9999899999999999</v>
      </c>
      <c r="SE22" s="17">
        <v>1.20001</v>
      </c>
      <c r="SF22" s="17"/>
      <c r="SG22" s="17">
        <v>0.4</v>
      </c>
      <c r="SH22" s="17">
        <v>0.39999000000000001</v>
      </c>
      <c r="SI22" s="17">
        <v>-0.39999000000000001</v>
      </c>
      <c r="SJ22" s="17">
        <v>0</v>
      </c>
      <c r="SK22" s="17"/>
      <c r="SL22" s="17">
        <v>3.4000000000000002E-2</v>
      </c>
      <c r="SM22" s="17">
        <v>-3.4000000000000002E-2</v>
      </c>
      <c r="SN22" s="17">
        <v>19.8</v>
      </c>
      <c r="SO22" s="17">
        <v>19.1448</v>
      </c>
      <c r="SP22" s="17">
        <v>19.1448</v>
      </c>
      <c r="SQ22" s="17">
        <v>0.6552</v>
      </c>
      <c r="SR22" s="17">
        <v>13</v>
      </c>
      <c r="SS22" s="17">
        <v>12.244899999999999</v>
      </c>
      <c r="ST22" s="17">
        <v>12.24489</v>
      </c>
      <c r="SU22" s="17">
        <v>0.75510999999999995</v>
      </c>
      <c r="SV22" s="17">
        <v>20</v>
      </c>
      <c r="SW22" s="17">
        <v>19.436350000000001</v>
      </c>
      <c r="SX22" s="17">
        <v>19.436340000000001</v>
      </c>
      <c r="SY22" s="17">
        <v>0.56366000000000005</v>
      </c>
      <c r="SZ22" s="17">
        <v>20.3</v>
      </c>
      <c r="TA22" s="17">
        <v>19.436350000000001</v>
      </c>
      <c r="TB22" s="17">
        <v>19.436340000000001</v>
      </c>
      <c r="TC22" s="17">
        <v>0.86365999999999998</v>
      </c>
      <c r="TD22" s="17">
        <v>0</v>
      </c>
      <c r="TE22" s="17">
        <v>0.01</v>
      </c>
      <c r="TF22" s="17">
        <v>0.01</v>
      </c>
      <c r="TG22" s="17">
        <v>-0.01</v>
      </c>
      <c r="TH22" s="17">
        <v>0.1</v>
      </c>
      <c r="TI22" s="17">
        <v>0.35799999999999998</v>
      </c>
      <c r="TJ22" s="17">
        <v>0.35799999999999998</v>
      </c>
      <c r="TK22" s="17">
        <v>-0.25800000000000001</v>
      </c>
      <c r="TL22" s="17">
        <v>4.5999999999999996</v>
      </c>
      <c r="TM22" s="17"/>
      <c r="TN22" s="17">
        <v>8.1519999999999992</v>
      </c>
      <c r="TO22" s="17">
        <v>-3.552</v>
      </c>
      <c r="TP22" s="17">
        <v>0</v>
      </c>
      <c r="TQ22" s="17">
        <v>1.9970000000000001</v>
      </c>
      <c r="TR22" s="17">
        <v>1.9970000000000001</v>
      </c>
      <c r="TS22" s="17">
        <v>-1.9970000000000001</v>
      </c>
      <c r="TT22" s="17">
        <v>6.8</v>
      </c>
      <c r="TU22" s="17">
        <v>4.1520000000000001</v>
      </c>
      <c r="TV22" s="17">
        <v>4.1520000000000001</v>
      </c>
      <c r="TW22" s="17">
        <v>2.6480000000000001</v>
      </c>
      <c r="TX22" s="17">
        <v>0</v>
      </c>
      <c r="TY22" s="17">
        <v>1.2999999999999999E-2</v>
      </c>
      <c r="TZ22" s="17">
        <v>1.299E-2</v>
      </c>
      <c r="UA22" s="17">
        <v>-1.299E-2</v>
      </c>
      <c r="UB22" s="17">
        <v>0</v>
      </c>
      <c r="UC22" s="17">
        <v>5.8000000000000003E-2</v>
      </c>
      <c r="UD22" s="17">
        <v>5.8000000000000003E-2</v>
      </c>
      <c r="UE22" s="17">
        <v>-5.8000000000000003E-2</v>
      </c>
      <c r="UF22" s="17">
        <v>3.7</v>
      </c>
      <c r="UG22" s="17"/>
      <c r="UH22" s="17">
        <v>24.24</v>
      </c>
      <c r="UI22" s="17">
        <v>-20.54</v>
      </c>
      <c r="UJ22" s="17">
        <v>20.9</v>
      </c>
      <c r="UK22" s="17">
        <v>19.922249999999998</v>
      </c>
      <c r="UL22" s="17">
        <v>19.922249999999998</v>
      </c>
      <c r="UM22" s="17">
        <v>0.97775000000000001</v>
      </c>
      <c r="UN22" s="17">
        <v>8.1999999999999993</v>
      </c>
      <c r="UO22" s="17">
        <v>8</v>
      </c>
      <c r="UP22" s="17">
        <v>7.9999900000000004</v>
      </c>
      <c r="UQ22" s="17">
        <v>0.20000999999999999</v>
      </c>
      <c r="UR22" s="17"/>
      <c r="US22" s="17">
        <v>7.1</v>
      </c>
      <c r="UT22" s="17">
        <v>7.1</v>
      </c>
      <c r="UU22" s="17">
        <v>-7.1</v>
      </c>
      <c r="UV22" s="17">
        <v>20.399999999999999</v>
      </c>
      <c r="UW22" s="17">
        <v>19.436350000000001</v>
      </c>
      <c r="UX22" s="17">
        <v>19.436340000000001</v>
      </c>
      <c r="UY22" s="17">
        <v>0.96365999999999996</v>
      </c>
      <c r="UZ22" s="17">
        <v>20.399999999999999</v>
      </c>
      <c r="VA22" s="17">
        <v>19.436350000000001</v>
      </c>
      <c r="VB22" s="17">
        <v>19.436340000000001</v>
      </c>
      <c r="VC22" s="17">
        <v>0.96365999999999996</v>
      </c>
      <c r="VD22" s="17">
        <v>20</v>
      </c>
      <c r="VE22" s="17">
        <v>19.436350000000001</v>
      </c>
      <c r="VF22" s="17">
        <v>19.436340000000001</v>
      </c>
      <c r="VG22" s="17">
        <v>0.56366000000000005</v>
      </c>
      <c r="VH22" s="17">
        <v>8.1999999999999993</v>
      </c>
      <c r="VI22" s="17">
        <v>5.1989999999999998</v>
      </c>
      <c r="VJ22" s="17">
        <v>5.1989999999999998</v>
      </c>
      <c r="VK22" s="17">
        <v>3.0009999999999999</v>
      </c>
      <c r="VL22" s="17">
        <v>25.4</v>
      </c>
      <c r="VM22" s="17"/>
      <c r="VN22" s="17">
        <v>36.533000000000001</v>
      </c>
      <c r="VO22" s="17">
        <v>-11.132999999999999</v>
      </c>
      <c r="VP22" s="17">
        <v>1</v>
      </c>
      <c r="VQ22" s="17"/>
      <c r="VR22" s="17">
        <v>2.99E-3</v>
      </c>
      <c r="VS22" s="17">
        <v>0.99700999999999995</v>
      </c>
      <c r="VT22" s="17">
        <v>12.9</v>
      </c>
      <c r="VU22" s="17"/>
      <c r="VV22" s="17">
        <v>24.423999999999999</v>
      </c>
      <c r="VW22" s="17">
        <v>-11.523999999999999</v>
      </c>
      <c r="VX22" s="17">
        <v>0.6</v>
      </c>
      <c r="VY22" s="17">
        <v>0.6</v>
      </c>
      <c r="VZ22" s="17">
        <v>0.6</v>
      </c>
      <c r="WA22" s="17">
        <v>0</v>
      </c>
      <c r="WB22" s="17">
        <v>0</v>
      </c>
      <c r="WC22" s="17">
        <v>3.0350000000000001</v>
      </c>
      <c r="WD22" s="17">
        <v>3.0350000000000001</v>
      </c>
      <c r="WE22" s="17">
        <v>-3.0350000000000001</v>
      </c>
      <c r="WF22" s="17">
        <v>0</v>
      </c>
      <c r="WG22" s="17"/>
      <c r="WH22" s="17"/>
      <c r="WI22" s="17">
        <v>0</v>
      </c>
      <c r="WJ22" s="17">
        <v>9.1</v>
      </c>
      <c r="WK22" s="17"/>
      <c r="WL22" s="17">
        <v>20.204999999999998</v>
      </c>
      <c r="WM22" s="17">
        <v>-11.105</v>
      </c>
      <c r="WN22" s="17">
        <v>3</v>
      </c>
      <c r="WO22" s="17">
        <v>4.2</v>
      </c>
      <c r="WP22" s="17">
        <v>4.2</v>
      </c>
      <c r="WQ22" s="17">
        <v>-1.2</v>
      </c>
      <c r="WR22" s="17">
        <v>2.4</v>
      </c>
      <c r="WS22" s="17">
        <v>2.4</v>
      </c>
      <c r="WT22" s="17">
        <v>2.4</v>
      </c>
      <c r="WU22" s="17">
        <v>0</v>
      </c>
      <c r="WV22" s="17">
        <v>2.1</v>
      </c>
      <c r="WW22" s="17">
        <v>2.4</v>
      </c>
      <c r="WX22" s="17">
        <v>2.4</v>
      </c>
      <c r="WY22" s="17">
        <v>-0.3</v>
      </c>
      <c r="WZ22" s="17">
        <v>0.7</v>
      </c>
      <c r="XA22" s="17">
        <v>1.4</v>
      </c>
      <c r="XB22" s="17">
        <v>1.4</v>
      </c>
      <c r="XC22" s="17">
        <v>-0.7</v>
      </c>
      <c r="XD22" s="17">
        <v>0.9</v>
      </c>
      <c r="XE22" s="17"/>
      <c r="XF22" s="17">
        <v>1.72</v>
      </c>
      <c r="XG22" s="17">
        <v>-0.82</v>
      </c>
      <c r="XH22" s="17">
        <v>7.3</v>
      </c>
      <c r="XI22" s="17">
        <v>8</v>
      </c>
      <c r="XJ22" s="17">
        <v>8</v>
      </c>
      <c r="XK22" s="17">
        <v>-0.7</v>
      </c>
      <c r="XL22" s="17">
        <v>20</v>
      </c>
      <c r="XM22" s="17">
        <v>19.241980000000002</v>
      </c>
      <c r="XN22" s="17">
        <v>19.241980000000002</v>
      </c>
      <c r="XO22" s="17">
        <v>0.75802000000000003</v>
      </c>
      <c r="XP22" s="17">
        <v>20</v>
      </c>
      <c r="XQ22" s="17">
        <v>19.241980000000002</v>
      </c>
      <c r="XR22" s="17">
        <v>19.241980000000002</v>
      </c>
      <c r="XS22" s="17">
        <v>0.75802000000000003</v>
      </c>
      <c r="XT22" s="17">
        <v>6.1</v>
      </c>
      <c r="XU22" s="17">
        <v>10.7</v>
      </c>
      <c r="XV22" s="17">
        <v>10.7</v>
      </c>
      <c r="XW22" s="17">
        <v>-4.5999999999999996</v>
      </c>
      <c r="XX22" s="17"/>
      <c r="XY22" s="17"/>
      <c r="XZ22" s="17"/>
      <c r="YA22" s="17">
        <v>0</v>
      </c>
      <c r="YB22" s="17">
        <v>32.700000000000003</v>
      </c>
      <c r="YC22" s="17">
        <v>33</v>
      </c>
      <c r="YD22" s="17">
        <v>33</v>
      </c>
      <c r="YE22" s="17">
        <v>-0.3</v>
      </c>
      <c r="YF22" s="17">
        <v>16.5</v>
      </c>
      <c r="YG22" s="17">
        <v>14</v>
      </c>
      <c r="YH22" s="17">
        <v>13.99999</v>
      </c>
      <c r="YI22" s="17">
        <v>2.5000100000000001</v>
      </c>
      <c r="YJ22" s="17">
        <v>13.1</v>
      </c>
      <c r="YK22" s="17">
        <v>18</v>
      </c>
      <c r="YL22" s="17">
        <v>18</v>
      </c>
      <c r="YM22" s="17">
        <v>-4.9000000000000004</v>
      </c>
      <c r="YN22" s="17">
        <v>8</v>
      </c>
      <c r="YO22" s="17">
        <v>8.1</v>
      </c>
      <c r="YP22" s="17">
        <v>8.1</v>
      </c>
      <c r="YQ22" s="17">
        <v>-0.1</v>
      </c>
      <c r="YR22" s="17">
        <v>10.199999999999999</v>
      </c>
      <c r="YS22" s="17">
        <v>11</v>
      </c>
      <c r="YT22" s="17">
        <v>11</v>
      </c>
      <c r="YU22" s="17">
        <v>-0.8</v>
      </c>
      <c r="YV22" s="17">
        <v>17.07</v>
      </c>
      <c r="YW22" s="17"/>
      <c r="YX22" s="17"/>
      <c r="YY22" s="17">
        <v>17.07</v>
      </c>
    </row>
    <row r="23" spans="1:675" ht="24" customHeight="1" x14ac:dyDescent="0.3">
      <c r="A23" s="1"/>
      <c r="B23" s="16" t="s">
        <v>55</v>
      </c>
      <c r="C23" s="16" t="s">
        <v>913</v>
      </c>
      <c r="D23" s="17">
        <v>199.64</v>
      </c>
      <c r="E23" s="17">
        <v>203.40136000000001</v>
      </c>
      <c r="F23" s="17">
        <v>203.40128999999999</v>
      </c>
      <c r="G23" s="17">
        <v>-3.7612899999999998</v>
      </c>
      <c r="H23" s="17">
        <v>600.70000000000005</v>
      </c>
      <c r="I23" s="17">
        <v>596.92533000000003</v>
      </c>
      <c r="J23" s="17">
        <v>596.92528000000004</v>
      </c>
      <c r="K23" s="17">
        <v>3.7747199999999999</v>
      </c>
      <c r="L23" s="17">
        <v>202</v>
      </c>
      <c r="M23" s="17">
        <v>194.37913</v>
      </c>
      <c r="N23" s="17">
        <v>194.37905000000001</v>
      </c>
      <c r="O23" s="17">
        <v>7.6209499999999997</v>
      </c>
      <c r="P23" s="17"/>
      <c r="Q23" s="17"/>
      <c r="R23" s="17"/>
      <c r="S23" s="17">
        <v>0</v>
      </c>
      <c r="T23" s="17"/>
      <c r="U23" s="17"/>
      <c r="V23" s="17"/>
      <c r="W23" s="17">
        <v>0</v>
      </c>
      <c r="X23" s="17">
        <v>90.2</v>
      </c>
      <c r="Y23" s="17">
        <v>91.867829999999998</v>
      </c>
      <c r="Z23" s="17">
        <v>91.867720000000006</v>
      </c>
      <c r="AA23" s="17">
        <v>-1.6677200000000001</v>
      </c>
      <c r="AB23" s="17">
        <v>161.6</v>
      </c>
      <c r="AC23" s="17">
        <v>160.01000999999999</v>
      </c>
      <c r="AD23" s="17">
        <v>171.62359000000001</v>
      </c>
      <c r="AE23" s="17">
        <v>-10.02359</v>
      </c>
      <c r="AF23" s="17">
        <v>0</v>
      </c>
      <c r="AG23" s="17"/>
      <c r="AH23" s="17"/>
      <c r="AI23" s="17">
        <v>0</v>
      </c>
      <c r="AJ23" s="17"/>
      <c r="AK23" s="17"/>
      <c r="AL23" s="17"/>
      <c r="AM23" s="17">
        <v>0</v>
      </c>
      <c r="AN23" s="17">
        <v>121.7</v>
      </c>
      <c r="AO23" s="17">
        <v>131.60834</v>
      </c>
      <c r="AP23" s="17">
        <v>135.61027999999999</v>
      </c>
      <c r="AQ23" s="17">
        <v>-13.91028</v>
      </c>
      <c r="AR23" s="17">
        <v>121.5</v>
      </c>
      <c r="AS23" s="17">
        <v>131.60834</v>
      </c>
      <c r="AT23" s="17">
        <v>135.61027999999999</v>
      </c>
      <c r="AU23" s="17">
        <v>-14.110279999999999</v>
      </c>
      <c r="AV23" s="17">
        <v>121.9</v>
      </c>
      <c r="AW23" s="17">
        <v>131.60834</v>
      </c>
      <c r="AX23" s="17">
        <v>135.61027999999999</v>
      </c>
      <c r="AY23" s="17">
        <v>-13.710279999999999</v>
      </c>
      <c r="AZ23" s="17">
        <v>227.3</v>
      </c>
      <c r="BA23" s="17">
        <v>198.00533999999999</v>
      </c>
      <c r="BB23" s="17">
        <v>204.02627000000001</v>
      </c>
      <c r="BC23" s="17">
        <v>23.27373</v>
      </c>
      <c r="BD23" s="17">
        <v>107.7</v>
      </c>
      <c r="BE23" s="17">
        <v>120.0309</v>
      </c>
      <c r="BF23" s="17">
        <v>120.0309</v>
      </c>
      <c r="BG23" s="17">
        <v>-12.3309</v>
      </c>
      <c r="BH23" s="17">
        <v>68.7</v>
      </c>
      <c r="BI23" s="17">
        <v>60.19567</v>
      </c>
      <c r="BJ23" s="17">
        <v>60.19567</v>
      </c>
      <c r="BK23" s="17">
        <v>8.5043299999999995</v>
      </c>
      <c r="BL23" s="17">
        <v>558.4</v>
      </c>
      <c r="BM23" s="17">
        <v>566.08938999999998</v>
      </c>
      <c r="BN23" s="17">
        <v>566.08920000000001</v>
      </c>
      <c r="BO23" s="17">
        <v>-7.6891999999999996</v>
      </c>
      <c r="BP23" s="17">
        <v>10.3</v>
      </c>
      <c r="BQ23" s="17">
        <v>10.52094</v>
      </c>
      <c r="BR23" s="17">
        <v>10.52087</v>
      </c>
      <c r="BS23" s="17">
        <v>-0.22087000000000001</v>
      </c>
      <c r="BT23" s="17"/>
      <c r="BU23" s="17"/>
      <c r="BV23" s="17"/>
      <c r="BW23" s="17">
        <v>0</v>
      </c>
      <c r="BX23" s="17"/>
      <c r="BY23" s="17"/>
      <c r="BZ23" s="17"/>
      <c r="CA23" s="17">
        <v>0</v>
      </c>
      <c r="CB23" s="17"/>
      <c r="CC23" s="17"/>
      <c r="CD23" s="17"/>
      <c r="CE23" s="17">
        <v>0</v>
      </c>
      <c r="CF23" s="17"/>
      <c r="CG23" s="17"/>
      <c r="CH23" s="17"/>
      <c r="CI23" s="17">
        <v>0</v>
      </c>
      <c r="CJ23" s="17">
        <v>168.4</v>
      </c>
      <c r="CK23" s="17">
        <v>164.06704999999999</v>
      </c>
      <c r="CL23" s="17">
        <v>164.06699</v>
      </c>
      <c r="CM23" s="17">
        <v>4.3330099999999998</v>
      </c>
      <c r="CN23" s="17">
        <v>7.4</v>
      </c>
      <c r="CO23" s="17">
        <v>7.4529399999999999</v>
      </c>
      <c r="CP23" s="17">
        <v>7.4529100000000001</v>
      </c>
      <c r="CQ23" s="17">
        <v>-5.2909999999999999E-2</v>
      </c>
      <c r="CR23" s="17">
        <v>5.6</v>
      </c>
      <c r="CS23" s="17">
        <v>4.0910099999999998</v>
      </c>
      <c r="CT23" s="17">
        <v>4.0909899999999997</v>
      </c>
      <c r="CU23" s="17">
        <v>1.50901</v>
      </c>
      <c r="CV23" s="17">
        <v>0</v>
      </c>
      <c r="CW23" s="17"/>
      <c r="CX23" s="17"/>
      <c r="CY23" s="17">
        <v>0</v>
      </c>
      <c r="CZ23" s="17">
        <v>6.9</v>
      </c>
      <c r="DA23" s="17">
        <v>6.8787000000000003</v>
      </c>
      <c r="DB23" s="17">
        <v>6.8786699999999996</v>
      </c>
      <c r="DC23" s="17">
        <v>2.1329999999999998E-2</v>
      </c>
      <c r="DD23" s="17"/>
      <c r="DE23" s="17"/>
      <c r="DF23" s="17"/>
      <c r="DG23" s="17">
        <v>0</v>
      </c>
      <c r="DH23" s="17">
        <v>142.80000000000001</v>
      </c>
      <c r="DI23" s="17">
        <v>140.80556000000001</v>
      </c>
      <c r="DJ23" s="17">
        <v>142.44347999999999</v>
      </c>
      <c r="DK23" s="17">
        <v>0.35652</v>
      </c>
      <c r="DL23" s="17"/>
      <c r="DM23" s="17"/>
      <c r="DN23" s="17"/>
      <c r="DO23" s="17">
        <v>0</v>
      </c>
      <c r="DP23" s="17"/>
      <c r="DQ23" s="17"/>
      <c r="DR23" s="17"/>
      <c r="DS23" s="17">
        <v>0</v>
      </c>
      <c r="DT23" s="17"/>
      <c r="DU23" s="17"/>
      <c r="DV23" s="17"/>
      <c r="DW23" s="17">
        <v>0</v>
      </c>
      <c r="DX23" s="17"/>
      <c r="DY23" s="17"/>
      <c r="DZ23" s="17"/>
      <c r="EA23" s="17">
        <v>0</v>
      </c>
      <c r="EB23" s="17">
        <v>55.6</v>
      </c>
      <c r="EC23" s="17">
        <v>55.895820000000001</v>
      </c>
      <c r="ED23" s="17">
        <v>55.895710000000001</v>
      </c>
      <c r="EE23" s="17">
        <v>-0.29570999999999997</v>
      </c>
      <c r="EF23" s="17">
        <v>217.2</v>
      </c>
      <c r="EG23" s="17">
        <v>220.69499999999999</v>
      </c>
      <c r="EH23" s="17">
        <v>220.69495000000001</v>
      </c>
      <c r="EI23" s="17">
        <v>-3.4949499999999998</v>
      </c>
      <c r="EJ23" s="17"/>
      <c r="EK23" s="17"/>
      <c r="EL23" s="17"/>
      <c r="EM23" s="17">
        <v>0</v>
      </c>
      <c r="EN23" s="17"/>
      <c r="EO23" s="17"/>
      <c r="EP23" s="17"/>
      <c r="EQ23" s="17">
        <v>0</v>
      </c>
      <c r="ER23" s="17"/>
      <c r="ES23" s="17"/>
      <c r="ET23" s="17"/>
      <c r="EU23" s="17">
        <v>0</v>
      </c>
      <c r="EV23" s="17">
        <v>6.5</v>
      </c>
      <c r="EW23" s="17"/>
      <c r="EX23" s="17">
        <v>6.39</v>
      </c>
      <c r="EY23" s="17">
        <v>0.11</v>
      </c>
      <c r="EZ23" s="17">
        <v>458.5</v>
      </c>
      <c r="FA23" s="17">
        <v>294.66575999999998</v>
      </c>
      <c r="FB23" s="17">
        <v>424.245</v>
      </c>
      <c r="FC23" s="17">
        <v>34.255000000000003</v>
      </c>
      <c r="FD23" s="17">
        <v>81.5</v>
      </c>
      <c r="FE23" s="17">
        <v>81.635559999999998</v>
      </c>
      <c r="FF23" s="17">
        <v>81.635429999999999</v>
      </c>
      <c r="FG23" s="17">
        <v>-0.13542999999999999</v>
      </c>
      <c r="FH23" s="17">
        <v>149.80000000000001</v>
      </c>
      <c r="FI23" s="17">
        <v>149.9872</v>
      </c>
      <c r="FJ23" s="17">
        <v>149.98708999999999</v>
      </c>
      <c r="FK23" s="17">
        <v>-0.18709000000000001</v>
      </c>
      <c r="FL23" s="17">
        <v>42</v>
      </c>
      <c r="FM23" s="17">
        <v>41.89893</v>
      </c>
      <c r="FN23" s="17">
        <v>41.898879999999998</v>
      </c>
      <c r="FO23" s="17">
        <v>0.10112</v>
      </c>
      <c r="FP23" s="17">
        <v>18.399999999999999</v>
      </c>
      <c r="FQ23" s="17">
        <v>19.21088</v>
      </c>
      <c r="FR23" s="17">
        <v>19.210799999999999</v>
      </c>
      <c r="FS23" s="17">
        <v>-0.81079999999999997</v>
      </c>
      <c r="FT23" s="17">
        <v>18.8</v>
      </c>
      <c r="FU23" s="17">
        <v>18.46453</v>
      </c>
      <c r="FV23" s="17">
        <v>18.46452</v>
      </c>
      <c r="FW23" s="17">
        <v>0.33548</v>
      </c>
      <c r="FX23" s="17">
        <v>93</v>
      </c>
      <c r="FY23" s="17">
        <v>87.773560000000003</v>
      </c>
      <c r="FZ23" s="17">
        <v>87.773499999999999</v>
      </c>
      <c r="GA23" s="17">
        <v>5.2264999999999997</v>
      </c>
      <c r="GB23" s="17">
        <v>150.9</v>
      </c>
      <c r="GC23" s="17">
        <v>133.74870999999999</v>
      </c>
      <c r="GD23" s="17">
        <v>133.74870999999999</v>
      </c>
      <c r="GE23" s="17">
        <v>17.151289999999999</v>
      </c>
      <c r="GF23" s="17">
        <v>151.5</v>
      </c>
      <c r="GG23" s="17">
        <v>133.74870999999999</v>
      </c>
      <c r="GH23" s="17">
        <v>133.74870999999999</v>
      </c>
      <c r="GI23" s="17">
        <v>17.751290000000001</v>
      </c>
      <c r="GJ23" s="17">
        <v>162.4</v>
      </c>
      <c r="GK23" s="17">
        <v>134.15036000000001</v>
      </c>
      <c r="GL23" s="17">
        <v>134.15036000000001</v>
      </c>
      <c r="GM23" s="17">
        <v>28.249639999999999</v>
      </c>
      <c r="GN23" s="17">
        <v>106.7</v>
      </c>
      <c r="GO23" s="17">
        <v>110.48201</v>
      </c>
      <c r="GP23" s="17">
        <v>110.48186</v>
      </c>
      <c r="GQ23" s="17">
        <v>-3.78186</v>
      </c>
      <c r="GR23" s="17">
        <v>44.4</v>
      </c>
      <c r="GS23" s="17">
        <v>45</v>
      </c>
      <c r="GT23" s="17">
        <v>44.999920000000003</v>
      </c>
      <c r="GU23" s="17">
        <v>-0.59992000000000001</v>
      </c>
      <c r="GV23" s="17">
        <v>0</v>
      </c>
      <c r="GW23" s="17"/>
      <c r="GX23" s="17">
        <v>45.381889999999999</v>
      </c>
      <c r="GY23" s="17">
        <v>-45.381889999999999</v>
      </c>
      <c r="GZ23" s="17">
        <v>0</v>
      </c>
      <c r="HA23" s="17"/>
      <c r="HB23" s="17"/>
      <c r="HC23" s="17">
        <v>0</v>
      </c>
      <c r="HD23" s="17">
        <v>31.7</v>
      </c>
      <c r="HE23" s="17">
        <v>34.285710000000002</v>
      </c>
      <c r="HF23" s="17">
        <v>34.285679999999999</v>
      </c>
      <c r="HG23" s="17">
        <v>-2.58568</v>
      </c>
      <c r="HH23" s="17">
        <v>170.9</v>
      </c>
      <c r="HI23" s="17">
        <v>172.35792000000001</v>
      </c>
      <c r="HJ23" s="17">
        <v>172.35781</v>
      </c>
      <c r="HK23" s="17">
        <v>-1.4578100000000001</v>
      </c>
      <c r="HL23" s="17"/>
      <c r="HM23" s="17"/>
      <c r="HN23" s="17"/>
      <c r="HO23" s="17">
        <v>0</v>
      </c>
      <c r="HP23" s="17"/>
      <c r="HQ23" s="17"/>
      <c r="HR23" s="17"/>
      <c r="HS23" s="17">
        <v>0</v>
      </c>
      <c r="HT23" s="17">
        <v>21.4</v>
      </c>
      <c r="HU23" s="17"/>
      <c r="HV23" s="17"/>
      <c r="HW23" s="17">
        <v>21.4</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127.4</v>
      </c>
      <c r="IW23" s="17">
        <v>132.83835999999999</v>
      </c>
      <c r="IX23" s="17">
        <v>132.83824000000001</v>
      </c>
      <c r="IY23" s="17">
        <v>-5.4382400000000004</v>
      </c>
      <c r="IZ23" s="17">
        <v>0</v>
      </c>
      <c r="JA23" s="17"/>
      <c r="JB23" s="17"/>
      <c r="JC23" s="17">
        <v>0</v>
      </c>
      <c r="JD23" s="17">
        <v>0</v>
      </c>
      <c r="JE23" s="17"/>
      <c r="JF23" s="17"/>
      <c r="JG23" s="17">
        <v>0</v>
      </c>
      <c r="JH23" s="17">
        <v>0</v>
      </c>
      <c r="JI23" s="17"/>
      <c r="JJ23" s="17"/>
      <c r="JK23" s="17">
        <v>0</v>
      </c>
      <c r="JL23" s="17"/>
      <c r="JM23" s="17"/>
      <c r="JN23" s="17"/>
      <c r="JO23" s="17">
        <v>0</v>
      </c>
      <c r="JP23" s="17">
        <v>0</v>
      </c>
      <c r="JQ23" s="17"/>
      <c r="JR23" s="17"/>
      <c r="JS23" s="17">
        <v>0</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2.1</v>
      </c>
      <c r="KW23" s="17">
        <v>4.5321899999999999</v>
      </c>
      <c r="KX23" s="17">
        <v>4.5320900000000002</v>
      </c>
      <c r="KY23" s="17">
        <v>-2.4320900000000001</v>
      </c>
      <c r="KZ23" s="17">
        <v>267.39999999999998</v>
      </c>
      <c r="LA23" s="17">
        <v>270.01580000000001</v>
      </c>
      <c r="LB23" s="17">
        <v>67.943629999999999</v>
      </c>
      <c r="LC23" s="17">
        <v>199.45636999999999</v>
      </c>
      <c r="LD23" s="17">
        <v>132</v>
      </c>
      <c r="LE23" s="17">
        <v>133.16030000000001</v>
      </c>
      <c r="LF23" s="17">
        <v>133.1602</v>
      </c>
      <c r="LG23" s="17">
        <v>-1.1601999999999999</v>
      </c>
      <c r="LH23" s="17">
        <v>66.099999999999994</v>
      </c>
      <c r="LI23" s="17">
        <v>67.199219999999997</v>
      </c>
      <c r="LJ23" s="17">
        <v>67.199169999999995</v>
      </c>
      <c r="LK23" s="17">
        <v>-1.09917</v>
      </c>
      <c r="LL23" s="17">
        <v>65.3</v>
      </c>
      <c r="LM23" s="17">
        <v>65.843649999999997</v>
      </c>
      <c r="LN23" s="17">
        <v>65.843590000000006</v>
      </c>
      <c r="LO23" s="17">
        <v>-0.54359000000000002</v>
      </c>
      <c r="LP23" s="17">
        <v>30.1</v>
      </c>
      <c r="LQ23" s="17">
        <v>29.980560000000001</v>
      </c>
      <c r="LR23" s="17">
        <v>29.980519999999999</v>
      </c>
      <c r="LS23" s="17">
        <v>0.11948</v>
      </c>
      <c r="LT23" s="17"/>
      <c r="LU23" s="17"/>
      <c r="LV23" s="17"/>
      <c r="LW23" s="17">
        <v>0</v>
      </c>
      <c r="LX23" s="17"/>
      <c r="LY23" s="17"/>
      <c r="LZ23" s="17"/>
      <c r="MA23" s="17">
        <v>0</v>
      </c>
      <c r="MB23" s="17"/>
      <c r="MC23" s="17"/>
      <c r="MD23" s="17"/>
      <c r="ME23" s="17">
        <v>0</v>
      </c>
      <c r="MF23" s="17"/>
      <c r="MG23" s="17"/>
      <c r="MH23" s="17"/>
      <c r="MI23" s="17">
        <v>0</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v>0</v>
      </c>
      <c r="NQ23" s="17"/>
      <c r="NR23" s="17"/>
      <c r="NS23" s="17">
        <v>0</v>
      </c>
      <c r="NT23" s="17">
        <v>7.3</v>
      </c>
      <c r="NU23" s="17">
        <v>2.5485699999999998</v>
      </c>
      <c r="NV23" s="17">
        <v>2.5484200000000001</v>
      </c>
      <c r="NW23" s="17">
        <v>4.7515799999999997</v>
      </c>
      <c r="NX23" s="17"/>
      <c r="NY23" s="17">
        <v>2.6736900000000001</v>
      </c>
      <c r="NZ23" s="17">
        <v>2.67354</v>
      </c>
      <c r="OA23" s="17">
        <v>-2.67354</v>
      </c>
      <c r="OB23" s="17">
        <v>20</v>
      </c>
      <c r="OC23" s="17">
        <v>17.492709999999999</v>
      </c>
      <c r="OD23" s="17">
        <v>17.492709999999999</v>
      </c>
      <c r="OE23" s="17">
        <v>2.5072899999999998</v>
      </c>
      <c r="OF23" s="17">
        <v>0.1</v>
      </c>
      <c r="OG23" s="17"/>
      <c r="OH23" s="17">
        <v>5.1990000000000001E-2</v>
      </c>
      <c r="OI23" s="17">
        <v>4.8009999999999997E-2</v>
      </c>
      <c r="OJ23" s="17">
        <v>12.9</v>
      </c>
      <c r="OK23" s="17">
        <v>19.253</v>
      </c>
      <c r="OL23" s="17">
        <v>19.253</v>
      </c>
      <c r="OM23" s="17">
        <v>-6.3529999999999998</v>
      </c>
      <c r="ON23" s="17">
        <v>0</v>
      </c>
      <c r="OO23" s="17"/>
      <c r="OP23" s="17"/>
      <c r="OQ23" s="17">
        <v>0</v>
      </c>
      <c r="OR23" s="17">
        <v>1.2</v>
      </c>
      <c r="OS23" s="17">
        <v>5.83</v>
      </c>
      <c r="OT23" s="17">
        <v>5.83</v>
      </c>
      <c r="OU23" s="17">
        <v>-4.63</v>
      </c>
      <c r="OV23" s="17">
        <v>0</v>
      </c>
      <c r="OW23" s="17"/>
      <c r="OX23" s="17"/>
      <c r="OY23" s="17">
        <v>0</v>
      </c>
      <c r="OZ23" s="17">
        <v>20.399999999999999</v>
      </c>
      <c r="PA23" s="17">
        <v>19.436350000000001</v>
      </c>
      <c r="PB23" s="17">
        <v>19.436340000000001</v>
      </c>
      <c r="PC23" s="17">
        <v>0.96365999999999996</v>
      </c>
      <c r="PD23" s="17">
        <v>9.8000000000000007</v>
      </c>
      <c r="PE23" s="17">
        <v>9.9830000000000005</v>
      </c>
      <c r="PF23" s="17">
        <v>9.9830000000000005</v>
      </c>
      <c r="PG23" s="17">
        <v>-0.183</v>
      </c>
      <c r="PH23" s="17">
        <v>5.4</v>
      </c>
      <c r="PI23" s="17">
        <v>5.67</v>
      </c>
      <c r="PJ23" s="17">
        <v>5.67</v>
      </c>
      <c r="PK23" s="17">
        <v>-0.27</v>
      </c>
      <c r="PL23" s="17">
        <v>26.7</v>
      </c>
      <c r="PM23" s="17"/>
      <c r="PN23" s="17">
        <v>32.118000000000002</v>
      </c>
      <c r="PO23" s="17">
        <v>-5.4180000000000001</v>
      </c>
      <c r="PP23" s="17"/>
      <c r="PQ23" s="17"/>
      <c r="PR23" s="17">
        <v>90.38</v>
      </c>
      <c r="PS23" s="17">
        <v>-90.38</v>
      </c>
      <c r="PT23" s="17">
        <v>1.9</v>
      </c>
      <c r="PU23" s="17">
        <v>1</v>
      </c>
      <c r="PV23" s="17">
        <v>0.99999000000000005</v>
      </c>
      <c r="PW23" s="17">
        <v>0.90000999999999998</v>
      </c>
      <c r="PX23" s="17">
        <v>3</v>
      </c>
      <c r="PY23" s="17">
        <v>3.6</v>
      </c>
      <c r="PZ23" s="17">
        <v>3.6</v>
      </c>
      <c r="QA23" s="17">
        <v>-0.6</v>
      </c>
      <c r="QB23" s="17">
        <v>5</v>
      </c>
      <c r="QC23" s="17">
        <v>5</v>
      </c>
      <c r="QD23" s="17">
        <v>4.9999900000000004</v>
      </c>
      <c r="QE23" s="17">
        <v>1.0000000000000001E-5</v>
      </c>
      <c r="QF23" s="17">
        <v>20.5</v>
      </c>
      <c r="QG23" s="17">
        <v>20.274049999999999</v>
      </c>
      <c r="QH23" s="17">
        <v>20.274049999999999</v>
      </c>
      <c r="QI23" s="17">
        <v>0.22595000000000001</v>
      </c>
      <c r="QJ23" s="17">
        <v>20</v>
      </c>
      <c r="QK23" s="17">
        <v>19.436350000000001</v>
      </c>
      <c r="QL23" s="17">
        <v>19.436340000000001</v>
      </c>
      <c r="QM23" s="17">
        <v>0.56366000000000005</v>
      </c>
      <c r="QN23" s="17">
        <v>18.899999999999999</v>
      </c>
      <c r="QO23" s="17">
        <v>17.492709999999999</v>
      </c>
      <c r="QP23" s="17">
        <v>17.492709999999999</v>
      </c>
      <c r="QQ23" s="17">
        <v>1.4072899999999999</v>
      </c>
      <c r="QR23" s="17">
        <v>3.5</v>
      </c>
      <c r="QS23" s="17">
        <v>3.4</v>
      </c>
      <c r="QT23" s="17">
        <v>3.4</v>
      </c>
      <c r="QU23" s="17">
        <v>0.1</v>
      </c>
      <c r="QV23" s="17">
        <v>18.399999999999999</v>
      </c>
      <c r="QW23" s="17">
        <v>17.881440000000001</v>
      </c>
      <c r="QX23" s="17">
        <v>17.881430000000002</v>
      </c>
      <c r="QY23" s="17">
        <v>0.51856999999999998</v>
      </c>
      <c r="QZ23" s="17">
        <v>5.2</v>
      </c>
      <c r="RA23" s="17"/>
      <c r="RB23" s="17">
        <v>6.24</v>
      </c>
      <c r="RC23" s="17">
        <v>-1.04</v>
      </c>
      <c r="RD23" s="17">
        <v>6.8</v>
      </c>
      <c r="RE23" s="17"/>
      <c r="RF23" s="17">
        <v>5.1319999999999997</v>
      </c>
      <c r="RG23" s="17">
        <v>1.6679999999999999</v>
      </c>
      <c r="RH23" s="17">
        <v>3.8</v>
      </c>
      <c r="RI23" s="17">
        <v>2.7320000000000002</v>
      </c>
      <c r="RJ23" s="17">
        <v>2.7320000000000002</v>
      </c>
      <c r="RK23" s="17">
        <v>1.0680000000000001</v>
      </c>
      <c r="RL23" s="17">
        <v>12.9</v>
      </c>
      <c r="RM23" s="17">
        <v>5.407</v>
      </c>
      <c r="RN23" s="17">
        <v>5.407</v>
      </c>
      <c r="RO23" s="17">
        <v>7.4930000000000003</v>
      </c>
      <c r="RP23" s="17">
        <v>16.2</v>
      </c>
      <c r="RQ23" s="17"/>
      <c r="RR23" s="17">
        <v>8.9420000000000002</v>
      </c>
      <c r="RS23" s="17">
        <v>7.258</v>
      </c>
      <c r="RT23" s="17">
        <v>3.3</v>
      </c>
      <c r="RU23" s="17">
        <v>3.15</v>
      </c>
      <c r="RV23" s="17">
        <v>3.15</v>
      </c>
      <c r="RW23" s="17">
        <v>0.15</v>
      </c>
      <c r="RX23" s="17">
        <v>18.7</v>
      </c>
      <c r="RY23" s="17">
        <v>14.504960000000001</v>
      </c>
      <c r="RZ23" s="17">
        <v>14.504960000000001</v>
      </c>
      <c r="SA23" s="17">
        <v>4.1950399999999997</v>
      </c>
      <c r="SB23" s="17">
        <v>3.2</v>
      </c>
      <c r="SC23" s="17">
        <v>2</v>
      </c>
      <c r="SD23" s="17">
        <v>2</v>
      </c>
      <c r="SE23" s="17">
        <v>1.2</v>
      </c>
      <c r="SF23" s="17"/>
      <c r="SG23" s="17">
        <v>0.4</v>
      </c>
      <c r="SH23" s="17">
        <v>0.4</v>
      </c>
      <c r="SI23" s="17">
        <v>-0.4</v>
      </c>
      <c r="SJ23" s="17">
        <v>0</v>
      </c>
      <c r="SK23" s="17"/>
      <c r="SL23" s="17">
        <v>6.3E-2</v>
      </c>
      <c r="SM23" s="17">
        <v>-6.3E-2</v>
      </c>
      <c r="SN23" s="17">
        <v>19.8</v>
      </c>
      <c r="SO23" s="17">
        <v>19.1448</v>
      </c>
      <c r="SP23" s="17">
        <v>19.1448</v>
      </c>
      <c r="SQ23" s="17">
        <v>0.6552</v>
      </c>
      <c r="SR23" s="17">
        <v>13</v>
      </c>
      <c r="SS23" s="17">
        <v>12.244899999999999</v>
      </c>
      <c r="ST23" s="17">
        <v>12.24489</v>
      </c>
      <c r="SU23" s="17">
        <v>0.75510999999999995</v>
      </c>
      <c r="SV23" s="17">
        <v>20.2</v>
      </c>
      <c r="SW23" s="17">
        <v>19.436350000000001</v>
      </c>
      <c r="SX23" s="17">
        <v>19.436340000000001</v>
      </c>
      <c r="SY23" s="17">
        <v>0.76366000000000001</v>
      </c>
      <c r="SZ23" s="17">
        <v>20.2</v>
      </c>
      <c r="TA23" s="17">
        <v>19.436350000000001</v>
      </c>
      <c r="TB23" s="17">
        <v>19.436340000000001</v>
      </c>
      <c r="TC23" s="17">
        <v>0.76366000000000001</v>
      </c>
      <c r="TD23" s="17">
        <v>0</v>
      </c>
      <c r="TE23" s="17">
        <v>7.0000000000000001E-3</v>
      </c>
      <c r="TF23" s="17">
        <v>7.0000000000000001E-3</v>
      </c>
      <c r="TG23" s="17">
        <v>-7.0000000000000001E-3</v>
      </c>
      <c r="TH23" s="17">
        <v>1.6</v>
      </c>
      <c r="TI23" s="17">
        <v>0.34100000000000003</v>
      </c>
      <c r="TJ23" s="17">
        <v>0.34100000000000003</v>
      </c>
      <c r="TK23" s="17">
        <v>1.2589999999999999</v>
      </c>
      <c r="TL23" s="17">
        <v>12.9</v>
      </c>
      <c r="TM23" s="17"/>
      <c r="TN23" s="17">
        <v>13.638</v>
      </c>
      <c r="TO23" s="17">
        <v>-0.73799999999999999</v>
      </c>
      <c r="TP23" s="17">
        <v>0.9</v>
      </c>
      <c r="TQ23" s="17">
        <v>2.097</v>
      </c>
      <c r="TR23" s="17">
        <v>2.097</v>
      </c>
      <c r="TS23" s="17">
        <v>-1.1970000000000001</v>
      </c>
      <c r="TT23" s="17">
        <v>6.8</v>
      </c>
      <c r="TU23" s="17">
        <v>3.97</v>
      </c>
      <c r="TV23" s="17">
        <v>3.97</v>
      </c>
      <c r="TW23" s="17">
        <v>2.83</v>
      </c>
      <c r="TX23" s="17">
        <v>0</v>
      </c>
      <c r="TY23" s="17">
        <v>0.01</v>
      </c>
      <c r="TZ23" s="17">
        <v>0.01</v>
      </c>
      <c r="UA23" s="17">
        <v>-0.01</v>
      </c>
      <c r="UB23" s="17">
        <v>0</v>
      </c>
      <c r="UC23" s="17">
        <v>4.8000000000000001E-2</v>
      </c>
      <c r="UD23" s="17">
        <v>4.8000000000000001E-2</v>
      </c>
      <c r="UE23" s="17">
        <v>-4.8000000000000001E-2</v>
      </c>
      <c r="UF23" s="17">
        <v>6</v>
      </c>
      <c r="UG23" s="17"/>
      <c r="UH23" s="17">
        <v>32.04</v>
      </c>
      <c r="UI23" s="17">
        <v>-26.04</v>
      </c>
      <c r="UJ23" s="17">
        <v>20.9</v>
      </c>
      <c r="UK23" s="17">
        <v>19.922249999999998</v>
      </c>
      <c r="UL23" s="17">
        <v>19.922249999999998</v>
      </c>
      <c r="UM23" s="17">
        <v>0.97775000000000001</v>
      </c>
      <c r="UN23" s="17">
        <v>8.1</v>
      </c>
      <c r="UO23" s="17">
        <v>8</v>
      </c>
      <c r="UP23" s="17">
        <v>8</v>
      </c>
      <c r="UQ23" s="17">
        <v>0.1</v>
      </c>
      <c r="UR23" s="17"/>
      <c r="US23" s="17"/>
      <c r="UT23" s="17"/>
      <c r="UU23" s="17">
        <v>0</v>
      </c>
      <c r="UV23" s="17">
        <v>20.399999999999999</v>
      </c>
      <c r="UW23" s="17">
        <v>19.436350000000001</v>
      </c>
      <c r="UX23" s="17">
        <v>19.436340000000001</v>
      </c>
      <c r="UY23" s="17">
        <v>0.96365999999999996</v>
      </c>
      <c r="UZ23" s="17">
        <v>20.399999999999999</v>
      </c>
      <c r="VA23" s="17">
        <v>19.436350000000001</v>
      </c>
      <c r="VB23" s="17">
        <v>19.436340000000001</v>
      </c>
      <c r="VC23" s="17">
        <v>0.96365999999999996</v>
      </c>
      <c r="VD23" s="17">
        <v>20</v>
      </c>
      <c r="VE23" s="17">
        <v>19.436350000000001</v>
      </c>
      <c r="VF23" s="17">
        <v>19.436340000000001</v>
      </c>
      <c r="VG23" s="17">
        <v>0.56366000000000005</v>
      </c>
      <c r="VH23" s="17">
        <v>7.1</v>
      </c>
      <c r="VI23" s="17">
        <v>5.8390000000000004</v>
      </c>
      <c r="VJ23" s="17">
        <v>5.8390000000000004</v>
      </c>
      <c r="VK23" s="17">
        <v>1.2609999999999999</v>
      </c>
      <c r="VL23" s="17">
        <v>34.4</v>
      </c>
      <c r="VM23" s="17"/>
      <c r="VN23" s="17">
        <v>53.691000000000003</v>
      </c>
      <c r="VO23" s="17">
        <v>-19.291</v>
      </c>
      <c r="VP23" s="17">
        <v>0</v>
      </c>
      <c r="VQ23" s="17"/>
      <c r="VR23" s="17"/>
      <c r="VS23" s="17">
        <v>0</v>
      </c>
      <c r="VT23" s="17">
        <v>16.3</v>
      </c>
      <c r="VU23" s="17"/>
      <c r="VV23" s="17">
        <v>38.372999999999998</v>
      </c>
      <c r="VW23" s="17">
        <v>-22.073</v>
      </c>
      <c r="VX23" s="17">
        <v>0.6</v>
      </c>
      <c r="VY23" s="17">
        <v>0.6</v>
      </c>
      <c r="VZ23" s="17">
        <v>0.6</v>
      </c>
      <c r="WA23" s="17">
        <v>0</v>
      </c>
      <c r="WB23" s="17">
        <v>0</v>
      </c>
      <c r="WC23" s="17">
        <v>1.5429999999999999</v>
      </c>
      <c r="WD23" s="17">
        <v>1.5429999999999999</v>
      </c>
      <c r="WE23" s="17">
        <v>-1.5429999999999999</v>
      </c>
      <c r="WF23" s="17">
        <v>0</v>
      </c>
      <c r="WG23" s="17"/>
      <c r="WH23" s="17"/>
      <c r="WI23" s="17">
        <v>0</v>
      </c>
      <c r="WJ23" s="17">
        <v>13.3</v>
      </c>
      <c r="WK23" s="17"/>
      <c r="WL23" s="17">
        <v>31.422000000000001</v>
      </c>
      <c r="WM23" s="17">
        <v>-18.122</v>
      </c>
      <c r="WN23" s="17">
        <v>3</v>
      </c>
      <c r="WO23" s="17">
        <v>4.2</v>
      </c>
      <c r="WP23" s="17">
        <v>4.2</v>
      </c>
      <c r="WQ23" s="17">
        <v>-1.2</v>
      </c>
      <c r="WR23" s="17">
        <v>2.4</v>
      </c>
      <c r="WS23" s="17">
        <v>2.4</v>
      </c>
      <c r="WT23" s="17">
        <v>2.4</v>
      </c>
      <c r="WU23" s="17">
        <v>0</v>
      </c>
      <c r="WV23" s="17">
        <v>2.1</v>
      </c>
      <c r="WW23" s="17">
        <v>2.4</v>
      </c>
      <c r="WX23" s="17">
        <v>2.4</v>
      </c>
      <c r="WY23" s="17">
        <v>-0.3</v>
      </c>
      <c r="WZ23" s="17">
        <v>0.7</v>
      </c>
      <c r="XA23" s="17">
        <v>1.4</v>
      </c>
      <c r="XB23" s="17">
        <v>1.4</v>
      </c>
      <c r="XC23" s="17">
        <v>-0.7</v>
      </c>
      <c r="XD23" s="17">
        <v>0</v>
      </c>
      <c r="XE23" s="17"/>
      <c r="XF23" s="17"/>
      <c r="XG23" s="17">
        <v>0</v>
      </c>
      <c r="XH23" s="17">
        <v>7.2</v>
      </c>
      <c r="XI23" s="17">
        <v>8</v>
      </c>
      <c r="XJ23" s="17">
        <v>8</v>
      </c>
      <c r="XK23" s="17">
        <v>-0.8</v>
      </c>
      <c r="XL23" s="17">
        <v>20</v>
      </c>
      <c r="XM23" s="17">
        <v>19.241980000000002</v>
      </c>
      <c r="XN23" s="17">
        <v>19.241980000000002</v>
      </c>
      <c r="XO23" s="17">
        <v>0.75802000000000003</v>
      </c>
      <c r="XP23" s="17">
        <v>20</v>
      </c>
      <c r="XQ23" s="17">
        <v>19.241980000000002</v>
      </c>
      <c r="XR23" s="17">
        <v>19.241980000000002</v>
      </c>
      <c r="XS23" s="17">
        <v>0.75802000000000003</v>
      </c>
      <c r="XT23" s="17">
        <v>6</v>
      </c>
      <c r="XU23" s="17">
        <v>10.7</v>
      </c>
      <c r="XV23" s="17">
        <v>10.7</v>
      </c>
      <c r="XW23" s="17">
        <v>-4.7</v>
      </c>
      <c r="XX23" s="17"/>
      <c r="XY23" s="17"/>
      <c r="XZ23" s="17"/>
      <c r="YA23" s="17">
        <v>0</v>
      </c>
      <c r="YB23" s="17">
        <v>32.799999999999997</v>
      </c>
      <c r="YC23" s="17">
        <v>33</v>
      </c>
      <c r="YD23" s="17">
        <v>33</v>
      </c>
      <c r="YE23" s="17">
        <v>-0.2</v>
      </c>
      <c r="YF23" s="17">
        <v>16.5</v>
      </c>
      <c r="YG23" s="17">
        <v>14</v>
      </c>
      <c r="YH23" s="17">
        <v>14</v>
      </c>
      <c r="YI23" s="17">
        <v>2.5</v>
      </c>
      <c r="YJ23" s="17">
        <v>13.1</v>
      </c>
      <c r="YK23" s="17">
        <v>18</v>
      </c>
      <c r="YL23" s="17">
        <v>18</v>
      </c>
      <c r="YM23" s="17">
        <v>-4.9000000000000004</v>
      </c>
      <c r="YN23" s="17">
        <v>8.1</v>
      </c>
      <c r="YO23" s="17">
        <v>8.1</v>
      </c>
      <c r="YP23" s="17">
        <v>8.1</v>
      </c>
      <c r="YQ23" s="17">
        <v>0</v>
      </c>
      <c r="YR23" s="17">
        <v>6</v>
      </c>
      <c r="YS23" s="17">
        <v>11</v>
      </c>
      <c r="YT23" s="17">
        <v>11</v>
      </c>
      <c r="YU23" s="17">
        <v>-5</v>
      </c>
      <c r="YV23" s="17">
        <v>17.29</v>
      </c>
      <c r="YW23" s="17"/>
      <c r="YX23" s="17"/>
      <c r="YY23" s="17">
        <v>17.29</v>
      </c>
    </row>
    <row r="24" spans="1:675" ht="24" customHeight="1" x14ac:dyDescent="0.3">
      <c r="A24" s="1"/>
      <c r="B24" s="18" t="s">
        <v>55</v>
      </c>
      <c r="C24" s="18" t="s">
        <v>914</v>
      </c>
      <c r="D24" s="19">
        <v>203.71</v>
      </c>
      <c r="E24" s="19">
        <v>203.40136000000001</v>
      </c>
      <c r="F24" s="19">
        <v>203.40128999999999</v>
      </c>
      <c r="G24" s="19">
        <v>0.30870999999999998</v>
      </c>
      <c r="H24" s="19">
        <v>598.70000000000005</v>
      </c>
      <c r="I24" s="19">
        <v>596.92533000000003</v>
      </c>
      <c r="J24" s="19">
        <v>596.92528000000004</v>
      </c>
      <c r="K24" s="19">
        <v>1.7747200000000001</v>
      </c>
      <c r="L24" s="19">
        <v>204.4</v>
      </c>
      <c r="M24" s="19">
        <v>194.37913</v>
      </c>
      <c r="N24" s="19">
        <v>194.37905000000001</v>
      </c>
      <c r="O24" s="19">
        <v>10.020949999999999</v>
      </c>
      <c r="P24" s="19"/>
      <c r="Q24" s="19"/>
      <c r="R24" s="19"/>
      <c r="S24" s="19">
        <v>0</v>
      </c>
      <c r="T24" s="19"/>
      <c r="U24" s="19"/>
      <c r="V24" s="19"/>
      <c r="W24" s="19">
        <v>0</v>
      </c>
      <c r="X24" s="19">
        <v>90.3</v>
      </c>
      <c r="Y24" s="19">
        <v>91.867829999999998</v>
      </c>
      <c r="Z24" s="19">
        <v>91.867729999999995</v>
      </c>
      <c r="AA24" s="19">
        <v>-1.5677300000000001</v>
      </c>
      <c r="AB24" s="19">
        <v>160.69999999999999</v>
      </c>
      <c r="AC24" s="19">
        <v>160.01000999999999</v>
      </c>
      <c r="AD24" s="19">
        <v>171.62359000000001</v>
      </c>
      <c r="AE24" s="19">
        <v>-10.923590000000001</v>
      </c>
      <c r="AF24" s="19">
        <v>25.9</v>
      </c>
      <c r="AG24" s="19"/>
      <c r="AH24" s="19"/>
      <c r="AI24" s="19">
        <v>25.9</v>
      </c>
      <c r="AJ24" s="19"/>
      <c r="AK24" s="19"/>
      <c r="AL24" s="19"/>
      <c r="AM24" s="19">
        <v>0</v>
      </c>
      <c r="AN24" s="19">
        <v>106.1</v>
      </c>
      <c r="AO24" s="19">
        <v>131.60834</v>
      </c>
      <c r="AP24" s="19">
        <v>135.61027999999999</v>
      </c>
      <c r="AQ24" s="19">
        <v>-29.510280000000002</v>
      </c>
      <c r="AR24" s="19">
        <v>105.8</v>
      </c>
      <c r="AS24" s="19">
        <v>131.60834</v>
      </c>
      <c r="AT24" s="19">
        <v>135.61027999999999</v>
      </c>
      <c r="AU24" s="19">
        <v>-29.810279999999999</v>
      </c>
      <c r="AV24" s="19">
        <v>106.3</v>
      </c>
      <c r="AW24" s="19">
        <v>131.60834</v>
      </c>
      <c r="AX24" s="19">
        <v>135.61027999999999</v>
      </c>
      <c r="AY24" s="19">
        <v>-29.310279999999999</v>
      </c>
      <c r="AZ24" s="19">
        <v>214.3</v>
      </c>
      <c r="BA24" s="19">
        <v>198.00533999999999</v>
      </c>
      <c r="BB24" s="19">
        <v>204.02627000000001</v>
      </c>
      <c r="BC24" s="19">
        <v>10.27373</v>
      </c>
      <c r="BD24" s="19">
        <v>109.6</v>
      </c>
      <c r="BE24" s="19">
        <v>120.0309</v>
      </c>
      <c r="BF24" s="19">
        <v>120.0309</v>
      </c>
      <c r="BG24" s="19">
        <v>-10.430899999999999</v>
      </c>
      <c r="BH24" s="19">
        <v>69.599999999999994</v>
      </c>
      <c r="BI24" s="19">
        <v>60.19567</v>
      </c>
      <c r="BJ24" s="19">
        <v>60.19567</v>
      </c>
      <c r="BK24" s="19">
        <v>9.4043299999999999</v>
      </c>
      <c r="BL24" s="19">
        <v>544.5</v>
      </c>
      <c r="BM24" s="19">
        <v>566.08938999999998</v>
      </c>
      <c r="BN24" s="19">
        <v>566.08920999999998</v>
      </c>
      <c r="BO24" s="19">
        <v>-21.589210000000001</v>
      </c>
      <c r="BP24" s="19">
        <v>10.3</v>
      </c>
      <c r="BQ24" s="19">
        <v>10.52094</v>
      </c>
      <c r="BR24" s="19">
        <v>10.52088</v>
      </c>
      <c r="BS24" s="19">
        <v>-0.22087999999999999</v>
      </c>
      <c r="BT24" s="19"/>
      <c r="BU24" s="19"/>
      <c r="BV24" s="19"/>
      <c r="BW24" s="19">
        <v>0</v>
      </c>
      <c r="BX24" s="19"/>
      <c r="BY24" s="19"/>
      <c r="BZ24" s="19"/>
      <c r="CA24" s="19">
        <v>0</v>
      </c>
      <c r="CB24" s="19"/>
      <c r="CC24" s="19"/>
      <c r="CD24" s="19"/>
      <c r="CE24" s="19">
        <v>0</v>
      </c>
      <c r="CF24" s="19"/>
      <c r="CG24" s="19"/>
      <c r="CH24" s="19"/>
      <c r="CI24" s="19">
        <v>0</v>
      </c>
      <c r="CJ24" s="19">
        <v>163.19999999999999</v>
      </c>
      <c r="CK24" s="19">
        <v>164.06704999999999</v>
      </c>
      <c r="CL24" s="19">
        <v>164.06699</v>
      </c>
      <c r="CM24" s="19">
        <v>-0.86699000000000004</v>
      </c>
      <c r="CN24" s="19">
        <v>7.2</v>
      </c>
      <c r="CO24" s="19">
        <v>7.4529399999999999</v>
      </c>
      <c r="CP24" s="19">
        <v>7.4529100000000001</v>
      </c>
      <c r="CQ24" s="19">
        <v>-0.25291000000000002</v>
      </c>
      <c r="CR24" s="19">
        <v>5.5</v>
      </c>
      <c r="CS24" s="19">
        <v>4.0910099999999998</v>
      </c>
      <c r="CT24" s="19">
        <v>4.0909899999999997</v>
      </c>
      <c r="CU24" s="19">
        <v>1.4090100000000001</v>
      </c>
      <c r="CV24" s="19">
        <v>0</v>
      </c>
      <c r="CW24" s="19"/>
      <c r="CX24" s="19"/>
      <c r="CY24" s="19">
        <v>0</v>
      </c>
      <c r="CZ24" s="19">
        <v>6.9</v>
      </c>
      <c r="DA24" s="19">
        <v>6.8787000000000003</v>
      </c>
      <c r="DB24" s="19">
        <v>6.8786699999999996</v>
      </c>
      <c r="DC24" s="19">
        <v>2.1329999999999998E-2</v>
      </c>
      <c r="DD24" s="19"/>
      <c r="DE24" s="19"/>
      <c r="DF24" s="19"/>
      <c r="DG24" s="19">
        <v>0</v>
      </c>
      <c r="DH24" s="19">
        <v>142.69999999999999</v>
      </c>
      <c r="DI24" s="19">
        <v>136.39535000000001</v>
      </c>
      <c r="DJ24" s="19">
        <v>142.44331</v>
      </c>
      <c r="DK24" s="19">
        <v>0.25668999999999997</v>
      </c>
      <c r="DL24" s="19"/>
      <c r="DM24" s="19"/>
      <c r="DN24" s="19"/>
      <c r="DO24" s="19">
        <v>0</v>
      </c>
      <c r="DP24" s="19"/>
      <c r="DQ24" s="19"/>
      <c r="DR24" s="19"/>
      <c r="DS24" s="19">
        <v>0</v>
      </c>
      <c r="DT24" s="19"/>
      <c r="DU24" s="19"/>
      <c r="DV24" s="19"/>
      <c r="DW24" s="19">
        <v>0</v>
      </c>
      <c r="DX24" s="19"/>
      <c r="DY24" s="19"/>
      <c r="DZ24" s="19"/>
      <c r="EA24" s="19">
        <v>0</v>
      </c>
      <c r="EB24" s="19">
        <v>55.9</v>
      </c>
      <c r="EC24" s="19">
        <v>55.895809999999997</v>
      </c>
      <c r="ED24" s="19">
        <v>55.895710000000001</v>
      </c>
      <c r="EE24" s="19">
        <v>4.2900000000000004E-3</v>
      </c>
      <c r="EF24" s="19">
        <v>164.2</v>
      </c>
      <c r="EG24" s="19">
        <v>220.69499999999999</v>
      </c>
      <c r="EH24" s="19">
        <v>220.69496000000001</v>
      </c>
      <c r="EI24" s="19">
        <v>-56.494959999999999</v>
      </c>
      <c r="EJ24" s="19"/>
      <c r="EK24" s="19"/>
      <c r="EL24" s="19"/>
      <c r="EM24" s="19">
        <v>0</v>
      </c>
      <c r="EN24" s="19"/>
      <c r="EO24" s="19"/>
      <c r="EP24" s="19"/>
      <c r="EQ24" s="19">
        <v>0</v>
      </c>
      <c r="ER24" s="19"/>
      <c r="ES24" s="19"/>
      <c r="ET24" s="19"/>
      <c r="EU24" s="19">
        <v>0</v>
      </c>
      <c r="EV24" s="19">
        <v>6.5</v>
      </c>
      <c r="EW24" s="19">
        <v>6.39</v>
      </c>
      <c r="EX24" s="19">
        <v>6.39</v>
      </c>
      <c r="EY24" s="19">
        <v>0.11</v>
      </c>
      <c r="EZ24" s="19">
        <v>453.1</v>
      </c>
      <c r="FA24" s="19">
        <v>314.76731000000001</v>
      </c>
      <c r="FB24" s="19">
        <v>447.18734999999998</v>
      </c>
      <c r="FC24" s="19">
        <v>5.9126500000000002</v>
      </c>
      <c r="FD24" s="19">
        <v>81.5</v>
      </c>
      <c r="FE24" s="19">
        <v>81.635559999999998</v>
      </c>
      <c r="FF24" s="19">
        <v>81.635450000000006</v>
      </c>
      <c r="FG24" s="19">
        <v>-0.13544999999999999</v>
      </c>
      <c r="FH24" s="19">
        <v>130.69999999999999</v>
      </c>
      <c r="FI24" s="19">
        <v>149.9872</v>
      </c>
      <c r="FJ24" s="19">
        <v>149.98708999999999</v>
      </c>
      <c r="FK24" s="19">
        <v>-19.287089999999999</v>
      </c>
      <c r="FL24" s="19">
        <v>41.6</v>
      </c>
      <c r="FM24" s="19">
        <v>41.89893</v>
      </c>
      <c r="FN24" s="19">
        <v>41.898879999999998</v>
      </c>
      <c r="FO24" s="19">
        <v>-0.29887999999999998</v>
      </c>
      <c r="FP24" s="19">
        <v>18.399999999999999</v>
      </c>
      <c r="FQ24" s="19">
        <v>19.21088</v>
      </c>
      <c r="FR24" s="19">
        <v>19.210809999999999</v>
      </c>
      <c r="FS24" s="19">
        <v>-0.81081000000000003</v>
      </c>
      <c r="FT24" s="19">
        <v>18.899999999999999</v>
      </c>
      <c r="FU24" s="19">
        <v>18.46453</v>
      </c>
      <c r="FV24" s="19">
        <v>18.46452</v>
      </c>
      <c r="FW24" s="19">
        <v>0.43547999999999998</v>
      </c>
      <c r="FX24" s="19">
        <v>90.5</v>
      </c>
      <c r="FY24" s="19">
        <v>87.773560000000003</v>
      </c>
      <c r="FZ24" s="19">
        <v>87.773499999999999</v>
      </c>
      <c r="GA24" s="19">
        <v>2.7265000000000001</v>
      </c>
      <c r="GB24" s="19">
        <v>181.5</v>
      </c>
      <c r="GC24" s="19">
        <v>133.74870999999999</v>
      </c>
      <c r="GD24" s="19">
        <v>133.74870999999999</v>
      </c>
      <c r="GE24" s="19">
        <v>47.751289999999997</v>
      </c>
      <c r="GF24" s="19">
        <v>181.4</v>
      </c>
      <c r="GG24" s="19">
        <v>133.74870999999999</v>
      </c>
      <c r="GH24" s="19">
        <v>133.74870999999999</v>
      </c>
      <c r="GI24" s="19">
        <v>47.651290000000003</v>
      </c>
      <c r="GJ24" s="19">
        <v>183.4</v>
      </c>
      <c r="GK24" s="19">
        <v>134.15036000000001</v>
      </c>
      <c r="GL24" s="19">
        <v>134.15036000000001</v>
      </c>
      <c r="GM24" s="19">
        <v>49.249639999999999</v>
      </c>
      <c r="GN24" s="19">
        <v>85.3</v>
      </c>
      <c r="GO24" s="19">
        <v>110.48201</v>
      </c>
      <c r="GP24" s="19">
        <v>110.48188</v>
      </c>
      <c r="GQ24" s="19">
        <v>-25.18188</v>
      </c>
      <c r="GR24" s="19">
        <v>38.799999999999997</v>
      </c>
      <c r="GS24" s="19">
        <v>45</v>
      </c>
      <c r="GT24" s="19">
        <v>44.999929999999999</v>
      </c>
      <c r="GU24" s="19">
        <v>-6.1999300000000002</v>
      </c>
      <c r="GV24" s="19">
        <v>0</v>
      </c>
      <c r="GW24" s="19"/>
      <c r="GX24" s="19">
        <v>45.381900000000002</v>
      </c>
      <c r="GY24" s="19">
        <v>-45.381900000000002</v>
      </c>
      <c r="GZ24" s="19">
        <v>0</v>
      </c>
      <c r="HA24" s="19"/>
      <c r="HB24" s="19"/>
      <c r="HC24" s="19">
        <v>0</v>
      </c>
      <c r="HD24" s="19">
        <v>31.4</v>
      </c>
      <c r="HE24" s="19">
        <v>34.285710000000002</v>
      </c>
      <c r="HF24" s="19">
        <v>34.285690000000002</v>
      </c>
      <c r="HG24" s="19">
        <v>-2.8856899999999999</v>
      </c>
      <c r="HH24" s="19">
        <v>151.1</v>
      </c>
      <c r="HI24" s="19">
        <v>172.35792000000001</v>
      </c>
      <c r="HJ24" s="19">
        <v>172.35782</v>
      </c>
      <c r="HK24" s="19">
        <v>-21.257819999999999</v>
      </c>
      <c r="HL24" s="19"/>
      <c r="HM24" s="19"/>
      <c r="HN24" s="19"/>
      <c r="HO24" s="19">
        <v>0</v>
      </c>
      <c r="HP24" s="19"/>
      <c r="HQ24" s="19"/>
      <c r="HR24" s="19"/>
      <c r="HS24" s="19">
        <v>0</v>
      </c>
      <c r="HT24" s="19">
        <v>21.8</v>
      </c>
      <c r="HU24" s="19"/>
      <c r="HV24" s="19"/>
      <c r="HW24" s="19">
        <v>21.8</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127.4</v>
      </c>
      <c r="IW24" s="19">
        <v>132.83835999999999</v>
      </c>
      <c r="IX24" s="19">
        <v>132.83824999999999</v>
      </c>
      <c r="IY24" s="19">
        <v>-5.43825</v>
      </c>
      <c r="IZ24" s="19">
        <v>0</v>
      </c>
      <c r="JA24" s="19"/>
      <c r="JB24" s="19"/>
      <c r="JC24" s="19">
        <v>0</v>
      </c>
      <c r="JD24" s="19">
        <v>0</v>
      </c>
      <c r="JE24" s="19"/>
      <c r="JF24" s="19"/>
      <c r="JG24" s="19">
        <v>0</v>
      </c>
      <c r="JH24" s="19">
        <v>0</v>
      </c>
      <c r="JI24" s="19"/>
      <c r="JJ24" s="19"/>
      <c r="JK24" s="19">
        <v>0</v>
      </c>
      <c r="JL24" s="19"/>
      <c r="JM24" s="19"/>
      <c r="JN24" s="19"/>
      <c r="JO24" s="19">
        <v>0</v>
      </c>
      <c r="JP24" s="19">
        <v>0</v>
      </c>
      <c r="JQ24" s="19"/>
      <c r="JR24" s="19"/>
      <c r="JS24" s="19">
        <v>0</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2.1</v>
      </c>
      <c r="KW24" s="19">
        <v>4.5321899999999999</v>
      </c>
      <c r="KX24" s="19">
        <v>4.5320999999999998</v>
      </c>
      <c r="KY24" s="19">
        <v>-2.4321000000000002</v>
      </c>
      <c r="KZ24" s="19">
        <v>202.5</v>
      </c>
      <c r="LA24" s="19">
        <v>270.01582000000002</v>
      </c>
      <c r="LB24" s="19">
        <v>67.943629999999999</v>
      </c>
      <c r="LC24" s="19">
        <v>134.55636999999999</v>
      </c>
      <c r="LD24" s="19">
        <v>125.9</v>
      </c>
      <c r="LE24" s="19">
        <v>133.16030000000001</v>
      </c>
      <c r="LF24" s="19">
        <v>133.1602</v>
      </c>
      <c r="LG24" s="19">
        <v>-7.2602000000000002</v>
      </c>
      <c r="LH24" s="19">
        <v>66.099999999999994</v>
      </c>
      <c r="LI24" s="19">
        <v>67.199219999999997</v>
      </c>
      <c r="LJ24" s="19">
        <v>67.199179999999998</v>
      </c>
      <c r="LK24" s="19">
        <v>-1.09918</v>
      </c>
      <c r="LL24" s="19">
        <v>65.099999999999994</v>
      </c>
      <c r="LM24" s="19">
        <v>65.843649999999997</v>
      </c>
      <c r="LN24" s="19">
        <v>65.843599999999995</v>
      </c>
      <c r="LO24" s="19">
        <v>-0.74360000000000004</v>
      </c>
      <c r="LP24" s="19">
        <v>30.2</v>
      </c>
      <c r="LQ24" s="19">
        <v>29.980560000000001</v>
      </c>
      <c r="LR24" s="19">
        <v>29.980530000000002</v>
      </c>
      <c r="LS24" s="19">
        <v>0.21947</v>
      </c>
      <c r="LT24" s="19"/>
      <c r="LU24" s="19"/>
      <c r="LV24" s="19"/>
      <c r="LW24" s="19">
        <v>0</v>
      </c>
      <c r="LX24" s="19"/>
      <c r="LY24" s="19"/>
      <c r="LZ24" s="19"/>
      <c r="MA24" s="19">
        <v>0</v>
      </c>
      <c r="MB24" s="19"/>
      <c r="MC24" s="19"/>
      <c r="MD24" s="19"/>
      <c r="ME24" s="19">
        <v>0</v>
      </c>
      <c r="MF24" s="19"/>
      <c r="MG24" s="19"/>
      <c r="MH24" s="19"/>
      <c r="MI24" s="19">
        <v>0</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v>0</v>
      </c>
      <c r="NQ24" s="19"/>
      <c r="NR24" s="19"/>
      <c r="NS24" s="19">
        <v>0</v>
      </c>
      <c r="NT24" s="19">
        <v>7.3</v>
      </c>
      <c r="NU24" s="19">
        <v>2.5485699999999998</v>
      </c>
      <c r="NV24" s="19">
        <v>2.5484300000000002</v>
      </c>
      <c r="NW24" s="19">
        <v>4.7515700000000001</v>
      </c>
      <c r="NX24" s="19"/>
      <c r="NY24" s="19">
        <v>2.6736900000000001</v>
      </c>
      <c r="NZ24" s="19">
        <v>2.6735500000000001</v>
      </c>
      <c r="OA24" s="19">
        <v>-2.6735500000000001</v>
      </c>
      <c r="OB24" s="19">
        <v>19.8</v>
      </c>
      <c r="OC24" s="19">
        <v>17.492709999999999</v>
      </c>
      <c r="OD24" s="19">
        <v>17.492709999999999</v>
      </c>
      <c r="OE24" s="19">
        <v>2.3072900000000001</v>
      </c>
      <c r="OF24" s="19">
        <v>0.2</v>
      </c>
      <c r="OG24" s="19"/>
      <c r="OH24" s="19">
        <v>7.8E-2</v>
      </c>
      <c r="OI24" s="19">
        <v>0.122</v>
      </c>
      <c r="OJ24" s="19">
        <v>17.600000000000001</v>
      </c>
      <c r="OK24" s="19">
        <v>19.611999999999998</v>
      </c>
      <c r="OL24" s="19">
        <v>19.611999999999998</v>
      </c>
      <c r="OM24" s="19">
        <v>-2.012</v>
      </c>
      <c r="ON24" s="19">
        <v>0</v>
      </c>
      <c r="OO24" s="19"/>
      <c r="OP24" s="19"/>
      <c r="OQ24" s="19">
        <v>0</v>
      </c>
      <c r="OR24" s="19">
        <v>1</v>
      </c>
      <c r="OS24" s="19">
        <v>6.1379999999999999</v>
      </c>
      <c r="OT24" s="19">
        <v>6.1379999999999999</v>
      </c>
      <c r="OU24" s="19">
        <v>-5.1379999999999999</v>
      </c>
      <c r="OV24" s="19">
        <v>0.1</v>
      </c>
      <c r="OW24" s="19"/>
      <c r="OX24" s="19"/>
      <c r="OY24" s="19">
        <v>0.1</v>
      </c>
      <c r="OZ24" s="19">
        <v>20.3</v>
      </c>
      <c r="PA24" s="19">
        <v>19.436350000000001</v>
      </c>
      <c r="PB24" s="19">
        <v>19.436340000000001</v>
      </c>
      <c r="PC24" s="19">
        <v>0.86365999999999998</v>
      </c>
      <c r="PD24" s="19">
        <v>9.6999999999999993</v>
      </c>
      <c r="PE24" s="19">
        <v>9.9830000000000005</v>
      </c>
      <c r="PF24" s="19">
        <v>9.9830000000000005</v>
      </c>
      <c r="PG24" s="19">
        <v>-0.28299999999999997</v>
      </c>
      <c r="PH24" s="19">
        <v>5.5</v>
      </c>
      <c r="PI24" s="19">
        <v>5.67</v>
      </c>
      <c r="PJ24" s="19">
        <v>5.67</v>
      </c>
      <c r="PK24" s="19">
        <v>-0.17</v>
      </c>
      <c r="PL24" s="19">
        <v>66.8</v>
      </c>
      <c r="PM24" s="19"/>
      <c r="PN24" s="19">
        <v>52.073999999999998</v>
      </c>
      <c r="PO24" s="19">
        <v>14.726000000000001</v>
      </c>
      <c r="PP24" s="19"/>
      <c r="PQ24" s="19"/>
      <c r="PR24" s="19">
        <v>94.88</v>
      </c>
      <c r="PS24" s="19">
        <v>-94.88</v>
      </c>
      <c r="PT24" s="19">
        <v>1.9</v>
      </c>
      <c r="PU24" s="19">
        <v>1</v>
      </c>
      <c r="PV24" s="19">
        <v>0.99999000000000005</v>
      </c>
      <c r="PW24" s="19">
        <v>0.90000999999999998</v>
      </c>
      <c r="PX24" s="19">
        <v>3</v>
      </c>
      <c r="PY24" s="19">
        <v>3.6</v>
      </c>
      <c r="PZ24" s="19">
        <v>3.6</v>
      </c>
      <c r="QA24" s="19">
        <v>-0.6</v>
      </c>
      <c r="QB24" s="19">
        <v>5</v>
      </c>
      <c r="QC24" s="19">
        <v>5</v>
      </c>
      <c r="QD24" s="19">
        <v>4.9999900000000004</v>
      </c>
      <c r="QE24" s="19">
        <v>1.0000000000000001E-5</v>
      </c>
      <c r="QF24" s="19">
        <v>20.3</v>
      </c>
      <c r="QG24" s="19">
        <v>20.274049999999999</v>
      </c>
      <c r="QH24" s="19">
        <v>20.274049999999999</v>
      </c>
      <c r="QI24" s="19">
        <v>2.5950000000000001E-2</v>
      </c>
      <c r="QJ24" s="19">
        <v>20</v>
      </c>
      <c r="QK24" s="19">
        <v>19.436350000000001</v>
      </c>
      <c r="QL24" s="19">
        <v>19.436340000000001</v>
      </c>
      <c r="QM24" s="19">
        <v>0.56366000000000005</v>
      </c>
      <c r="QN24" s="19">
        <v>18.899999999999999</v>
      </c>
      <c r="QO24" s="19">
        <v>17.492709999999999</v>
      </c>
      <c r="QP24" s="19">
        <v>17.492709999999999</v>
      </c>
      <c r="QQ24" s="19">
        <v>1.4072899999999999</v>
      </c>
      <c r="QR24" s="19">
        <v>3.5</v>
      </c>
      <c r="QS24" s="19">
        <v>3.4</v>
      </c>
      <c r="QT24" s="19">
        <v>3.4</v>
      </c>
      <c r="QU24" s="19">
        <v>0.1</v>
      </c>
      <c r="QV24" s="19">
        <v>18.399999999999999</v>
      </c>
      <c r="QW24" s="19">
        <v>17.881440000000001</v>
      </c>
      <c r="QX24" s="19">
        <v>17.881430000000002</v>
      </c>
      <c r="QY24" s="19">
        <v>0.51856999999999998</v>
      </c>
      <c r="QZ24" s="19">
        <v>9.6</v>
      </c>
      <c r="RA24" s="19"/>
      <c r="RB24" s="19">
        <v>7.78</v>
      </c>
      <c r="RC24" s="19">
        <v>1.82</v>
      </c>
      <c r="RD24" s="19">
        <v>9.8000000000000007</v>
      </c>
      <c r="RE24" s="19"/>
      <c r="RF24" s="19">
        <v>6.58</v>
      </c>
      <c r="RG24" s="19">
        <v>3.22</v>
      </c>
      <c r="RH24" s="19">
        <v>2.9</v>
      </c>
      <c r="RI24" s="19">
        <v>2.444</v>
      </c>
      <c r="RJ24" s="19">
        <v>2.444</v>
      </c>
      <c r="RK24" s="19">
        <v>0.45600000000000002</v>
      </c>
      <c r="RL24" s="19">
        <v>11.6</v>
      </c>
      <c r="RM24" s="19">
        <v>5.2859999999999996</v>
      </c>
      <c r="RN24" s="19">
        <v>5.2859999999999996</v>
      </c>
      <c r="RO24" s="19">
        <v>6.3140000000000001</v>
      </c>
      <c r="RP24" s="19">
        <v>12.5</v>
      </c>
      <c r="RQ24" s="19"/>
      <c r="RR24" s="19">
        <v>12.398</v>
      </c>
      <c r="RS24" s="19">
        <v>0.10199999999999999</v>
      </c>
      <c r="RT24" s="19">
        <v>3.2</v>
      </c>
      <c r="RU24" s="19">
        <v>3.15</v>
      </c>
      <c r="RV24" s="19">
        <v>3.15</v>
      </c>
      <c r="RW24" s="19">
        <v>0.05</v>
      </c>
      <c r="RX24" s="19">
        <v>18.2</v>
      </c>
      <c r="RY24" s="19">
        <v>14.504960000000001</v>
      </c>
      <c r="RZ24" s="19">
        <v>14.504960000000001</v>
      </c>
      <c r="SA24" s="19">
        <v>3.6950400000000001</v>
      </c>
      <c r="SB24" s="19">
        <v>3.2</v>
      </c>
      <c r="SC24" s="19">
        <v>2</v>
      </c>
      <c r="SD24" s="19">
        <v>2</v>
      </c>
      <c r="SE24" s="19">
        <v>1.2</v>
      </c>
      <c r="SF24" s="19"/>
      <c r="SG24" s="19">
        <v>0.4</v>
      </c>
      <c r="SH24" s="19">
        <v>0.4</v>
      </c>
      <c r="SI24" s="19">
        <v>-0.4</v>
      </c>
      <c r="SJ24" s="19">
        <v>0.1</v>
      </c>
      <c r="SK24" s="19"/>
      <c r="SL24" s="19">
        <v>0.106</v>
      </c>
      <c r="SM24" s="19">
        <v>-6.0000000000000001E-3</v>
      </c>
      <c r="SN24" s="19">
        <v>19.8</v>
      </c>
      <c r="SO24" s="19">
        <v>19.1448</v>
      </c>
      <c r="SP24" s="19">
        <v>19.1448</v>
      </c>
      <c r="SQ24" s="19">
        <v>0.6552</v>
      </c>
      <c r="SR24" s="19">
        <v>13</v>
      </c>
      <c r="SS24" s="19">
        <v>12.244899999999999</v>
      </c>
      <c r="ST24" s="19">
        <v>12.24489</v>
      </c>
      <c r="SU24" s="19">
        <v>0.75510999999999995</v>
      </c>
      <c r="SV24" s="19">
        <v>20.3</v>
      </c>
      <c r="SW24" s="19">
        <v>19.436350000000001</v>
      </c>
      <c r="SX24" s="19">
        <v>19.436340000000001</v>
      </c>
      <c r="SY24" s="19">
        <v>0.86365999999999998</v>
      </c>
      <c r="SZ24" s="19">
        <v>20.2</v>
      </c>
      <c r="TA24" s="19">
        <v>19.436350000000001</v>
      </c>
      <c r="TB24" s="19">
        <v>19.436340000000001</v>
      </c>
      <c r="TC24" s="19">
        <v>0.76366000000000001</v>
      </c>
      <c r="TD24" s="19">
        <v>0</v>
      </c>
      <c r="TE24" s="19">
        <v>4.0000000000000001E-3</v>
      </c>
      <c r="TF24" s="19">
        <v>4.0000000000000001E-3</v>
      </c>
      <c r="TG24" s="19">
        <v>-4.0000000000000001E-3</v>
      </c>
      <c r="TH24" s="19">
        <v>5.3</v>
      </c>
      <c r="TI24" s="19">
        <v>0.25700000000000001</v>
      </c>
      <c r="TJ24" s="19">
        <v>0.25700000000000001</v>
      </c>
      <c r="TK24" s="19">
        <v>5.0430000000000001</v>
      </c>
      <c r="TL24" s="19">
        <v>30</v>
      </c>
      <c r="TM24" s="19"/>
      <c r="TN24" s="19">
        <v>18.591999999999999</v>
      </c>
      <c r="TO24" s="19">
        <v>11.407999999999999</v>
      </c>
      <c r="TP24" s="19">
        <v>2.8</v>
      </c>
      <c r="TQ24" s="19">
        <v>2.3130000000000002</v>
      </c>
      <c r="TR24" s="19">
        <v>2.3130000000000002</v>
      </c>
      <c r="TS24" s="19">
        <v>0.48699999999999999</v>
      </c>
      <c r="TT24" s="19">
        <v>7.5</v>
      </c>
      <c r="TU24" s="19">
        <v>3.859</v>
      </c>
      <c r="TV24" s="19">
        <v>3.859</v>
      </c>
      <c r="TW24" s="19">
        <v>3.641</v>
      </c>
      <c r="TX24" s="19">
        <v>0</v>
      </c>
      <c r="TY24" s="19">
        <v>1.2999999999999999E-2</v>
      </c>
      <c r="TZ24" s="19">
        <v>1.2999999999999999E-2</v>
      </c>
      <c r="UA24" s="19">
        <v>-1.2999999999999999E-2</v>
      </c>
      <c r="UB24" s="19">
        <v>0</v>
      </c>
      <c r="UC24" s="19">
        <v>5.8999999999999997E-2</v>
      </c>
      <c r="UD24" s="19">
        <v>5.8999999999999997E-2</v>
      </c>
      <c r="UE24" s="19">
        <v>-5.8999999999999997E-2</v>
      </c>
      <c r="UF24" s="19">
        <v>24</v>
      </c>
      <c r="UG24" s="19"/>
      <c r="UH24" s="19">
        <v>39.840000000000003</v>
      </c>
      <c r="UI24" s="19">
        <v>-15.84</v>
      </c>
      <c r="UJ24" s="19">
        <v>20.9</v>
      </c>
      <c r="UK24" s="19">
        <v>19.922249999999998</v>
      </c>
      <c r="UL24" s="19">
        <v>19.922249999999998</v>
      </c>
      <c r="UM24" s="19">
        <v>0.97775000000000001</v>
      </c>
      <c r="UN24" s="19">
        <v>8.1</v>
      </c>
      <c r="UO24" s="19">
        <v>8</v>
      </c>
      <c r="UP24" s="19">
        <v>8</v>
      </c>
      <c r="UQ24" s="19">
        <v>0.1</v>
      </c>
      <c r="UR24" s="19"/>
      <c r="US24" s="19"/>
      <c r="UT24" s="19"/>
      <c r="UU24" s="19">
        <v>0</v>
      </c>
      <c r="UV24" s="19">
        <v>20.399999999999999</v>
      </c>
      <c r="UW24" s="19">
        <v>19.436350000000001</v>
      </c>
      <c r="UX24" s="19">
        <v>19.436340000000001</v>
      </c>
      <c r="UY24" s="19">
        <v>0.96365999999999996</v>
      </c>
      <c r="UZ24" s="19">
        <v>20.399999999999999</v>
      </c>
      <c r="VA24" s="19">
        <v>19.436350000000001</v>
      </c>
      <c r="VB24" s="19">
        <v>19.436340000000001</v>
      </c>
      <c r="VC24" s="19">
        <v>0.96365999999999996</v>
      </c>
      <c r="VD24" s="19">
        <v>20</v>
      </c>
      <c r="VE24" s="19">
        <v>19.436350000000001</v>
      </c>
      <c r="VF24" s="19">
        <v>19.436340000000001</v>
      </c>
      <c r="VG24" s="19">
        <v>0.56366000000000005</v>
      </c>
      <c r="VH24" s="19">
        <v>4.9000000000000004</v>
      </c>
      <c r="VI24" s="19">
        <v>6.4119999999999999</v>
      </c>
      <c r="VJ24" s="19">
        <v>6.4119999999999999</v>
      </c>
      <c r="VK24" s="19">
        <v>-1.512</v>
      </c>
      <c r="VL24" s="19">
        <v>92.5</v>
      </c>
      <c r="VM24" s="19"/>
      <c r="VN24" s="19">
        <v>72.406000000000006</v>
      </c>
      <c r="VO24" s="19">
        <v>20.094000000000001</v>
      </c>
      <c r="VP24" s="19">
        <v>0</v>
      </c>
      <c r="VQ24" s="19"/>
      <c r="VR24" s="19"/>
      <c r="VS24" s="19">
        <v>0</v>
      </c>
      <c r="VT24" s="19">
        <v>18.100000000000001</v>
      </c>
      <c r="VU24" s="19"/>
      <c r="VV24" s="19">
        <v>49.887</v>
      </c>
      <c r="VW24" s="19">
        <v>-31.786999999999999</v>
      </c>
      <c r="VX24" s="19">
        <v>0.6</v>
      </c>
      <c r="VY24" s="19">
        <v>0.6</v>
      </c>
      <c r="VZ24" s="19">
        <v>0.6</v>
      </c>
      <c r="WA24" s="19">
        <v>0</v>
      </c>
      <c r="WB24" s="19">
        <v>0</v>
      </c>
      <c r="WC24" s="19">
        <v>1.2789999999999999</v>
      </c>
      <c r="WD24" s="19">
        <v>1.2789999999999999</v>
      </c>
      <c r="WE24" s="19">
        <v>-1.2789999999999999</v>
      </c>
      <c r="WF24" s="19">
        <v>0</v>
      </c>
      <c r="WG24" s="19"/>
      <c r="WH24" s="19"/>
      <c r="WI24" s="19">
        <v>0</v>
      </c>
      <c r="WJ24" s="19">
        <v>20.9</v>
      </c>
      <c r="WK24" s="19"/>
      <c r="WL24" s="19">
        <v>40.875999999999998</v>
      </c>
      <c r="WM24" s="19">
        <v>-19.975999999999999</v>
      </c>
      <c r="WN24" s="19">
        <v>3</v>
      </c>
      <c r="WO24" s="19">
        <v>4.2</v>
      </c>
      <c r="WP24" s="19">
        <v>4.2</v>
      </c>
      <c r="WQ24" s="19">
        <v>-1.2</v>
      </c>
      <c r="WR24" s="19">
        <v>2.4</v>
      </c>
      <c r="WS24" s="19">
        <v>2.4</v>
      </c>
      <c r="WT24" s="19">
        <v>2.4</v>
      </c>
      <c r="WU24" s="19">
        <v>0</v>
      </c>
      <c r="WV24" s="19">
        <v>2.1</v>
      </c>
      <c r="WW24" s="19">
        <v>2.4</v>
      </c>
      <c r="WX24" s="19">
        <v>2.4</v>
      </c>
      <c r="WY24" s="19">
        <v>-0.3</v>
      </c>
      <c r="WZ24" s="19">
        <v>0.7</v>
      </c>
      <c r="XA24" s="19">
        <v>1.4</v>
      </c>
      <c r="XB24" s="19">
        <v>1.4</v>
      </c>
      <c r="XC24" s="19">
        <v>-0.7</v>
      </c>
      <c r="XD24" s="19">
        <v>0</v>
      </c>
      <c r="XE24" s="19"/>
      <c r="XF24" s="19"/>
      <c r="XG24" s="19">
        <v>0</v>
      </c>
      <c r="XH24" s="19">
        <v>7.3</v>
      </c>
      <c r="XI24" s="19">
        <v>8</v>
      </c>
      <c r="XJ24" s="19">
        <v>8</v>
      </c>
      <c r="XK24" s="19">
        <v>-0.7</v>
      </c>
      <c r="XL24" s="19">
        <v>20</v>
      </c>
      <c r="XM24" s="19">
        <v>19.241980000000002</v>
      </c>
      <c r="XN24" s="19">
        <v>19.241980000000002</v>
      </c>
      <c r="XO24" s="19">
        <v>0.75802000000000003</v>
      </c>
      <c r="XP24" s="19">
        <v>20</v>
      </c>
      <c r="XQ24" s="19">
        <v>19.241980000000002</v>
      </c>
      <c r="XR24" s="19">
        <v>19.241980000000002</v>
      </c>
      <c r="XS24" s="19">
        <v>0.75802000000000003</v>
      </c>
      <c r="XT24" s="19">
        <v>6.1</v>
      </c>
      <c r="XU24" s="19">
        <v>10.7</v>
      </c>
      <c r="XV24" s="19">
        <v>10.7</v>
      </c>
      <c r="XW24" s="19">
        <v>-4.5999999999999996</v>
      </c>
      <c r="XX24" s="19"/>
      <c r="XY24" s="19"/>
      <c r="XZ24" s="19"/>
      <c r="YA24" s="19">
        <v>0</v>
      </c>
      <c r="YB24" s="19">
        <v>33.299999999999997</v>
      </c>
      <c r="YC24" s="19">
        <v>33</v>
      </c>
      <c r="YD24" s="19">
        <v>33</v>
      </c>
      <c r="YE24" s="19">
        <v>0.3</v>
      </c>
      <c r="YF24" s="19">
        <v>17.3</v>
      </c>
      <c r="YG24" s="19">
        <v>14</v>
      </c>
      <c r="YH24" s="19">
        <v>14</v>
      </c>
      <c r="YI24" s="19">
        <v>3.3</v>
      </c>
      <c r="YJ24" s="19">
        <v>13.1</v>
      </c>
      <c r="YK24" s="19">
        <v>18</v>
      </c>
      <c r="YL24" s="19">
        <v>18</v>
      </c>
      <c r="YM24" s="19">
        <v>-4.9000000000000004</v>
      </c>
      <c r="YN24" s="19">
        <v>6.5</v>
      </c>
      <c r="YO24" s="19">
        <v>8.1</v>
      </c>
      <c r="YP24" s="19">
        <v>8.1</v>
      </c>
      <c r="YQ24" s="19">
        <v>-1.6</v>
      </c>
      <c r="YR24" s="19">
        <v>5.8</v>
      </c>
      <c r="YS24" s="19"/>
      <c r="YT24" s="19"/>
      <c r="YU24" s="19">
        <v>5.8</v>
      </c>
      <c r="YV24" s="19">
        <v>16.53</v>
      </c>
      <c r="YW24" s="19"/>
      <c r="YX24" s="19"/>
      <c r="YY24" s="19">
        <v>16.53</v>
      </c>
    </row>
    <row r="25" spans="1:675" ht="24" customHeight="1" x14ac:dyDescent="0.3">
      <c r="A25" s="1"/>
      <c r="B25" s="13" t="s">
        <v>55</v>
      </c>
      <c r="C25" s="13" t="s">
        <v>915</v>
      </c>
      <c r="D25" s="14">
        <v>198.53</v>
      </c>
      <c r="E25" s="14">
        <v>203.40136000000001</v>
      </c>
      <c r="F25" s="14">
        <v>203.40136000000001</v>
      </c>
      <c r="G25" s="14">
        <v>-4.8713600000000001</v>
      </c>
      <c r="H25" s="14">
        <v>589.20000000000005</v>
      </c>
      <c r="I25" s="14">
        <v>596.92533000000003</v>
      </c>
      <c r="J25" s="14">
        <v>596.92533000000003</v>
      </c>
      <c r="K25" s="14">
        <v>-7.7253299999999996</v>
      </c>
      <c r="L25" s="14">
        <v>198.4</v>
      </c>
      <c r="M25" s="14">
        <v>194.37914000000001</v>
      </c>
      <c r="N25" s="14">
        <v>194.37913</v>
      </c>
      <c r="O25" s="14">
        <v>4.0208700000000004</v>
      </c>
      <c r="P25" s="14"/>
      <c r="Q25" s="14"/>
      <c r="R25" s="14"/>
      <c r="S25" s="14">
        <v>0</v>
      </c>
      <c r="T25" s="14"/>
      <c r="U25" s="14"/>
      <c r="V25" s="14"/>
      <c r="W25" s="14">
        <v>0</v>
      </c>
      <c r="X25" s="14">
        <v>89</v>
      </c>
      <c r="Y25" s="14">
        <v>91.867829999999998</v>
      </c>
      <c r="Z25" s="14">
        <v>91.867829999999998</v>
      </c>
      <c r="AA25" s="14">
        <v>-2.8678300000000001</v>
      </c>
      <c r="AB25" s="14">
        <v>158.5</v>
      </c>
      <c r="AC25" s="14">
        <v>160.01000999999999</v>
      </c>
      <c r="AD25" s="14">
        <v>171.62363999999999</v>
      </c>
      <c r="AE25" s="14">
        <v>-13.12364</v>
      </c>
      <c r="AF25" s="14">
        <v>27.1</v>
      </c>
      <c r="AG25" s="14">
        <v>27.80639</v>
      </c>
      <c r="AH25" s="14">
        <v>28.041699999999999</v>
      </c>
      <c r="AI25" s="14">
        <v>-0.94169999999999998</v>
      </c>
      <c r="AJ25" s="14"/>
      <c r="AK25" s="14"/>
      <c r="AL25" s="14"/>
      <c r="AM25" s="14">
        <v>0</v>
      </c>
      <c r="AN25" s="14">
        <v>106.8</v>
      </c>
      <c r="AO25" s="14">
        <v>131.60834</v>
      </c>
      <c r="AP25" s="14">
        <v>131.60834</v>
      </c>
      <c r="AQ25" s="14">
        <v>-24.808340000000001</v>
      </c>
      <c r="AR25" s="14">
        <v>106.2</v>
      </c>
      <c r="AS25" s="14">
        <v>131.60834</v>
      </c>
      <c r="AT25" s="14">
        <v>131.60834</v>
      </c>
      <c r="AU25" s="14">
        <v>-25.408339999999999</v>
      </c>
      <c r="AV25" s="14">
        <v>106</v>
      </c>
      <c r="AW25" s="14">
        <v>131.60834</v>
      </c>
      <c r="AX25" s="14">
        <v>131.60834</v>
      </c>
      <c r="AY25" s="14">
        <v>-25.608339999999998</v>
      </c>
      <c r="AZ25" s="14">
        <v>206.2</v>
      </c>
      <c r="BA25" s="14">
        <v>198.00533999999999</v>
      </c>
      <c r="BB25" s="14">
        <v>198.00533999999999</v>
      </c>
      <c r="BC25" s="14">
        <v>8.1946600000000007</v>
      </c>
      <c r="BD25" s="14">
        <v>107.5</v>
      </c>
      <c r="BE25" s="14">
        <v>120.0309</v>
      </c>
      <c r="BF25" s="14">
        <v>120.0309</v>
      </c>
      <c r="BG25" s="14">
        <v>-12.530900000000001</v>
      </c>
      <c r="BH25" s="14">
        <v>68.3</v>
      </c>
      <c r="BI25" s="14">
        <v>60.19567</v>
      </c>
      <c r="BJ25" s="14">
        <v>60.19567</v>
      </c>
      <c r="BK25" s="14">
        <v>8.1043299999999991</v>
      </c>
      <c r="BL25" s="14">
        <v>540.5</v>
      </c>
      <c r="BM25" s="14">
        <v>566.08939999999996</v>
      </c>
      <c r="BN25" s="14">
        <v>566.08939999999996</v>
      </c>
      <c r="BO25" s="14">
        <v>-25.589400000000001</v>
      </c>
      <c r="BP25" s="14">
        <v>10</v>
      </c>
      <c r="BQ25" s="14">
        <v>10.52094</v>
      </c>
      <c r="BR25" s="14">
        <v>10.52094</v>
      </c>
      <c r="BS25" s="14">
        <v>-0.52093999999999996</v>
      </c>
      <c r="BT25" s="14"/>
      <c r="BU25" s="14"/>
      <c r="BV25" s="14"/>
      <c r="BW25" s="14">
        <v>0</v>
      </c>
      <c r="BX25" s="14"/>
      <c r="BY25" s="14"/>
      <c r="BZ25" s="14"/>
      <c r="CA25" s="14">
        <v>0</v>
      </c>
      <c r="CB25" s="14"/>
      <c r="CC25" s="14"/>
      <c r="CD25" s="14"/>
      <c r="CE25" s="14">
        <v>0</v>
      </c>
      <c r="CF25" s="14"/>
      <c r="CG25" s="14"/>
      <c r="CH25" s="14"/>
      <c r="CI25" s="14">
        <v>0</v>
      </c>
      <c r="CJ25" s="14">
        <v>165.9</v>
      </c>
      <c r="CK25" s="14">
        <v>164.06704999999999</v>
      </c>
      <c r="CL25" s="14">
        <v>164.06704999999999</v>
      </c>
      <c r="CM25" s="14">
        <v>1.8329500000000001</v>
      </c>
      <c r="CN25" s="14">
        <v>7.4</v>
      </c>
      <c r="CO25" s="14">
        <v>7.4529399999999999</v>
      </c>
      <c r="CP25" s="14">
        <v>7.4529399999999999</v>
      </c>
      <c r="CQ25" s="14">
        <v>-5.2940000000000001E-2</v>
      </c>
      <c r="CR25" s="14">
        <v>5.5</v>
      </c>
      <c r="CS25" s="14">
        <v>4.0910200000000003</v>
      </c>
      <c r="CT25" s="14">
        <v>4.0910099999999998</v>
      </c>
      <c r="CU25" s="14">
        <v>1.40899</v>
      </c>
      <c r="CV25" s="14">
        <v>0</v>
      </c>
      <c r="CW25" s="14"/>
      <c r="CX25" s="14"/>
      <c r="CY25" s="14">
        <v>0</v>
      </c>
      <c r="CZ25" s="14">
        <v>6.7</v>
      </c>
      <c r="DA25" s="14">
        <v>6.8787000000000003</v>
      </c>
      <c r="DB25" s="14">
        <v>6.8787000000000003</v>
      </c>
      <c r="DC25" s="14">
        <v>-0.1787</v>
      </c>
      <c r="DD25" s="14"/>
      <c r="DE25" s="14"/>
      <c r="DF25" s="14"/>
      <c r="DG25" s="14">
        <v>0</v>
      </c>
      <c r="DH25" s="14">
        <v>139.5</v>
      </c>
      <c r="DI25" s="14">
        <v>142.44412</v>
      </c>
      <c r="DJ25" s="14">
        <v>142.44412</v>
      </c>
      <c r="DK25" s="14">
        <v>-2.9441199999999998</v>
      </c>
      <c r="DL25" s="14"/>
      <c r="DM25" s="14"/>
      <c r="DN25" s="14"/>
      <c r="DO25" s="14">
        <v>0</v>
      </c>
      <c r="DP25" s="14"/>
      <c r="DQ25" s="14"/>
      <c r="DR25" s="14"/>
      <c r="DS25" s="14">
        <v>0</v>
      </c>
      <c r="DT25" s="14"/>
      <c r="DU25" s="14"/>
      <c r="DV25" s="14"/>
      <c r="DW25" s="14">
        <v>0</v>
      </c>
      <c r="DX25" s="14"/>
      <c r="DY25" s="14"/>
      <c r="DZ25" s="14"/>
      <c r="EA25" s="14">
        <v>0</v>
      </c>
      <c r="EB25" s="14">
        <v>54.4</v>
      </c>
      <c r="EC25" s="14">
        <v>55.895829999999997</v>
      </c>
      <c r="ED25" s="14">
        <v>55.895829999999997</v>
      </c>
      <c r="EE25" s="14">
        <v>-1.49583</v>
      </c>
      <c r="EF25" s="14">
        <v>130</v>
      </c>
      <c r="EG25" s="14">
        <v>220.69499999999999</v>
      </c>
      <c r="EH25" s="14">
        <v>220.69499999999999</v>
      </c>
      <c r="EI25" s="14">
        <v>-90.694999999999993</v>
      </c>
      <c r="EJ25" s="14"/>
      <c r="EK25" s="14"/>
      <c r="EL25" s="14"/>
      <c r="EM25" s="14">
        <v>0</v>
      </c>
      <c r="EN25" s="14"/>
      <c r="EO25" s="14"/>
      <c r="EP25" s="14"/>
      <c r="EQ25" s="14">
        <v>0</v>
      </c>
      <c r="ER25" s="14"/>
      <c r="ES25" s="14"/>
      <c r="ET25" s="14"/>
      <c r="EU25" s="14">
        <v>0</v>
      </c>
      <c r="EV25" s="14">
        <v>6.5</v>
      </c>
      <c r="EW25" s="14">
        <v>6.39</v>
      </c>
      <c r="EX25" s="14">
        <v>6.39</v>
      </c>
      <c r="EY25" s="14">
        <v>0.11</v>
      </c>
      <c r="EZ25" s="14">
        <v>420.8</v>
      </c>
      <c r="FA25" s="14">
        <v>395.55646999999999</v>
      </c>
      <c r="FB25" s="14">
        <v>457.09424000000001</v>
      </c>
      <c r="FC25" s="14">
        <v>-36.294240000000002</v>
      </c>
      <c r="FD25" s="14">
        <v>80.8</v>
      </c>
      <c r="FE25" s="14">
        <v>81.635559999999998</v>
      </c>
      <c r="FF25" s="14">
        <v>75.538169999999994</v>
      </c>
      <c r="FG25" s="14">
        <v>5.2618299999999998</v>
      </c>
      <c r="FH25" s="14">
        <v>128</v>
      </c>
      <c r="FI25" s="14">
        <v>149.98721</v>
      </c>
      <c r="FJ25" s="14">
        <v>149.9872</v>
      </c>
      <c r="FK25" s="14">
        <v>-21.987200000000001</v>
      </c>
      <c r="FL25" s="14">
        <v>41</v>
      </c>
      <c r="FM25" s="14">
        <v>41.89893</v>
      </c>
      <c r="FN25" s="14">
        <v>41.89893</v>
      </c>
      <c r="FO25" s="14">
        <v>-0.89893000000000001</v>
      </c>
      <c r="FP25" s="14">
        <v>18</v>
      </c>
      <c r="FQ25" s="14">
        <v>19.21088</v>
      </c>
      <c r="FR25" s="14">
        <v>19.21088</v>
      </c>
      <c r="FS25" s="14">
        <v>-1.21088</v>
      </c>
      <c r="FT25" s="14">
        <v>18.899999999999999</v>
      </c>
      <c r="FU25" s="14">
        <v>18.46453</v>
      </c>
      <c r="FV25" s="14">
        <v>18.46453</v>
      </c>
      <c r="FW25" s="14">
        <v>0.43547000000000002</v>
      </c>
      <c r="FX25" s="14">
        <v>89.7</v>
      </c>
      <c r="FY25" s="14">
        <v>87.773560000000003</v>
      </c>
      <c r="FZ25" s="14">
        <v>87.773560000000003</v>
      </c>
      <c r="GA25" s="14">
        <v>1.9264399999999999</v>
      </c>
      <c r="GB25" s="14">
        <v>144.5</v>
      </c>
      <c r="GC25" s="14">
        <v>133.74870999999999</v>
      </c>
      <c r="GD25" s="14">
        <v>133.74870999999999</v>
      </c>
      <c r="GE25" s="14">
        <v>10.751289999999999</v>
      </c>
      <c r="GF25" s="14">
        <v>145</v>
      </c>
      <c r="GG25" s="14">
        <v>133.74870999999999</v>
      </c>
      <c r="GH25" s="14">
        <v>133.74870999999999</v>
      </c>
      <c r="GI25" s="14">
        <v>11.251289999999999</v>
      </c>
      <c r="GJ25" s="14">
        <v>170.6</v>
      </c>
      <c r="GK25" s="14">
        <v>134.15036000000001</v>
      </c>
      <c r="GL25" s="14">
        <v>134.15036000000001</v>
      </c>
      <c r="GM25" s="14">
        <v>36.449640000000002</v>
      </c>
      <c r="GN25" s="14">
        <v>83.1</v>
      </c>
      <c r="GO25" s="14">
        <v>88.496089999999995</v>
      </c>
      <c r="GP25" s="14">
        <v>88.496089999999995</v>
      </c>
      <c r="GQ25" s="14">
        <v>-5.3960900000000001</v>
      </c>
      <c r="GR25" s="14">
        <v>37.6</v>
      </c>
      <c r="GS25" s="14">
        <v>45</v>
      </c>
      <c r="GT25" s="14">
        <v>47.082599999999999</v>
      </c>
      <c r="GU25" s="14">
        <v>-9.4825999999999997</v>
      </c>
      <c r="GV25" s="14">
        <v>0</v>
      </c>
      <c r="GW25" s="14"/>
      <c r="GX25" s="14">
        <v>45.381990000000002</v>
      </c>
      <c r="GY25" s="14">
        <v>-45.381990000000002</v>
      </c>
      <c r="GZ25" s="14">
        <v>0</v>
      </c>
      <c r="HA25" s="14"/>
      <c r="HB25" s="14"/>
      <c r="HC25" s="14">
        <v>0</v>
      </c>
      <c r="HD25" s="14">
        <v>31</v>
      </c>
      <c r="HE25" s="14">
        <v>34.285710000000002</v>
      </c>
      <c r="HF25" s="14">
        <v>34.285710000000002</v>
      </c>
      <c r="HG25" s="14">
        <v>-3.2857099999999999</v>
      </c>
      <c r="HH25" s="14">
        <v>145.5</v>
      </c>
      <c r="HI25" s="14">
        <v>172.35792000000001</v>
      </c>
      <c r="HJ25" s="14">
        <v>172.35791</v>
      </c>
      <c r="HK25" s="14">
        <v>-26.85791</v>
      </c>
      <c r="HL25" s="14"/>
      <c r="HM25" s="14"/>
      <c r="HN25" s="14"/>
      <c r="HO25" s="14">
        <v>0</v>
      </c>
      <c r="HP25" s="14"/>
      <c r="HQ25" s="14"/>
      <c r="HR25" s="14"/>
      <c r="HS25" s="14">
        <v>0</v>
      </c>
      <c r="HT25" s="14">
        <v>17.7</v>
      </c>
      <c r="HU25" s="14"/>
      <c r="HV25" s="14"/>
      <c r="HW25" s="14">
        <v>17.7</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125.3</v>
      </c>
      <c r="IW25" s="14">
        <v>132.83835999999999</v>
      </c>
      <c r="IX25" s="14">
        <v>132.83835999999999</v>
      </c>
      <c r="IY25" s="14">
        <v>-7.5383599999999999</v>
      </c>
      <c r="IZ25" s="14">
        <v>0</v>
      </c>
      <c r="JA25" s="14"/>
      <c r="JB25" s="14"/>
      <c r="JC25" s="14">
        <v>0</v>
      </c>
      <c r="JD25" s="14">
        <v>0</v>
      </c>
      <c r="JE25" s="14"/>
      <c r="JF25" s="14"/>
      <c r="JG25" s="14">
        <v>0</v>
      </c>
      <c r="JH25" s="14">
        <v>0</v>
      </c>
      <c r="JI25" s="14"/>
      <c r="JJ25" s="14"/>
      <c r="JK25" s="14">
        <v>0</v>
      </c>
      <c r="JL25" s="14"/>
      <c r="JM25" s="14"/>
      <c r="JN25" s="14"/>
      <c r="JO25" s="14">
        <v>0</v>
      </c>
      <c r="JP25" s="14">
        <v>0</v>
      </c>
      <c r="JQ25" s="14"/>
      <c r="JR25" s="14"/>
      <c r="JS25" s="14">
        <v>0</v>
      </c>
      <c r="JT25" s="14">
        <v>0</v>
      </c>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2.1</v>
      </c>
      <c r="KW25" s="14">
        <v>4.5321899999999999</v>
      </c>
      <c r="KX25" s="14">
        <v>4.5321899999999999</v>
      </c>
      <c r="KY25" s="14">
        <v>-2.4321899999999999</v>
      </c>
      <c r="KZ25" s="14">
        <v>186.9</v>
      </c>
      <c r="LA25" s="14">
        <v>270.06801999999999</v>
      </c>
      <c r="LB25" s="14">
        <v>160.92259000000001</v>
      </c>
      <c r="LC25" s="14">
        <v>25.977409999999999</v>
      </c>
      <c r="LD25" s="14">
        <v>121.8</v>
      </c>
      <c r="LE25" s="14">
        <v>133.16031000000001</v>
      </c>
      <c r="LF25" s="14">
        <v>133.16030000000001</v>
      </c>
      <c r="LG25" s="14">
        <v>-11.360300000000001</v>
      </c>
      <c r="LH25" s="14">
        <v>64.400000000000006</v>
      </c>
      <c r="LI25" s="14">
        <v>67.199219999999997</v>
      </c>
      <c r="LJ25" s="14">
        <v>67.199219999999997</v>
      </c>
      <c r="LK25" s="14">
        <v>-2.79922</v>
      </c>
      <c r="LL25" s="14">
        <v>64.7</v>
      </c>
      <c r="LM25" s="14">
        <v>65.84366</v>
      </c>
      <c r="LN25" s="14">
        <v>65.84366</v>
      </c>
      <c r="LO25" s="14">
        <v>-1.1436599999999999</v>
      </c>
      <c r="LP25" s="14">
        <v>29.4</v>
      </c>
      <c r="LQ25" s="14">
        <v>29.980560000000001</v>
      </c>
      <c r="LR25" s="14">
        <v>29.980560000000001</v>
      </c>
      <c r="LS25" s="14">
        <v>-0.58055999999999996</v>
      </c>
      <c r="LT25" s="14"/>
      <c r="LU25" s="14"/>
      <c r="LV25" s="14"/>
      <c r="LW25" s="14">
        <v>0</v>
      </c>
      <c r="LX25" s="14"/>
      <c r="LY25" s="14"/>
      <c r="LZ25" s="14"/>
      <c r="MA25" s="14">
        <v>0</v>
      </c>
      <c r="MB25" s="14"/>
      <c r="MC25" s="14"/>
      <c r="MD25" s="14"/>
      <c r="ME25" s="14">
        <v>0</v>
      </c>
      <c r="MF25" s="14"/>
      <c r="MG25" s="14"/>
      <c r="MH25" s="14"/>
      <c r="MI25" s="14">
        <v>0</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v>0</v>
      </c>
      <c r="NQ25" s="14"/>
      <c r="NR25" s="14"/>
      <c r="NS25" s="14">
        <v>0</v>
      </c>
      <c r="NT25" s="14">
        <v>7.1</v>
      </c>
      <c r="NU25" s="14">
        <v>2.5485799999999998</v>
      </c>
      <c r="NV25" s="14">
        <v>2.5485699999999998</v>
      </c>
      <c r="NW25" s="14">
        <v>4.5514299999999999</v>
      </c>
      <c r="NX25" s="14"/>
      <c r="NY25" s="14">
        <v>2.6737000000000002</v>
      </c>
      <c r="NZ25" s="14">
        <v>2.6736900000000001</v>
      </c>
      <c r="OA25" s="14">
        <v>-2.6736900000000001</v>
      </c>
      <c r="OB25" s="14">
        <v>19.8</v>
      </c>
      <c r="OC25" s="14">
        <v>17.492709999999999</v>
      </c>
      <c r="OD25" s="14">
        <v>17.492709999999999</v>
      </c>
      <c r="OE25" s="14">
        <v>2.3072900000000001</v>
      </c>
      <c r="OF25" s="14">
        <v>0.3</v>
      </c>
      <c r="OG25" s="14"/>
      <c r="OH25" s="14">
        <v>0.36799999999999999</v>
      </c>
      <c r="OI25" s="14">
        <v>-6.8000000000000005E-2</v>
      </c>
      <c r="OJ25" s="14">
        <v>25.5</v>
      </c>
      <c r="OK25" s="14">
        <v>20.183</v>
      </c>
      <c r="OL25" s="14">
        <v>20.183</v>
      </c>
      <c r="OM25" s="14">
        <v>5.3170000000000002</v>
      </c>
      <c r="ON25" s="14">
        <v>0</v>
      </c>
      <c r="OO25" s="14"/>
      <c r="OP25" s="14"/>
      <c r="OQ25" s="14">
        <v>0</v>
      </c>
      <c r="OR25" s="14">
        <v>1.3</v>
      </c>
      <c r="OS25" s="14">
        <v>6.6719999999999997</v>
      </c>
      <c r="OT25" s="14">
        <v>6.6719999999999997</v>
      </c>
      <c r="OU25" s="14">
        <v>-5.3719999999999999</v>
      </c>
      <c r="OV25" s="14">
        <v>0.1</v>
      </c>
      <c r="OW25" s="14"/>
      <c r="OX25" s="14">
        <v>0.1</v>
      </c>
      <c r="OY25" s="14">
        <v>0</v>
      </c>
      <c r="OZ25" s="14">
        <v>20.100000000000001</v>
      </c>
      <c r="PA25" s="14">
        <v>19.436350000000001</v>
      </c>
      <c r="PB25" s="14">
        <v>19.436340000000001</v>
      </c>
      <c r="PC25" s="14">
        <v>0.66366000000000003</v>
      </c>
      <c r="PD25" s="14">
        <v>10</v>
      </c>
      <c r="PE25" s="14">
        <v>9.9830000000000005</v>
      </c>
      <c r="PF25" s="14">
        <v>9.9830000000000005</v>
      </c>
      <c r="PG25" s="14">
        <v>1.7000000000000001E-2</v>
      </c>
      <c r="PH25" s="14">
        <v>5.2</v>
      </c>
      <c r="PI25" s="14">
        <v>5.67</v>
      </c>
      <c r="PJ25" s="14">
        <v>5.67</v>
      </c>
      <c r="PK25" s="14">
        <v>-0.47</v>
      </c>
      <c r="PL25" s="14">
        <v>178.8</v>
      </c>
      <c r="PM25" s="14"/>
      <c r="PN25" s="14">
        <v>65.817999999999998</v>
      </c>
      <c r="PO25" s="14">
        <v>112.982</v>
      </c>
      <c r="PP25" s="14"/>
      <c r="PQ25" s="14"/>
      <c r="PR25" s="14">
        <v>98.88</v>
      </c>
      <c r="PS25" s="14">
        <v>-98.88</v>
      </c>
      <c r="PT25" s="14">
        <v>1.9</v>
      </c>
      <c r="PU25" s="14">
        <v>1</v>
      </c>
      <c r="PV25" s="14">
        <v>1</v>
      </c>
      <c r="PW25" s="14">
        <v>0.9</v>
      </c>
      <c r="PX25" s="14">
        <v>3</v>
      </c>
      <c r="PY25" s="14">
        <v>3.6</v>
      </c>
      <c r="PZ25" s="14">
        <v>3.6</v>
      </c>
      <c r="QA25" s="14">
        <v>-0.6</v>
      </c>
      <c r="QB25" s="14">
        <v>5.0999999999999996</v>
      </c>
      <c r="QC25" s="14">
        <v>5</v>
      </c>
      <c r="QD25" s="14">
        <v>5</v>
      </c>
      <c r="QE25" s="14">
        <v>0.1</v>
      </c>
      <c r="QF25" s="14">
        <v>19.899999999999999</v>
      </c>
      <c r="QG25" s="14">
        <v>20.274049999999999</v>
      </c>
      <c r="QH25" s="14">
        <v>20.274049999999999</v>
      </c>
      <c r="QI25" s="14">
        <v>-0.37404999999999999</v>
      </c>
      <c r="QJ25" s="14">
        <v>19.899999999999999</v>
      </c>
      <c r="QK25" s="14">
        <v>19.436350000000001</v>
      </c>
      <c r="QL25" s="14">
        <v>19.436350000000001</v>
      </c>
      <c r="QM25" s="14">
        <v>0.46365000000000001</v>
      </c>
      <c r="QN25" s="14">
        <v>19</v>
      </c>
      <c r="QO25" s="14">
        <v>17.492709999999999</v>
      </c>
      <c r="QP25" s="14">
        <v>17.492709999999999</v>
      </c>
      <c r="QQ25" s="14">
        <v>1.50729</v>
      </c>
      <c r="QR25" s="14">
        <v>3.5</v>
      </c>
      <c r="QS25" s="14">
        <v>3.4</v>
      </c>
      <c r="QT25" s="14">
        <v>3.4</v>
      </c>
      <c r="QU25" s="14">
        <v>0.1</v>
      </c>
      <c r="QV25" s="14">
        <v>18.399999999999999</v>
      </c>
      <c r="QW25" s="14">
        <v>17.881440000000001</v>
      </c>
      <c r="QX25" s="14">
        <v>17.881440000000001</v>
      </c>
      <c r="QY25" s="14">
        <v>0.51856000000000002</v>
      </c>
      <c r="QZ25" s="14">
        <v>8.1</v>
      </c>
      <c r="RA25" s="14"/>
      <c r="RB25" s="14">
        <v>9.0410000000000004</v>
      </c>
      <c r="RC25" s="14">
        <v>-0.94099999999999995</v>
      </c>
      <c r="RD25" s="14">
        <v>10.9</v>
      </c>
      <c r="RE25" s="14"/>
      <c r="RF25" s="14">
        <v>8.1370000000000005</v>
      </c>
      <c r="RG25" s="14">
        <v>2.7629999999999999</v>
      </c>
      <c r="RH25" s="14">
        <v>3.2</v>
      </c>
      <c r="RI25" s="14">
        <v>2.2440000000000002</v>
      </c>
      <c r="RJ25" s="14">
        <v>2.2440000000000002</v>
      </c>
      <c r="RK25" s="14">
        <v>0.95599999999999996</v>
      </c>
      <c r="RL25" s="14">
        <v>12.8</v>
      </c>
      <c r="RM25" s="14">
        <v>5.343</v>
      </c>
      <c r="RN25" s="14">
        <v>5.343</v>
      </c>
      <c r="RO25" s="14">
        <v>7.4569999999999999</v>
      </c>
      <c r="RP25" s="14">
        <v>17.100000000000001</v>
      </c>
      <c r="RQ25" s="14"/>
      <c r="RR25" s="14">
        <v>14.55</v>
      </c>
      <c r="RS25" s="14">
        <v>2.5499999999999998</v>
      </c>
      <c r="RT25" s="14">
        <v>3.2</v>
      </c>
      <c r="RU25" s="14">
        <v>3.15</v>
      </c>
      <c r="RV25" s="14">
        <v>3.15</v>
      </c>
      <c r="RW25" s="14">
        <v>0.05</v>
      </c>
      <c r="RX25" s="14">
        <v>18</v>
      </c>
      <c r="RY25" s="14">
        <v>14.504960000000001</v>
      </c>
      <c r="RZ25" s="14">
        <v>14.504960000000001</v>
      </c>
      <c r="SA25" s="14">
        <v>3.4950399999999999</v>
      </c>
      <c r="SB25" s="14">
        <v>3.2</v>
      </c>
      <c r="SC25" s="14">
        <v>2</v>
      </c>
      <c r="SD25" s="14">
        <v>2</v>
      </c>
      <c r="SE25" s="14">
        <v>1.2</v>
      </c>
      <c r="SF25" s="14"/>
      <c r="SG25" s="14">
        <v>0.4</v>
      </c>
      <c r="SH25" s="14">
        <v>0.4</v>
      </c>
      <c r="SI25" s="14">
        <v>-0.4</v>
      </c>
      <c r="SJ25" s="14">
        <v>0.2</v>
      </c>
      <c r="SK25" s="14"/>
      <c r="SL25" s="14">
        <v>0.14899999999999999</v>
      </c>
      <c r="SM25" s="14">
        <v>5.0999999999999997E-2</v>
      </c>
      <c r="SN25" s="14">
        <v>19.8</v>
      </c>
      <c r="SO25" s="14">
        <v>19.1448</v>
      </c>
      <c r="SP25" s="14">
        <v>19.1448</v>
      </c>
      <c r="SQ25" s="14">
        <v>0.6552</v>
      </c>
      <c r="SR25" s="14">
        <v>13</v>
      </c>
      <c r="SS25" s="14">
        <v>12.244899999999999</v>
      </c>
      <c r="ST25" s="14">
        <v>12.244899999999999</v>
      </c>
      <c r="SU25" s="14">
        <v>0.75509999999999999</v>
      </c>
      <c r="SV25" s="14">
        <v>20.100000000000001</v>
      </c>
      <c r="SW25" s="14">
        <v>19.436350000000001</v>
      </c>
      <c r="SX25" s="14">
        <v>19.436340000000001</v>
      </c>
      <c r="SY25" s="14">
        <v>0.66366000000000003</v>
      </c>
      <c r="SZ25" s="14">
        <v>20</v>
      </c>
      <c r="TA25" s="14">
        <v>19.436350000000001</v>
      </c>
      <c r="TB25" s="14">
        <v>19.436340000000001</v>
      </c>
      <c r="TC25" s="14">
        <v>0.56366000000000005</v>
      </c>
      <c r="TD25" s="14">
        <v>0.9</v>
      </c>
      <c r="TE25" s="14">
        <v>3.0000000000000001E-3</v>
      </c>
      <c r="TF25" s="14">
        <v>3.0000000000000001E-3</v>
      </c>
      <c r="TG25" s="14">
        <v>0.89700000000000002</v>
      </c>
      <c r="TH25" s="14">
        <v>2.7</v>
      </c>
      <c r="TI25" s="14">
        <v>0.23100000000000001</v>
      </c>
      <c r="TJ25" s="14">
        <v>0.23100000000000001</v>
      </c>
      <c r="TK25" s="14">
        <v>2.4689999999999999</v>
      </c>
      <c r="TL25" s="14">
        <v>20.100000000000001</v>
      </c>
      <c r="TM25" s="14"/>
      <c r="TN25" s="14">
        <v>22.548999999999999</v>
      </c>
      <c r="TO25" s="14">
        <v>-2.4489999999999998</v>
      </c>
      <c r="TP25" s="14">
        <v>4.9000000000000004</v>
      </c>
      <c r="TQ25" s="14">
        <v>2.8889999999999998</v>
      </c>
      <c r="TR25" s="14">
        <v>2.8889999999999998</v>
      </c>
      <c r="TS25" s="14">
        <v>2.0110000000000001</v>
      </c>
      <c r="TT25" s="14">
        <v>12.7</v>
      </c>
      <c r="TU25" s="14">
        <v>4.6950000000000003</v>
      </c>
      <c r="TV25" s="14">
        <v>4.6950000000000003</v>
      </c>
      <c r="TW25" s="14">
        <v>8.0050000000000008</v>
      </c>
      <c r="TX25" s="14">
        <v>0</v>
      </c>
      <c r="TY25" s="14">
        <v>3.4000000000000002E-2</v>
      </c>
      <c r="TZ25" s="14">
        <v>3.4000000000000002E-2</v>
      </c>
      <c r="UA25" s="14">
        <v>-3.4000000000000002E-2</v>
      </c>
      <c r="UB25" s="14">
        <v>0</v>
      </c>
      <c r="UC25" s="14">
        <v>7.0999999999999994E-2</v>
      </c>
      <c r="UD25" s="14">
        <v>7.0999999999999994E-2</v>
      </c>
      <c r="UE25" s="14">
        <v>-7.0999999999999994E-2</v>
      </c>
      <c r="UF25" s="14">
        <v>38.200000000000003</v>
      </c>
      <c r="UG25" s="14"/>
      <c r="UH25" s="14">
        <v>40.869999999999997</v>
      </c>
      <c r="UI25" s="14">
        <v>-2.67</v>
      </c>
      <c r="UJ25" s="14">
        <v>20.9</v>
      </c>
      <c r="UK25" s="14">
        <v>19.922249999999998</v>
      </c>
      <c r="UL25" s="14">
        <v>19.922249999999998</v>
      </c>
      <c r="UM25" s="14">
        <v>0.97775000000000001</v>
      </c>
      <c r="UN25" s="14">
        <v>8</v>
      </c>
      <c r="UO25" s="14">
        <v>8</v>
      </c>
      <c r="UP25" s="14">
        <v>8</v>
      </c>
      <c r="UQ25" s="14">
        <v>0</v>
      </c>
      <c r="UR25" s="14"/>
      <c r="US25" s="14"/>
      <c r="UT25" s="14"/>
      <c r="UU25" s="14">
        <v>0</v>
      </c>
      <c r="UV25" s="14">
        <v>20.399999999999999</v>
      </c>
      <c r="UW25" s="14">
        <v>19.436350000000001</v>
      </c>
      <c r="UX25" s="14">
        <v>19.436340000000001</v>
      </c>
      <c r="UY25" s="14">
        <v>0.96365999999999996</v>
      </c>
      <c r="UZ25" s="14">
        <v>20.399999999999999</v>
      </c>
      <c r="VA25" s="14">
        <v>19.436350000000001</v>
      </c>
      <c r="VB25" s="14">
        <v>19.436340000000001</v>
      </c>
      <c r="VC25" s="14">
        <v>0.96365999999999996</v>
      </c>
      <c r="VD25" s="14">
        <v>20</v>
      </c>
      <c r="VE25" s="14">
        <v>19.436350000000001</v>
      </c>
      <c r="VF25" s="14">
        <v>19.436340000000001</v>
      </c>
      <c r="VG25" s="14">
        <v>0.56366000000000005</v>
      </c>
      <c r="VH25" s="14">
        <v>8.1999999999999993</v>
      </c>
      <c r="VI25" s="14">
        <v>7.181</v>
      </c>
      <c r="VJ25" s="14">
        <v>7.181</v>
      </c>
      <c r="VK25" s="14">
        <v>1.0189999999999999</v>
      </c>
      <c r="VL25" s="14">
        <v>224.9</v>
      </c>
      <c r="VM25" s="14"/>
      <c r="VN25" s="14">
        <v>93.662999999999997</v>
      </c>
      <c r="VO25" s="14">
        <v>131.23699999999999</v>
      </c>
      <c r="VP25" s="14">
        <v>0</v>
      </c>
      <c r="VQ25" s="14"/>
      <c r="VR25" s="14"/>
      <c r="VS25" s="14">
        <v>0</v>
      </c>
      <c r="VT25" s="14">
        <v>113.1</v>
      </c>
      <c r="VU25" s="14"/>
      <c r="VV25" s="14">
        <v>63.143999999999998</v>
      </c>
      <c r="VW25" s="14">
        <v>49.956000000000003</v>
      </c>
      <c r="VX25" s="14">
        <v>0.6</v>
      </c>
      <c r="VY25" s="14">
        <v>0.6</v>
      </c>
      <c r="VZ25" s="14">
        <v>0.6</v>
      </c>
      <c r="WA25" s="14">
        <v>0</v>
      </c>
      <c r="WB25" s="14">
        <v>0</v>
      </c>
      <c r="WC25" s="14">
        <v>1.5029999999999999</v>
      </c>
      <c r="WD25" s="14">
        <v>1.5029999999999999</v>
      </c>
      <c r="WE25" s="14">
        <v>-1.5029999999999999</v>
      </c>
      <c r="WF25" s="14">
        <v>0</v>
      </c>
      <c r="WG25" s="14"/>
      <c r="WH25" s="14"/>
      <c r="WI25" s="14">
        <v>0</v>
      </c>
      <c r="WJ25" s="14">
        <v>94.3</v>
      </c>
      <c r="WK25" s="14"/>
      <c r="WL25" s="14">
        <v>50.043999999999997</v>
      </c>
      <c r="WM25" s="14">
        <v>44.256</v>
      </c>
      <c r="WN25" s="14">
        <v>3</v>
      </c>
      <c r="WO25" s="14">
        <v>4.2</v>
      </c>
      <c r="WP25" s="14">
        <v>4.2</v>
      </c>
      <c r="WQ25" s="14">
        <v>-1.2</v>
      </c>
      <c r="WR25" s="14">
        <v>2.4</v>
      </c>
      <c r="WS25" s="14">
        <v>2.4</v>
      </c>
      <c r="WT25" s="14">
        <v>2.4</v>
      </c>
      <c r="WU25" s="14">
        <v>0</v>
      </c>
      <c r="WV25" s="14">
        <v>2.1</v>
      </c>
      <c r="WW25" s="14">
        <v>2.4</v>
      </c>
      <c r="WX25" s="14">
        <v>2.4</v>
      </c>
      <c r="WY25" s="14">
        <v>-0.3</v>
      </c>
      <c r="WZ25" s="14">
        <v>0.7</v>
      </c>
      <c r="XA25" s="14">
        <v>1.4</v>
      </c>
      <c r="XB25" s="14">
        <v>1.4</v>
      </c>
      <c r="XC25" s="14">
        <v>-0.7</v>
      </c>
      <c r="XD25" s="14">
        <v>0</v>
      </c>
      <c r="XE25" s="14"/>
      <c r="XF25" s="14"/>
      <c r="XG25" s="14">
        <v>0</v>
      </c>
      <c r="XH25" s="14">
        <v>7.2</v>
      </c>
      <c r="XI25" s="14">
        <v>8</v>
      </c>
      <c r="XJ25" s="14">
        <v>8</v>
      </c>
      <c r="XK25" s="14">
        <v>-0.8</v>
      </c>
      <c r="XL25" s="14">
        <v>19.8</v>
      </c>
      <c r="XM25" s="14">
        <v>19.241980000000002</v>
      </c>
      <c r="XN25" s="14">
        <v>19.241980000000002</v>
      </c>
      <c r="XO25" s="14">
        <v>0.55801999999999996</v>
      </c>
      <c r="XP25" s="14">
        <v>19.7</v>
      </c>
      <c r="XQ25" s="14">
        <v>19.241980000000002</v>
      </c>
      <c r="XR25" s="14">
        <v>19.241980000000002</v>
      </c>
      <c r="XS25" s="14">
        <v>0.45801999999999998</v>
      </c>
      <c r="XT25" s="14">
        <v>6</v>
      </c>
      <c r="XU25" s="14">
        <v>10.7</v>
      </c>
      <c r="XV25" s="14">
        <v>10.7</v>
      </c>
      <c r="XW25" s="14">
        <v>-4.7</v>
      </c>
      <c r="XX25" s="14"/>
      <c r="XY25" s="14"/>
      <c r="XZ25" s="14"/>
      <c r="YA25" s="14">
        <v>0</v>
      </c>
      <c r="YB25" s="14">
        <v>33.200000000000003</v>
      </c>
      <c r="YC25" s="14">
        <v>33</v>
      </c>
      <c r="YD25" s="14">
        <v>33</v>
      </c>
      <c r="YE25" s="14">
        <v>0.2</v>
      </c>
      <c r="YF25" s="14">
        <v>16.8</v>
      </c>
      <c r="YG25" s="14">
        <v>14</v>
      </c>
      <c r="YH25" s="14">
        <v>14</v>
      </c>
      <c r="YI25" s="14">
        <v>2.8</v>
      </c>
      <c r="YJ25" s="14">
        <v>13.1</v>
      </c>
      <c r="YK25" s="14">
        <v>18</v>
      </c>
      <c r="YL25" s="14">
        <v>18</v>
      </c>
      <c r="YM25" s="14">
        <v>-4.9000000000000004</v>
      </c>
      <c r="YN25" s="14">
        <v>6.2</v>
      </c>
      <c r="YO25" s="14">
        <v>8.1</v>
      </c>
      <c r="YP25" s="14">
        <v>8.1</v>
      </c>
      <c r="YQ25" s="14">
        <v>-1.9</v>
      </c>
      <c r="YR25" s="14">
        <v>6</v>
      </c>
      <c r="YS25" s="14"/>
      <c r="YT25" s="14"/>
      <c r="YU25" s="14">
        <v>6</v>
      </c>
      <c r="YV25" s="14">
        <v>17.25</v>
      </c>
      <c r="YW25" s="14"/>
      <c r="YX25" s="14"/>
      <c r="YY25" s="14">
        <v>17.25</v>
      </c>
    </row>
    <row r="26" spans="1:675" ht="24" customHeight="1" x14ac:dyDescent="0.3">
      <c r="A26" s="1"/>
      <c r="B26" s="16" t="s">
        <v>55</v>
      </c>
      <c r="C26" s="16" t="s">
        <v>916</v>
      </c>
      <c r="D26" s="17">
        <v>199.88</v>
      </c>
      <c r="E26" s="17">
        <v>203.40136000000001</v>
      </c>
      <c r="F26" s="17">
        <v>203.40136000000001</v>
      </c>
      <c r="G26" s="17">
        <v>-3.52136</v>
      </c>
      <c r="H26" s="17">
        <v>593.70000000000005</v>
      </c>
      <c r="I26" s="17">
        <v>596.92534000000001</v>
      </c>
      <c r="J26" s="17">
        <v>596.92533000000003</v>
      </c>
      <c r="K26" s="17">
        <v>-3.22533</v>
      </c>
      <c r="L26" s="17">
        <v>203.2</v>
      </c>
      <c r="M26" s="17">
        <v>194.37914000000001</v>
      </c>
      <c r="N26" s="17">
        <v>194.37913</v>
      </c>
      <c r="O26" s="17">
        <v>8.8208699999999993</v>
      </c>
      <c r="P26" s="17"/>
      <c r="Q26" s="17"/>
      <c r="R26" s="17"/>
      <c r="S26" s="17">
        <v>0</v>
      </c>
      <c r="T26" s="17"/>
      <c r="U26" s="17"/>
      <c r="V26" s="17"/>
      <c r="W26" s="17">
        <v>0</v>
      </c>
      <c r="X26" s="17">
        <v>89.3</v>
      </c>
      <c r="Y26" s="17">
        <v>91.867829999999998</v>
      </c>
      <c r="Z26" s="17">
        <v>91.867829999999998</v>
      </c>
      <c r="AA26" s="17">
        <v>-2.5678299999999998</v>
      </c>
      <c r="AB26" s="17">
        <v>159.4</v>
      </c>
      <c r="AC26" s="17">
        <v>160.01000999999999</v>
      </c>
      <c r="AD26" s="17">
        <v>171.62363999999999</v>
      </c>
      <c r="AE26" s="17">
        <v>-12.22364</v>
      </c>
      <c r="AF26" s="17">
        <v>27.1</v>
      </c>
      <c r="AG26" s="17">
        <v>29.621759999999998</v>
      </c>
      <c r="AH26" s="17">
        <v>29.150559999999999</v>
      </c>
      <c r="AI26" s="17">
        <v>-2.0505599999999999</v>
      </c>
      <c r="AJ26" s="17"/>
      <c r="AK26" s="17"/>
      <c r="AL26" s="17"/>
      <c r="AM26" s="17">
        <v>0</v>
      </c>
      <c r="AN26" s="17">
        <v>106.7</v>
      </c>
      <c r="AO26" s="17">
        <v>135.58384000000001</v>
      </c>
      <c r="AP26" s="17">
        <v>131.60834</v>
      </c>
      <c r="AQ26" s="17">
        <v>-24.908339999999999</v>
      </c>
      <c r="AR26" s="17">
        <v>106.6</v>
      </c>
      <c r="AS26" s="17">
        <v>135.58384000000001</v>
      </c>
      <c r="AT26" s="17">
        <v>131.60834</v>
      </c>
      <c r="AU26" s="17">
        <v>-25.00834</v>
      </c>
      <c r="AV26" s="17">
        <v>107.1</v>
      </c>
      <c r="AW26" s="17">
        <v>135.58384000000001</v>
      </c>
      <c r="AX26" s="17">
        <v>131.60834</v>
      </c>
      <c r="AY26" s="17">
        <v>-24.50834</v>
      </c>
      <c r="AZ26" s="17">
        <v>206.1</v>
      </c>
      <c r="BA26" s="17">
        <v>203.98649</v>
      </c>
      <c r="BB26" s="17">
        <v>198.00533999999999</v>
      </c>
      <c r="BC26" s="17">
        <v>8.0946599999999993</v>
      </c>
      <c r="BD26" s="17">
        <v>107.8</v>
      </c>
      <c r="BE26" s="17">
        <v>120.0309</v>
      </c>
      <c r="BF26" s="17">
        <v>120.0309</v>
      </c>
      <c r="BG26" s="17">
        <v>-12.2309</v>
      </c>
      <c r="BH26" s="17">
        <v>67.8</v>
      </c>
      <c r="BI26" s="17">
        <v>60.19567</v>
      </c>
      <c r="BJ26" s="17">
        <v>60.19567</v>
      </c>
      <c r="BK26" s="17">
        <v>7.60433</v>
      </c>
      <c r="BL26" s="17">
        <v>546.20000000000005</v>
      </c>
      <c r="BM26" s="17">
        <v>566.08941000000004</v>
      </c>
      <c r="BN26" s="17">
        <v>566.08939999999996</v>
      </c>
      <c r="BO26" s="17">
        <v>-19.889399999999998</v>
      </c>
      <c r="BP26" s="17">
        <v>10.3</v>
      </c>
      <c r="BQ26" s="17">
        <v>10.52094</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168.5</v>
      </c>
      <c r="CK26" s="17">
        <v>164.06706</v>
      </c>
      <c r="CL26" s="17">
        <v>164.06704999999999</v>
      </c>
      <c r="CM26" s="17">
        <v>4.4329499999999999</v>
      </c>
      <c r="CN26" s="17">
        <v>7.5</v>
      </c>
      <c r="CO26" s="17">
        <v>7.4529399999999999</v>
      </c>
      <c r="CP26" s="17">
        <v>7.4529399999999999</v>
      </c>
      <c r="CQ26" s="17">
        <v>4.7059999999999998E-2</v>
      </c>
      <c r="CR26" s="17">
        <v>5.8</v>
      </c>
      <c r="CS26" s="17">
        <v>4.0910200000000003</v>
      </c>
      <c r="CT26" s="17">
        <v>4.0910099999999998</v>
      </c>
      <c r="CU26" s="17">
        <v>1.70899</v>
      </c>
      <c r="CV26" s="17">
        <v>0</v>
      </c>
      <c r="CW26" s="17"/>
      <c r="CX26" s="17"/>
      <c r="CY26" s="17">
        <v>0</v>
      </c>
      <c r="CZ26" s="17">
        <v>6.9</v>
      </c>
      <c r="DA26" s="17">
        <v>6.8787000000000003</v>
      </c>
      <c r="DB26" s="17">
        <v>6.8787000000000003</v>
      </c>
      <c r="DC26" s="17">
        <v>2.1299999999999999E-2</v>
      </c>
      <c r="DD26" s="17"/>
      <c r="DE26" s="17"/>
      <c r="DF26" s="17"/>
      <c r="DG26" s="17">
        <v>0</v>
      </c>
      <c r="DH26" s="17">
        <v>141.5</v>
      </c>
      <c r="DI26" s="17">
        <v>142.44412</v>
      </c>
      <c r="DJ26" s="17">
        <v>142.44412</v>
      </c>
      <c r="DK26" s="17">
        <v>-0.94411999999999996</v>
      </c>
      <c r="DL26" s="17"/>
      <c r="DM26" s="17"/>
      <c r="DN26" s="17"/>
      <c r="DO26" s="17">
        <v>0</v>
      </c>
      <c r="DP26" s="17"/>
      <c r="DQ26" s="17"/>
      <c r="DR26" s="17"/>
      <c r="DS26" s="17">
        <v>0</v>
      </c>
      <c r="DT26" s="17"/>
      <c r="DU26" s="17"/>
      <c r="DV26" s="17"/>
      <c r="DW26" s="17">
        <v>0</v>
      </c>
      <c r="DX26" s="17"/>
      <c r="DY26" s="17"/>
      <c r="DZ26" s="17"/>
      <c r="EA26" s="17">
        <v>0</v>
      </c>
      <c r="EB26" s="17">
        <v>55</v>
      </c>
      <c r="EC26" s="17">
        <v>55.89584</v>
      </c>
      <c r="ED26" s="17">
        <v>55.895829999999997</v>
      </c>
      <c r="EE26" s="17">
        <v>-0.89583000000000002</v>
      </c>
      <c r="EF26" s="17">
        <v>135.4</v>
      </c>
      <c r="EG26" s="17">
        <v>220.69499999999999</v>
      </c>
      <c r="EH26" s="17">
        <v>220.69499999999999</v>
      </c>
      <c r="EI26" s="17">
        <v>-85.295000000000002</v>
      </c>
      <c r="EJ26" s="17"/>
      <c r="EK26" s="17"/>
      <c r="EL26" s="17"/>
      <c r="EM26" s="17">
        <v>0</v>
      </c>
      <c r="EN26" s="17"/>
      <c r="EO26" s="17"/>
      <c r="EP26" s="17"/>
      <c r="EQ26" s="17">
        <v>0</v>
      </c>
      <c r="ER26" s="17"/>
      <c r="ES26" s="17"/>
      <c r="ET26" s="17"/>
      <c r="EU26" s="17">
        <v>0</v>
      </c>
      <c r="EV26" s="17">
        <v>6.5</v>
      </c>
      <c r="EW26" s="17"/>
      <c r="EX26" s="17"/>
      <c r="EY26" s="17">
        <v>6.5</v>
      </c>
      <c r="EZ26" s="17">
        <v>453.4</v>
      </c>
      <c r="FA26" s="17">
        <v>457.09426999999999</v>
      </c>
      <c r="FB26" s="17">
        <v>457.09424000000001</v>
      </c>
      <c r="FC26" s="17">
        <v>-3.6942400000000002</v>
      </c>
      <c r="FD26" s="17">
        <v>81</v>
      </c>
      <c r="FE26" s="17">
        <v>81.635570000000001</v>
      </c>
      <c r="FF26" s="17">
        <v>81.635360000000006</v>
      </c>
      <c r="FG26" s="17">
        <v>-0.63536000000000004</v>
      </c>
      <c r="FH26" s="17">
        <v>135.5</v>
      </c>
      <c r="FI26" s="17">
        <v>149.98721</v>
      </c>
      <c r="FJ26" s="17">
        <v>149.9872</v>
      </c>
      <c r="FK26" s="17">
        <v>-14.4872</v>
      </c>
      <c r="FL26" s="17">
        <v>41.5</v>
      </c>
      <c r="FM26" s="17">
        <v>41.89893</v>
      </c>
      <c r="FN26" s="17">
        <v>41.89893</v>
      </c>
      <c r="FO26" s="17">
        <v>-0.39893000000000001</v>
      </c>
      <c r="FP26" s="17">
        <v>18.399999999999999</v>
      </c>
      <c r="FQ26" s="17">
        <v>19.21088</v>
      </c>
      <c r="FR26" s="17">
        <v>19.21088</v>
      </c>
      <c r="FS26" s="17">
        <v>-0.81088000000000005</v>
      </c>
      <c r="FT26" s="17">
        <v>18.899999999999999</v>
      </c>
      <c r="FU26" s="17">
        <v>18.46453</v>
      </c>
      <c r="FV26" s="17">
        <v>18.46453</v>
      </c>
      <c r="FW26" s="17">
        <v>0.43547000000000002</v>
      </c>
      <c r="FX26" s="17">
        <v>88.7</v>
      </c>
      <c r="FY26" s="17">
        <v>87.773570000000007</v>
      </c>
      <c r="FZ26" s="17">
        <v>87.773560000000003</v>
      </c>
      <c r="GA26" s="17">
        <v>0.92644000000000004</v>
      </c>
      <c r="GB26" s="17">
        <v>119.8</v>
      </c>
      <c r="GC26" s="17">
        <v>133.74870999999999</v>
      </c>
      <c r="GD26" s="17">
        <v>133.74870999999999</v>
      </c>
      <c r="GE26" s="17">
        <v>-13.94871</v>
      </c>
      <c r="GF26" s="17">
        <v>120.2</v>
      </c>
      <c r="GG26" s="17">
        <v>133.74870999999999</v>
      </c>
      <c r="GH26" s="17">
        <v>133.74870999999999</v>
      </c>
      <c r="GI26" s="17">
        <v>-13.54871</v>
      </c>
      <c r="GJ26" s="17">
        <v>151.6</v>
      </c>
      <c r="GK26" s="17">
        <v>134.15036000000001</v>
      </c>
      <c r="GL26" s="17">
        <v>134.15036000000001</v>
      </c>
      <c r="GM26" s="17">
        <v>17.449639999999999</v>
      </c>
      <c r="GN26" s="17">
        <v>84.1</v>
      </c>
      <c r="GO26" s="17">
        <v>88.496099999999998</v>
      </c>
      <c r="GP26" s="17">
        <v>88.496089999999995</v>
      </c>
      <c r="GQ26" s="17">
        <v>-4.3960900000000001</v>
      </c>
      <c r="GR26" s="17">
        <v>44</v>
      </c>
      <c r="GS26" s="17">
        <v>47.082599999999999</v>
      </c>
      <c r="GT26" s="17">
        <v>47.082599999999999</v>
      </c>
      <c r="GU26" s="17">
        <v>-3.0825999999999998</v>
      </c>
      <c r="GV26" s="17">
        <v>0</v>
      </c>
      <c r="GW26" s="17"/>
      <c r="GX26" s="17">
        <v>45.381990000000002</v>
      </c>
      <c r="GY26" s="17">
        <v>-45.381990000000002</v>
      </c>
      <c r="GZ26" s="17">
        <v>0</v>
      </c>
      <c r="HA26" s="17"/>
      <c r="HB26" s="17"/>
      <c r="HC26" s="17">
        <v>0</v>
      </c>
      <c r="HD26" s="17">
        <v>31.5</v>
      </c>
      <c r="HE26" s="17">
        <v>34.285710000000002</v>
      </c>
      <c r="HF26" s="17">
        <v>34.285710000000002</v>
      </c>
      <c r="HG26" s="17">
        <v>-2.7857099999999999</v>
      </c>
      <c r="HH26" s="17">
        <v>152.69999999999999</v>
      </c>
      <c r="HI26" s="17">
        <v>172.35792000000001</v>
      </c>
      <c r="HJ26" s="17">
        <v>172.35791</v>
      </c>
      <c r="HK26" s="17">
        <v>-19.657910000000001</v>
      </c>
      <c r="HL26" s="17"/>
      <c r="HM26" s="17"/>
      <c r="HN26" s="17"/>
      <c r="HO26" s="17">
        <v>0</v>
      </c>
      <c r="HP26" s="17"/>
      <c r="HQ26" s="17"/>
      <c r="HR26" s="17"/>
      <c r="HS26" s="17">
        <v>0</v>
      </c>
      <c r="HT26" s="17">
        <v>0</v>
      </c>
      <c r="HU26" s="17">
        <v>8.6449400000000001</v>
      </c>
      <c r="HV26" s="17"/>
      <c r="HW26" s="17">
        <v>0</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126.5</v>
      </c>
      <c r="IW26" s="17">
        <v>132.83837</v>
      </c>
      <c r="IX26" s="17">
        <v>132.83835999999999</v>
      </c>
      <c r="IY26" s="17">
        <v>-6.3383599999999998</v>
      </c>
      <c r="IZ26" s="17">
        <v>0</v>
      </c>
      <c r="JA26" s="17"/>
      <c r="JB26" s="17"/>
      <c r="JC26" s="17">
        <v>0</v>
      </c>
      <c r="JD26" s="17">
        <v>0</v>
      </c>
      <c r="JE26" s="17"/>
      <c r="JF26" s="17"/>
      <c r="JG26" s="17">
        <v>0</v>
      </c>
      <c r="JH26" s="17">
        <v>0</v>
      </c>
      <c r="JI26" s="17"/>
      <c r="JJ26" s="17"/>
      <c r="JK26" s="17">
        <v>0</v>
      </c>
      <c r="JL26" s="17"/>
      <c r="JM26" s="17"/>
      <c r="JN26" s="17"/>
      <c r="JO26" s="17">
        <v>0</v>
      </c>
      <c r="JP26" s="17">
        <v>0</v>
      </c>
      <c r="JQ26" s="17"/>
      <c r="JR26" s="17"/>
      <c r="JS26" s="17">
        <v>0</v>
      </c>
      <c r="JT26" s="17">
        <v>0</v>
      </c>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2.1</v>
      </c>
      <c r="KW26" s="17">
        <v>4.5321899999999999</v>
      </c>
      <c r="KX26" s="17">
        <v>4.5321899999999999</v>
      </c>
      <c r="KY26" s="17">
        <v>-2.4321899999999999</v>
      </c>
      <c r="KZ26" s="17">
        <v>163.4</v>
      </c>
      <c r="LA26" s="17">
        <v>270.06803000000002</v>
      </c>
      <c r="LB26" s="17">
        <v>242.05869000000001</v>
      </c>
      <c r="LC26" s="17">
        <v>-78.658690000000007</v>
      </c>
      <c r="LD26" s="17">
        <v>124.5</v>
      </c>
      <c r="LE26" s="17">
        <v>133.16031000000001</v>
      </c>
      <c r="LF26" s="17">
        <v>133.16030000000001</v>
      </c>
      <c r="LG26" s="17">
        <v>-8.6602999999999994</v>
      </c>
      <c r="LH26" s="17">
        <v>65.5</v>
      </c>
      <c r="LI26" s="17">
        <v>67.199219999999997</v>
      </c>
      <c r="LJ26" s="17">
        <v>67.199219999999997</v>
      </c>
      <c r="LK26" s="17">
        <v>-1.69922</v>
      </c>
      <c r="LL26" s="17">
        <v>65.099999999999994</v>
      </c>
      <c r="LM26" s="17">
        <v>65.84366</v>
      </c>
      <c r="LN26" s="17">
        <v>65.84366</v>
      </c>
      <c r="LO26" s="17">
        <v>-0.74365999999999999</v>
      </c>
      <c r="LP26" s="17">
        <v>29.7</v>
      </c>
      <c r="LQ26" s="17">
        <v>29.980560000000001</v>
      </c>
      <c r="LR26" s="17">
        <v>29.980560000000001</v>
      </c>
      <c r="LS26" s="17">
        <v>-0.28055999999999998</v>
      </c>
      <c r="LT26" s="17"/>
      <c r="LU26" s="17"/>
      <c r="LV26" s="17"/>
      <c r="LW26" s="17">
        <v>0</v>
      </c>
      <c r="LX26" s="17"/>
      <c r="LY26" s="17"/>
      <c r="LZ26" s="17"/>
      <c r="MA26" s="17">
        <v>0</v>
      </c>
      <c r="MB26" s="17"/>
      <c r="MC26" s="17"/>
      <c r="MD26" s="17"/>
      <c r="ME26" s="17">
        <v>0</v>
      </c>
      <c r="MF26" s="17"/>
      <c r="MG26" s="17"/>
      <c r="MH26" s="17"/>
      <c r="MI26" s="17">
        <v>0</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v>0</v>
      </c>
      <c r="NQ26" s="17"/>
      <c r="NR26" s="17"/>
      <c r="NS26" s="17">
        <v>0</v>
      </c>
      <c r="NT26" s="17">
        <v>7.3</v>
      </c>
      <c r="NU26" s="17">
        <v>2.5485799999999998</v>
      </c>
      <c r="NV26" s="17">
        <v>2.5485699999999998</v>
      </c>
      <c r="NW26" s="17">
        <v>4.75143</v>
      </c>
      <c r="NX26" s="17"/>
      <c r="NY26" s="17">
        <v>2.6737000000000002</v>
      </c>
      <c r="NZ26" s="17">
        <v>2.6736900000000001</v>
      </c>
      <c r="OA26" s="17">
        <v>-2.6736900000000001</v>
      </c>
      <c r="OB26" s="17">
        <v>19.899999999999999</v>
      </c>
      <c r="OC26" s="17">
        <v>17.492709999999999</v>
      </c>
      <c r="OD26" s="17">
        <v>17.492709999999999</v>
      </c>
      <c r="OE26" s="17">
        <v>2.4072900000000002</v>
      </c>
      <c r="OF26" s="17">
        <v>0.5</v>
      </c>
      <c r="OG26" s="17"/>
      <c r="OH26" s="17">
        <v>0.502</v>
      </c>
      <c r="OI26" s="17">
        <v>-2E-3</v>
      </c>
      <c r="OJ26" s="17">
        <v>25</v>
      </c>
      <c r="OK26" s="17">
        <v>20.895</v>
      </c>
      <c r="OL26" s="17">
        <v>20.895</v>
      </c>
      <c r="OM26" s="17">
        <v>4.1050000000000004</v>
      </c>
      <c r="ON26" s="17">
        <v>0</v>
      </c>
      <c r="OO26" s="17"/>
      <c r="OP26" s="17"/>
      <c r="OQ26" s="17">
        <v>0</v>
      </c>
      <c r="OR26" s="17">
        <v>2</v>
      </c>
      <c r="OS26" s="17">
        <v>7.3390000000000004</v>
      </c>
      <c r="OT26" s="17">
        <v>7.3390000000000004</v>
      </c>
      <c r="OU26" s="17">
        <v>-5.3390000000000004</v>
      </c>
      <c r="OV26" s="17">
        <v>0.1</v>
      </c>
      <c r="OW26" s="17"/>
      <c r="OX26" s="17">
        <v>0.2</v>
      </c>
      <c r="OY26" s="17">
        <v>-0.1</v>
      </c>
      <c r="OZ26" s="17">
        <v>20.2</v>
      </c>
      <c r="PA26" s="17">
        <v>19.436350000000001</v>
      </c>
      <c r="PB26" s="17">
        <v>19.436340000000001</v>
      </c>
      <c r="PC26" s="17">
        <v>0.76366000000000001</v>
      </c>
      <c r="PD26" s="17">
        <v>9.9</v>
      </c>
      <c r="PE26" s="17">
        <v>9.9830000000000005</v>
      </c>
      <c r="PF26" s="17">
        <v>9.9830000000000005</v>
      </c>
      <c r="PG26" s="17">
        <v>-8.3000000000000004E-2</v>
      </c>
      <c r="PH26" s="17">
        <v>5.5</v>
      </c>
      <c r="PI26" s="17">
        <v>5.67</v>
      </c>
      <c r="PJ26" s="17">
        <v>5.67</v>
      </c>
      <c r="PK26" s="17">
        <v>-0.17</v>
      </c>
      <c r="PL26" s="17">
        <v>194.3</v>
      </c>
      <c r="PM26" s="17"/>
      <c r="PN26" s="17">
        <v>77.516999999999996</v>
      </c>
      <c r="PO26" s="17">
        <v>116.783</v>
      </c>
      <c r="PP26" s="17"/>
      <c r="PQ26" s="17"/>
      <c r="PR26" s="17">
        <v>100.95</v>
      </c>
      <c r="PS26" s="17">
        <v>-100.95</v>
      </c>
      <c r="PT26" s="17">
        <v>1.9</v>
      </c>
      <c r="PU26" s="17">
        <v>1</v>
      </c>
      <c r="PV26" s="17">
        <v>1</v>
      </c>
      <c r="PW26" s="17">
        <v>0.9</v>
      </c>
      <c r="PX26" s="17">
        <v>3</v>
      </c>
      <c r="PY26" s="17">
        <v>3.6</v>
      </c>
      <c r="PZ26" s="17">
        <v>3.6</v>
      </c>
      <c r="QA26" s="17">
        <v>-0.6</v>
      </c>
      <c r="QB26" s="17">
        <v>5.0999999999999996</v>
      </c>
      <c r="QC26" s="17">
        <v>5</v>
      </c>
      <c r="QD26" s="17">
        <v>5</v>
      </c>
      <c r="QE26" s="17">
        <v>0.1</v>
      </c>
      <c r="QF26" s="17">
        <v>20.100000000000001</v>
      </c>
      <c r="QG26" s="17">
        <v>20.274049999999999</v>
      </c>
      <c r="QH26" s="17">
        <v>20.274049999999999</v>
      </c>
      <c r="QI26" s="17">
        <v>-0.17405000000000001</v>
      </c>
      <c r="QJ26" s="17">
        <v>20</v>
      </c>
      <c r="QK26" s="17">
        <v>19.436350000000001</v>
      </c>
      <c r="QL26" s="17">
        <v>19.436350000000001</v>
      </c>
      <c r="QM26" s="17">
        <v>0.56364999999999998</v>
      </c>
      <c r="QN26" s="17">
        <v>19</v>
      </c>
      <c r="QO26" s="17">
        <v>17.492709999999999</v>
      </c>
      <c r="QP26" s="17">
        <v>17.492709999999999</v>
      </c>
      <c r="QQ26" s="17">
        <v>1.50729</v>
      </c>
      <c r="QR26" s="17">
        <v>3.5</v>
      </c>
      <c r="QS26" s="17">
        <v>3.4</v>
      </c>
      <c r="QT26" s="17">
        <v>3.4</v>
      </c>
      <c r="QU26" s="17">
        <v>0.1</v>
      </c>
      <c r="QV26" s="17">
        <v>18.399999999999999</v>
      </c>
      <c r="QW26" s="17">
        <v>17.881440000000001</v>
      </c>
      <c r="QX26" s="17">
        <v>17.881440000000001</v>
      </c>
      <c r="QY26" s="17">
        <v>0.51856000000000002</v>
      </c>
      <c r="QZ26" s="17">
        <v>7.2</v>
      </c>
      <c r="RA26" s="17"/>
      <c r="RB26" s="17">
        <v>10.196</v>
      </c>
      <c r="RC26" s="17">
        <v>-2.996</v>
      </c>
      <c r="RD26" s="17">
        <v>8.6999999999999993</v>
      </c>
      <c r="RE26" s="17"/>
      <c r="RF26" s="17">
        <v>9.4819999999999993</v>
      </c>
      <c r="RG26" s="17">
        <v>-0.78200000000000003</v>
      </c>
      <c r="RH26" s="17">
        <v>4.5</v>
      </c>
      <c r="RI26" s="17">
        <v>2.0819999999999999</v>
      </c>
      <c r="RJ26" s="17">
        <v>2.0819999999999999</v>
      </c>
      <c r="RK26" s="17">
        <v>2.4180000000000001</v>
      </c>
      <c r="RL26" s="17">
        <v>13.6</v>
      </c>
      <c r="RM26" s="17">
        <v>5.48</v>
      </c>
      <c r="RN26" s="17">
        <v>5.48</v>
      </c>
      <c r="RO26" s="17">
        <v>8.1199999999999992</v>
      </c>
      <c r="RP26" s="17">
        <v>13.6</v>
      </c>
      <c r="RQ26" s="17"/>
      <c r="RR26" s="17">
        <v>15.287000000000001</v>
      </c>
      <c r="RS26" s="17">
        <v>-1.6870000000000001</v>
      </c>
      <c r="RT26" s="17">
        <v>3.3</v>
      </c>
      <c r="RU26" s="17">
        <v>3.15</v>
      </c>
      <c r="RV26" s="17">
        <v>3.15</v>
      </c>
      <c r="RW26" s="17">
        <v>0.15</v>
      </c>
      <c r="RX26" s="17">
        <v>14.8</v>
      </c>
      <c r="RY26" s="17">
        <v>16.506550000000001</v>
      </c>
      <c r="RZ26" s="17">
        <v>14.504960000000001</v>
      </c>
      <c r="SA26" s="17">
        <v>0.29504000000000002</v>
      </c>
      <c r="SB26" s="17">
        <v>3.2</v>
      </c>
      <c r="SC26" s="17">
        <v>2</v>
      </c>
      <c r="SD26" s="17">
        <v>2</v>
      </c>
      <c r="SE26" s="17">
        <v>1.2</v>
      </c>
      <c r="SF26" s="17"/>
      <c r="SG26" s="17">
        <v>0.4</v>
      </c>
      <c r="SH26" s="17">
        <v>0.4</v>
      </c>
      <c r="SI26" s="17">
        <v>-0.4</v>
      </c>
      <c r="SJ26" s="17">
        <v>0.3</v>
      </c>
      <c r="SK26" s="17"/>
      <c r="SL26" s="17">
        <v>0.192</v>
      </c>
      <c r="SM26" s="17">
        <v>0.108</v>
      </c>
      <c r="SN26" s="17">
        <v>19.8</v>
      </c>
      <c r="SO26" s="17">
        <v>19.1448</v>
      </c>
      <c r="SP26" s="17">
        <v>19.1448</v>
      </c>
      <c r="SQ26" s="17">
        <v>0.6552</v>
      </c>
      <c r="SR26" s="17">
        <v>13</v>
      </c>
      <c r="SS26" s="17">
        <v>12.244899999999999</v>
      </c>
      <c r="ST26" s="17">
        <v>12.244899999999999</v>
      </c>
      <c r="SU26" s="17">
        <v>0.75509999999999999</v>
      </c>
      <c r="SV26" s="17">
        <v>20.2</v>
      </c>
      <c r="SW26" s="17">
        <v>19.436350000000001</v>
      </c>
      <c r="SX26" s="17">
        <v>19.436340000000001</v>
      </c>
      <c r="SY26" s="17">
        <v>0.76366000000000001</v>
      </c>
      <c r="SZ26" s="17">
        <v>20.2</v>
      </c>
      <c r="TA26" s="17">
        <v>19.436350000000001</v>
      </c>
      <c r="TB26" s="17">
        <v>19.436340000000001</v>
      </c>
      <c r="TC26" s="17">
        <v>0.76366000000000001</v>
      </c>
      <c r="TD26" s="17">
        <v>0.5</v>
      </c>
      <c r="TE26" s="17">
        <v>6.0000000000000001E-3</v>
      </c>
      <c r="TF26" s="17">
        <v>6.0000000000000001E-3</v>
      </c>
      <c r="TG26" s="17">
        <v>0.49399999999999999</v>
      </c>
      <c r="TH26" s="17">
        <v>2.1</v>
      </c>
      <c r="TI26" s="17">
        <v>0.24199999999999999</v>
      </c>
      <c r="TJ26" s="17">
        <v>0.24199999999999999</v>
      </c>
      <c r="TK26" s="17">
        <v>1.8580000000000001</v>
      </c>
      <c r="TL26" s="17">
        <v>36.1</v>
      </c>
      <c r="TM26" s="17"/>
      <c r="TN26" s="17">
        <v>23.06</v>
      </c>
      <c r="TO26" s="17">
        <v>13.04</v>
      </c>
      <c r="TP26" s="17">
        <v>8.9</v>
      </c>
      <c r="TQ26" s="17">
        <v>3.7930000000000001</v>
      </c>
      <c r="TR26" s="17">
        <v>3.7930000000000001</v>
      </c>
      <c r="TS26" s="17">
        <v>5.1070000000000002</v>
      </c>
      <c r="TT26" s="17">
        <v>12.8</v>
      </c>
      <c r="TU26" s="17">
        <v>6.4649999999999999</v>
      </c>
      <c r="TV26" s="17">
        <v>6.4649999999999999</v>
      </c>
      <c r="TW26" s="17">
        <v>6.335</v>
      </c>
      <c r="TX26" s="17">
        <v>0.2</v>
      </c>
      <c r="TY26" s="17">
        <v>7.6999999999999999E-2</v>
      </c>
      <c r="TZ26" s="17">
        <v>7.6999999999999999E-2</v>
      </c>
      <c r="UA26" s="17">
        <v>0.123</v>
      </c>
      <c r="UB26" s="17">
        <v>0</v>
      </c>
      <c r="UC26" s="17">
        <v>8.6999999999999994E-2</v>
      </c>
      <c r="UD26" s="17">
        <v>8.6999999999999994E-2</v>
      </c>
      <c r="UE26" s="17">
        <v>-8.6999999999999994E-2</v>
      </c>
      <c r="UF26" s="17">
        <v>35.299999999999997</v>
      </c>
      <c r="UG26" s="17"/>
      <c r="UH26" s="17">
        <v>41.9</v>
      </c>
      <c r="UI26" s="17">
        <v>-6.6</v>
      </c>
      <c r="UJ26" s="17">
        <v>20.9</v>
      </c>
      <c r="UK26" s="17">
        <v>19.922249999999998</v>
      </c>
      <c r="UL26" s="17">
        <v>19.922249999999998</v>
      </c>
      <c r="UM26" s="17">
        <v>0.97775000000000001</v>
      </c>
      <c r="UN26" s="17">
        <v>8</v>
      </c>
      <c r="UO26" s="17">
        <v>8</v>
      </c>
      <c r="UP26" s="17">
        <v>8</v>
      </c>
      <c r="UQ26" s="17">
        <v>0</v>
      </c>
      <c r="UR26" s="17"/>
      <c r="US26" s="17"/>
      <c r="UT26" s="17"/>
      <c r="UU26" s="17">
        <v>0</v>
      </c>
      <c r="UV26" s="17">
        <v>20.399999999999999</v>
      </c>
      <c r="UW26" s="17">
        <v>19.436350000000001</v>
      </c>
      <c r="UX26" s="17">
        <v>19.436340000000001</v>
      </c>
      <c r="UY26" s="17">
        <v>0.96365999999999996</v>
      </c>
      <c r="UZ26" s="17">
        <v>20.399999999999999</v>
      </c>
      <c r="VA26" s="17">
        <v>19.436350000000001</v>
      </c>
      <c r="VB26" s="17">
        <v>19.436340000000001</v>
      </c>
      <c r="VC26" s="17">
        <v>0.96365999999999996</v>
      </c>
      <c r="VD26" s="17">
        <v>20</v>
      </c>
      <c r="VE26" s="17">
        <v>19.436350000000001</v>
      </c>
      <c r="VF26" s="17">
        <v>19.436340000000001</v>
      </c>
      <c r="VG26" s="17">
        <v>0.56366000000000005</v>
      </c>
      <c r="VH26" s="17">
        <v>8.6</v>
      </c>
      <c r="VI26" s="17">
        <v>8.0210000000000008</v>
      </c>
      <c r="VJ26" s="17">
        <v>8.0210000000000008</v>
      </c>
      <c r="VK26" s="17">
        <v>0.57899999999999996</v>
      </c>
      <c r="VL26" s="17">
        <v>230.2</v>
      </c>
      <c r="VM26" s="17"/>
      <c r="VN26" s="17">
        <v>113.09399999999999</v>
      </c>
      <c r="VO26" s="17">
        <v>117.10599999999999</v>
      </c>
      <c r="VP26" s="17">
        <v>0</v>
      </c>
      <c r="VQ26" s="17"/>
      <c r="VR26" s="17"/>
      <c r="VS26" s="17">
        <v>0</v>
      </c>
      <c r="VT26" s="17">
        <v>108.9</v>
      </c>
      <c r="VU26" s="17"/>
      <c r="VV26" s="17">
        <v>76.683999999999997</v>
      </c>
      <c r="VW26" s="17">
        <v>32.216000000000001</v>
      </c>
      <c r="VX26" s="17">
        <v>0.6</v>
      </c>
      <c r="VY26" s="17">
        <v>0.6</v>
      </c>
      <c r="VZ26" s="17">
        <v>0.6</v>
      </c>
      <c r="WA26" s="17">
        <v>0</v>
      </c>
      <c r="WB26" s="17">
        <v>0</v>
      </c>
      <c r="WC26" s="17">
        <v>2.0009999999999999</v>
      </c>
      <c r="WD26" s="17">
        <v>2.0009999999999999</v>
      </c>
      <c r="WE26" s="17">
        <v>-2.0009999999999999</v>
      </c>
      <c r="WF26" s="17">
        <v>0</v>
      </c>
      <c r="WG26" s="17"/>
      <c r="WH26" s="17"/>
      <c r="WI26" s="17">
        <v>0</v>
      </c>
      <c r="WJ26" s="17">
        <v>87.6</v>
      </c>
      <c r="WK26" s="17"/>
      <c r="WL26" s="17">
        <v>59.097000000000001</v>
      </c>
      <c r="WM26" s="17">
        <v>28.503</v>
      </c>
      <c r="WN26" s="17">
        <v>3</v>
      </c>
      <c r="WO26" s="17">
        <v>4.2</v>
      </c>
      <c r="WP26" s="17">
        <v>4.2</v>
      </c>
      <c r="WQ26" s="17">
        <v>-1.2</v>
      </c>
      <c r="WR26" s="17">
        <v>2.4</v>
      </c>
      <c r="WS26" s="17">
        <v>2.4</v>
      </c>
      <c r="WT26" s="17">
        <v>2.4</v>
      </c>
      <c r="WU26" s="17">
        <v>0</v>
      </c>
      <c r="WV26" s="17">
        <v>2.1</v>
      </c>
      <c r="WW26" s="17">
        <v>2.4</v>
      </c>
      <c r="WX26" s="17">
        <v>2.4</v>
      </c>
      <c r="WY26" s="17">
        <v>-0.3</v>
      </c>
      <c r="WZ26" s="17">
        <v>0.7</v>
      </c>
      <c r="XA26" s="17">
        <v>1.4</v>
      </c>
      <c r="XB26" s="17">
        <v>1.4</v>
      </c>
      <c r="XC26" s="17">
        <v>-0.7</v>
      </c>
      <c r="XD26" s="17">
        <v>0</v>
      </c>
      <c r="XE26" s="17"/>
      <c r="XF26" s="17"/>
      <c r="XG26" s="17">
        <v>0</v>
      </c>
      <c r="XH26" s="17">
        <v>7.2</v>
      </c>
      <c r="XI26" s="17">
        <v>8</v>
      </c>
      <c r="XJ26" s="17">
        <v>8</v>
      </c>
      <c r="XK26" s="17">
        <v>-0.8</v>
      </c>
      <c r="XL26" s="17">
        <v>19.7</v>
      </c>
      <c r="XM26" s="17">
        <v>19.241980000000002</v>
      </c>
      <c r="XN26" s="17">
        <v>19.241980000000002</v>
      </c>
      <c r="XO26" s="17">
        <v>0.45801999999999998</v>
      </c>
      <c r="XP26" s="17">
        <v>19.600000000000001</v>
      </c>
      <c r="XQ26" s="17">
        <v>19.241980000000002</v>
      </c>
      <c r="XR26" s="17">
        <v>19.241980000000002</v>
      </c>
      <c r="XS26" s="17">
        <v>0.35802</v>
      </c>
      <c r="XT26" s="17">
        <v>6</v>
      </c>
      <c r="XU26" s="17">
        <v>10.7</v>
      </c>
      <c r="XV26" s="17">
        <v>10.7</v>
      </c>
      <c r="XW26" s="17">
        <v>-4.7</v>
      </c>
      <c r="XX26" s="17"/>
      <c r="XY26" s="17"/>
      <c r="XZ26" s="17"/>
      <c r="YA26" s="17">
        <v>0</v>
      </c>
      <c r="YB26" s="17">
        <v>33.1</v>
      </c>
      <c r="YC26" s="17">
        <v>33</v>
      </c>
      <c r="YD26" s="17">
        <v>33</v>
      </c>
      <c r="YE26" s="17">
        <v>0.1</v>
      </c>
      <c r="YF26" s="17">
        <v>17</v>
      </c>
      <c r="YG26" s="17">
        <v>14</v>
      </c>
      <c r="YH26" s="17">
        <v>14</v>
      </c>
      <c r="YI26" s="17">
        <v>3</v>
      </c>
      <c r="YJ26" s="17">
        <v>13.1</v>
      </c>
      <c r="YK26" s="17">
        <v>18</v>
      </c>
      <c r="YL26" s="17">
        <v>18</v>
      </c>
      <c r="YM26" s="17">
        <v>-4.9000000000000004</v>
      </c>
      <c r="YN26" s="17">
        <v>8.3000000000000007</v>
      </c>
      <c r="YO26" s="17">
        <v>8.1</v>
      </c>
      <c r="YP26" s="17">
        <v>8.1</v>
      </c>
      <c r="YQ26" s="17">
        <v>0.2</v>
      </c>
      <c r="YR26" s="17">
        <v>6</v>
      </c>
      <c r="YS26" s="17"/>
      <c r="YT26" s="17"/>
      <c r="YU26" s="17">
        <v>6</v>
      </c>
      <c r="YV26" s="17">
        <v>17.11</v>
      </c>
      <c r="YW26" s="17"/>
      <c r="YX26" s="17"/>
      <c r="YY26" s="17">
        <v>17.11</v>
      </c>
    </row>
    <row r="27" spans="1:675" ht="24" customHeight="1" x14ac:dyDescent="0.3">
      <c r="A27" s="1"/>
      <c r="B27" s="16" t="s">
        <v>55</v>
      </c>
      <c r="C27" s="16" t="s">
        <v>917</v>
      </c>
      <c r="D27" s="17">
        <v>205.06</v>
      </c>
      <c r="E27" s="17">
        <v>203.40136000000001</v>
      </c>
      <c r="F27" s="17">
        <v>203.40136000000001</v>
      </c>
      <c r="G27" s="17">
        <v>1.6586399999999999</v>
      </c>
      <c r="H27" s="17">
        <v>602.20000000000005</v>
      </c>
      <c r="I27" s="17">
        <v>596.92534000000001</v>
      </c>
      <c r="J27" s="17">
        <v>596.92533000000003</v>
      </c>
      <c r="K27" s="17">
        <v>5.2746700000000004</v>
      </c>
      <c r="L27" s="17">
        <v>207</v>
      </c>
      <c r="M27" s="17">
        <v>194.37914000000001</v>
      </c>
      <c r="N27" s="17">
        <v>194.37913</v>
      </c>
      <c r="O27" s="17">
        <v>12.62087</v>
      </c>
      <c r="P27" s="17"/>
      <c r="Q27" s="17"/>
      <c r="R27" s="17"/>
      <c r="S27" s="17">
        <v>0</v>
      </c>
      <c r="T27" s="17"/>
      <c r="U27" s="17"/>
      <c r="V27" s="17"/>
      <c r="W27" s="17">
        <v>0</v>
      </c>
      <c r="X27" s="17">
        <v>91</v>
      </c>
      <c r="Y27" s="17">
        <v>91.867829999999998</v>
      </c>
      <c r="Z27" s="17">
        <v>91.867829999999998</v>
      </c>
      <c r="AA27" s="17">
        <v>-0.86782999999999999</v>
      </c>
      <c r="AB27" s="17">
        <v>162.30000000000001</v>
      </c>
      <c r="AC27" s="17">
        <v>160.01000999999999</v>
      </c>
      <c r="AD27" s="17">
        <v>171.62363999999999</v>
      </c>
      <c r="AE27" s="17">
        <v>-9.3236399999999993</v>
      </c>
      <c r="AF27" s="17">
        <v>27.3</v>
      </c>
      <c r="AG27" s="17">
        <v>35.202959999999997</v>
      </c>
      <c r="AH27" s="17">
        <v>34.732289999999999</v>
      </c>
      <c r="AI27" s="17">
        <v>-7.4322900000000001</v>
      </c>
      <c r="AJ27" s="17"/>
      <c r="AK27" s="17"/>
      <c r="AL27" s="17"/>
      <c r="AM27" s="17">
        <v>0</v>
      </c>
      <c r="AN27" s="17">
        <v>126.1</v>
      </c>
      <c r="AO27" s="17">
        <v>135.58384000000001</v>
      </c>
      <c r="AP27" s="17">
        <v>131.60834</v>
      </c>
      <c r="AQ27" s="17">
        <v>-5.5083399999999996</v>
      </c>
      <c r="AR27" s="17">
        <v>125.8</v>
      </c>
      <c r="AS27" s="17">
        <v>135.58384000000001</v>
      </c>
      <c r="AT27" s="17">
        <v>131.60834</v>
      </c>
      <c r="AU27" s="17">
        <v>-5.8083400000000003</v>
      </c>
      <c r="AV27" s="17">
        <v>125.3</v>
      </c>
      <c r="AW27" s="17">
        <v>135.58384000000001</v>
      </c>
      <c r="AX27" s="17">
        <v>131.60834</v>
      </c>
      <c r="AY27" s="17">
        <v>-6.3083400000000003</v>
      </c>
      <c r="AZ27" s="17">
        <v>226.9</v>
      </c>
      <c r="BA27" s="17">
        <v>203.98649</v>
      </c>
      <c r="BB27" s="17">
        <v>198.00533999999999</v>
      </c>
      <c r="BC27" s="17">
        <v>28.894659999999998</v>
      </c>
      <c r="BD27" s="17">
        <v>107.9</v>
      </c>
      <c r="BE27" s="17">
        <v>120.0309</v>
      </c>
      <c r="BF27" s="17">
        <v>120.0309</v>
      </c>
      <c r="BG27" s="17">
        <v>-12.1309</v>
      </c>
      <c r="BH27" s="17">
        <v>67.3</v>
      </c>
      <c r="BI27" s="17">
        <v>60.19567</v>
      </c>
      <c r="BJ27" s="17">
        <v>60.19567</v>
      </c>
      <c r="BK27" s="17">
        <v>7.10433</v>
      </c>
      <c r="BL27" s="17">
        <v>558.79999999999995</v>
      </c>
      <c r="BM27" s="17">
        <v>566.08941000000004</v>
      </c>
      <c r="BN27" s="17">
        <v>566.08939999999996</v>
      </c>
      <c r="BO27" s="17">
        <v>-7.2893999999999997</v>
      </c>
      <c r="BP27" s="17">
        <v>10.3</v>
      </c>
      <c r="BQ27" s="17">
        <v>10.52094</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165.5</v>
      </c>
      <c r="CK27" s="17">
        <v>164.06706</v>
      </c>
      <c r="CL27" s="17">
        <v>164.06704999999999</v>
      </c>
      <c r="CM27" s="17">
        <v>1.4329499999999999</v>
      </c>
      <c r="CN27" s="17">
        <v>7.9</v>
      </c>
      <c r="CO27" s="17">
        <v>7.4529399999999999</v>
      </c>
      <c r="CP27" s="17">
        <v>7.4529399999999999</v>
      </c>
      <c r="CQ27" s="17">
        <v>0.44706000000000001</v>
      </c>
      <c r="CR27" s="17">
        <v>6.1</v>
      </c>
      <c r="CS27" s="17">
        <v>4.0910200000000003</v>
      </c>
      <c r="CT27" s="17">
        <v>4.0910099999999998</v>
      </c>
      <c r="CU27" s="17">
        <v>2.0089899999999998</v>
      </c>
      <c r="CV27" s="17">
        <v>0</v>
      </c>
      <c r="CW27" s="17"/>
      <c r="CX27" s="17"/>
      <c r="CY27" s="17">
        <v>0</v>
      </c>
      <c r="CZ27" s="17">
        <v>6.9</v>
      </c>
      <c r="DA27" s="17">
        <v>6.8787000000000003</v>
      </c>
      <c r="DB27" s="17">
        <v>6.8787000000000003</v>
      </c>
      <c r="DC27" s="17">
        <v>2.1299999999999999E-2</v>
      </c>
      <c r="DD27" s="17"/>
      <c r="DE27" s="17"/>
      <c r="DF27" s="17"/>
      <c r="DG27" s="17">
        <v>0</v>
      </c>
      <c r="DH27" s="17">
        <v>143.1</v>
      </c>
      <c r="DI27" s="17">
        <v>142.44412</v>
      </c>
      <c r="DJ27" s="17">
        <v>142.44412</v>
      </c>
      <c r="DK27" s="17">
        <v>0.65588000000000002</v>
      </c>
      <c r="DL27" s="17"/>
      <c r="DM27" s="17"/>
      <c r="DN27" s="17"/>
      <c r="DO27" s="17">
        <v>0</v>
      </c>
      <c r="DP27" s="17"/>
      <c r="DQ27" s="17"/>
      <c r="DR27" s="17"/>
      <c r="DS27" s="17">
        <v>0</v>
      </c>
      <c r="DT27" s="17"/>
      <c r="DU27" s="17"/>
      <c r="DV27" s="17"/>
      <c r="DW27" s="17">
        <v>0</v>
      </c>
      <c r="DX27" s="17"/>
      <c r="DY27" s="17"/>
      <c r="DZ27" s="17"/>
      <c r="EA27" s="17">
        <v>0</v>
      </c>
      <c r="EB27" s="17">
        <v>55.8</v>
      </c>
      <c r="EC27" s="17">
        <v>55.89584</v>
      </c>
      <c r="ED27" s="17">
        <v>55.895829999999997</v>
      </c>
      <c r="EE27" s="17">
        <v>-9.5829999999999999E-2</v>
      </c>
      <c r="EF27" s="17">
        <v>200.3</v>
      </c>
      <c r="EG27" s="17">
        <v>220.69499999999999</v>
      </c>
      <c r="EH27" s="17">
        <v>220.69499999999999</v>
      </c>
      <c r="EI27" s="17">
        <v>-20.395</v>
      </c>
      <c r="EJ27" s="17"/>
      <c r="EK27" s="17"/>
      <c r="EL27" s="17"/>
      <c r="EM27" s="17">
        <v>0</v>
      </c>
      <c r="EN27" s="17"/>
      <c r="EO27" s="17"/>
      <c r="EP27" s="17"/>
      <c r="EQ27" s="17">
        <v>0</v>
      </c>
      <c r="ER27" s="17"/>
      <c r="ES27" s="17"/>
      <c r="ET27" s="17"/>
      <c r="EU27" s="17">
        <v>0</v>
      </c>
      <c r="EV27" s="17">
        <v>6.5</v>
      </c>
      <c r="EW27" s="17">
        <v>6.39</v>
      </c>
      <c r="EX27" s="17">
        <v>6.39</v>
      </c>
      <c r="EY27" s="17">
        <v>0.11</v>
      </c>
      <c r="EZ27" s="17">
        <v>459.6</v>
      </c>
      <c r="FA27" s="17">
        <v>457.09426999999999</v>
      </c>
      <c r="FB27" s="17">
        <v>457.09424000000001</v>
      </c>
      <c r="FC27" s="17">
        <v>2.50576</v>
      </c>
      <c r="FD27" s="17">
        <v>81.599999999999994</v>
      </c>
      <c r="FE27" s="17">
        <v>81.635570000000001</v>
      </c>
      <c r="FF27" s="17">
        <v>81.634370000000004</v>
      </c>
      <c r="FG27" s="17">
        <v>-3.4369999999999998E-2</v>
      </c>
      <c r="FH27" s="17">
        <v>151.19999999999999</v>
      </c>
      <c r="FI27" s="17">
        <v>149.98721</v>
      </c>
      <c r="FJ27" s="17">
        <v>149.9872</v>
      </c>
      <c r="FK27" s="17">
        <v>1.2128000000000001</v>
      </c>
      <c r="FL27" s="17">
        <v>42.1</v>
      </c>
      <c r="FM27" s="17">
        <v>41.89893</v>
      </c>
      <c r="FN27" s="17">
        <v>41.89893</v>
      </c>
      <c r="FO27" s="17">
        <v>0.20107</v>
      </c>
      <c r="FP27" s="17">
        <v>18.5</v>
      </c>
      <c r="FQ27" s="17">
        <v>19.21088</v>
      </c>
      <c r="FR27" s="17">
        <v>19.21088</v>
      </c>
      <c r="FS27" s="17">
        <v>-0.71087999999999996</v>
      </c>
      <c r="FT27" s="17">
        <v>18.5</v>
      </c>
      <c r="FU27" s="17">
        <v>18.46453</v>
      </c>
      <c r="FV27" s="17">
        <v>18.46453</v>
      </c>
      <c r="FW27" s="17">
        <v>3.5470000000000002E-2</v>
      </c>
      <c r="FX27" s="17">
        <v>94</v>
      </c>
      <c r="FY27" s="17">
        <v>87.773570000000007</v>
      </c>
      <c r="FZ27" s="17">
        <v>87.773560000000003</v>
      </c>
      <c r="GA27" s="17">
        <v>6.2264400000000002</v>
      </c>
      <c r="GB27" s="17">
        <v>123.6</v>
      </c>
      <c r="GC27" s="17">
        <v>133.74870999999999</v>
      </c>
      <c r="GD27" s="17">
        <v>133.74870999999999</v>
      </c>
      <c r="GE27" s="17">
        <v>-10.148709999999999</v>
      </c>
      <c r="GF27" s="17">
        <v>124.3</v>
      </c>
      <c r="GG27" s="17">
        <v>133.74870999999999</v>
      </c>
      <c r="GH27" s="17">
        <v>133.74870999999999</v>
      </c>
      <c r="GI27" s="17">
        <v>-9.4487100000000002</v>
      </c>
      <c r="GJ27" s="17">
        <v>152.6</v>
      </c>
      <c r="GK27" s="17">
        <v>134.15036000000001</v>
      </c>
      <c r="GL27" s="17">
        <v>134.15036000000001</v>
      </c>
      <c r="GM27" s="17">
        <v>18.449639999999999</v>
      </c>
      <c r="GN27" s="17">
        <v>86.4</v>
      </c>
      <c r="GO27" s="17">
        <v>88.496099999999998</v>
      </c>
      <c r="GP27" s="17">
        <v>88.496089999999995</v>
      </c>
      <c r="GQ27" s="17">
        <v>-2.0960899999999998</v>
      </c>
      <c r="GR27" s="17">
        <v>45.5</v>
      </c>
      <c r="GS27" s="17">
        <v>47.082599999999999</v>
      </c>
      <c r="GT27" s="17">
        <v>47.082599999999999</v>
      </c>
      <c r="GU27" s="17">
        <v>-1.5826</v>
      </c>
      <c r="GV27" s="17">
        <v>0</v>
      </c>
      <c r="GW27" s="17"/>
      <c r="GX27" s="17">
        <v>45.381990000000002</v>
      </c>
      <c r="GY27" s="17">
        <v>-45.381990000000002</v>
      </c>
      <c r="GZ27" s="17">
        <v>0</v>
      </c>
      <c r="HA27" s="17"/>
      <c r="HB27" s="17"/>
      <c r="HC27" s="17">
        <v>0</v>
      </c>
      <c r="HD27" s="17">
        <v>31.6</v>
      </c>
      <c r="HE27" s="17">
        <v>34.285710000000002</v>
      </c>
      <c r="HF27" s="17">
        <v>34.285710000000002</v>
      </c>
      <c r="HG27" s="17">
        <v>-2.6857099999999998</v>
      </c>
      <c r="HH27" s="17">
        <v>170.9</v>
      </c>
      <c r="HI27" s="17">
        <v>172.35792000000001</v>
      </c>
      <c r="HJ27" s="17">
        <v>172.35791</v>
      </c>
      <c r="HK27" s="17">
        <v>-1.45791</v>
      </c>
      <c r="HL27" s="17"/>
      <c r="HM27" s="17"/>
      <c r="HN27" s="17"/>
      <c r="HO27" s="17">
        <v>0</v>
      </c>
      <c r="HP27" s="17"/>
      <c r="HQ27" s="17"/>
      <c r="HR27" s="17"/>
      <c r="HS27" s="17">
        <v>0</v>
      </c>
      <c r="HT27" s="17">
        <v>0</v>
      </c>
      <c r="HU27" s="17">
        <v>30.650200000000002</v>
      </c>
      <c r="HV27" s="17"/>
      <c r="HW27" s="17">
        <v>0</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128</v>
      </c>
      <c r="IW27" s="17">
        <v>132.83837</v>
      </c>
      <c r="IX27" s="17">
        <v>132.83835999999999</v>
      </c>
      <c r="IY27" s="17">
        <v>-4.8383599999999998</v>
      </c>
      <c r="IZ27" s="17">
        <v>0</v>
      </c>
      <c r="JA27" s="17"/>
      <c r="JB27" s="17"/>
      <c r="JC27" s="17">
        <v>0</v>
      </c>
      <c r="JD27" s="17">
        <v>0</v>
      </c>
      <c r="JE27" s="17"/>
      <c r="JF27" s="17"/>
      <c r="JG27" s="17">
        <v>0</v>
      </c>
      <c r="JH27" s="17">
        <v>0</v>
      </c>
      <c r="JI27" s="17"/>
      <c r="JJ27" s="17"/>
      <c r="JK27" s="17">
        <v>0</v>
      </c>
      <c r="JL27" s="17"/>
      <c r="JM27" s="17"/>
      <c r="JN27" s="17"/>
      <c r="JO27" s="17">
        <v>0</v>
      </c>
      <c r="JP27" s="17">
        <v>0</v>
      </c>
      <c r="JQ27" s="17"/>
      <c r="JR27" s="17"/>
      <c r="JS27" s="17">
        <v>0</v>
      </c>
      <c r="JT27" s="17">
        <v>0</v>
      </c>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2.1</v>
      </c>
      <c r="KW27" s="17">
        <v>4.5321899999999999</v>
      </c>
      <c r="KX27" s="17">
        <v>4.5321899999999999</v>
      </c>
      <c r="KY27" s="17">
        <v>-2.4321899999999999</v>
      </c>
      <c r="KZ27" s="17">
        <v>265.8</v>
      </c>
      <c r="LA27" s="17">
        <v>270.06803000000002</v>
      </c>
      <c r="LB27" s="17">
        <v>267.42986999999999</v>
      </c>
      <c r="LC27" s="17">
        <v>-1.6298699999999999</v>
      </c>
      <c r="LD27" s="17">
        <v>133</v>
      </c>
      <c r="LE27" s="17">
        <v>133.16031000000001</v>
      </c>
      <c r="LF27" s="17">
        <v>133.16030000000001</v>
      </c>
      <c r="LG27" s="17">
        <v>-0.1603</v>
      </c>
      <c r="LH27" s="17">
        <v>66.400000000000006</v>
      </c>
      <c r="LI27" s="17">
        <v>67.199219999999997</v>
      </c>
      <c r="LJ27" s="17">
        <v>67.199219999999997</v>
      </c>
      <c r="LK27" s="17">
        <v>-0.79922000000000004</v>
      </c>
      <c r="LL27" s="17">
        <v>65.400000000000006</v>
      </c>
      <c r="LM27" s="17">
        <v>65.84366</v>
      </c>
      <c r="LN27" s="17">
        <v>65.84366</v>
      </c>
      <c r="LO27" s="17">
        <v>-0.44366</v>
      </c>
      <c r="LP27" s="17">
        <v>30.4</v>
      </c>
      <c r="LQ27" s="17">
        <v>29.980560000000001</v>
      </c>
      <c r="LR27" s="17">
        <v>29.980560000000001</v>
      </c>
      <c r="LS27" s="17">
        <v>0.41943999999999998</v>
      </c>
      <c r="LT27" s="17"/>
      <c r="LU27" s="17"/>
      <c r="LV27" s="17"/>
      <c r="LW27" s="17">
        <v>0</v>
      </c>
      <c r="LX27" s="17"/>
      <c r="LY27" s="17"/>
      <c r="LZ27" s="17"/>
      <c r="MA27" s="17">
        <v>0</v>
      </c>
      <c r="MB27" s="17"/>
      <c r="MC27" s="17"/>
      <c r="MD27" s="17"/>
      <c r="ME27" s="17">
        <v>0</v>
      </c>
      <c r="MF27" s="17"/>
      <c r="MG27" s="17"/>
      <c r="MH27" s="17"/>
      <c r="MI27" s="17">
        <v>0</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v>0</v>
      </c>
      <c r="NQ27" s="17"/>
      <c r="NR27" s="17"/>
      <c r="NS27" s="17">
        <v>0</v>
      </c>
      <c r="NT27" s="17">
        <v>7.3</v>
      </c>
      <c r="NU27" s="17">
        <v>2.5485799999999998</v>
      </c>
      <c r="NV27" s="17">
        <v>2.5485699999999998</v>
      </c>
      <c r="NW27" s="17">
        <v>4.75143</v>
      </c>
      <c r="NX27" s="17"/>
      <c r="NY27" s="17">
        <v>2.6737000000000002</v>
      </c>
      <c r="NZ27" s="17">
        <v>2.6736900000000001</v>
      </c>
      <c r="OA27" s="17">
        <v>-2.6736900000000001</v>
      </c>
      <c r="OB27" s="17">
        <v>20</v>
      </c>
      <c r="OC27" s="17">
        <v>17.492709999999999</v>
      </c>
      <c r="OD27" s="17">
        <v>17.492709999999999</v>
      </c>
      <c r="OE27" s="17">
        <v>2.5072899999999998</v>
      </c>
      <c r="OF27" s="17">
        <v>0.5</v>
      </c>
      <c r="OG27" s="17"/>
      <c r="OH27" s="17">
        <v>0.622</v>
      </c>
      <c r="OI27" s="17">
        <v>-0.122</v>
      </c>
      <c r="OJ27" s="17">
        <v>28.3</v>
      </c>
      <c r="OK27" s="17">
        <v>21.905000000000001</v>
      </c>
      <c r="OL27" s="17">
        <v>21.905000000000001</v>
      </c>
      <c r="OM27" s="17">
        <v>6.3949999999999996</v>
      </c>
      <c r="ON27" s="17">
        <v>0</v>
      </c>
      <c r="OO27" s="17"/>
      <c r="OP27" s="17"/>
      <c r="OQ27" s="17">
        <v>0</v>
      </c>
      <c r="OR27" s="17">
        <v>1.5</v>
      </c>
      <c r="OS27" s="17">
        <v>7.6239999999999997</v>
      </c>
      <c r="OT27" s="17">
        <v>7.6239999999999997</v>
      </c>
      <c r="OU27" s="17">
        <v>-6.1239999999999997</v>
      </c>
      <c r="OV27" s="17">
        <v>0.2</v>
      </c>
      <c r="OW27" s="17"/>
      <c r="OX27" s="17">
        <v>0.2</v>
      </c>
      <c r="OY27" s="17">
        <v>0</v>
      </c>
      <c r="OZ27" s="17">
        <v>20.399999999999999</v>
      </c>
      <c r="PA27" s="17">
        <v>19.436350000000001</v>
      </c>
      <c r="PB27" s="17">
        <v>19.436340000000001</v>
      </c>
      <c r="PC27" s="17">
        <v>0.96365999999999996</v>
      </c>
      <c r="PD27" s="17">
        <v>9.9</v>
      </c>
      <c r="PE27" s="17">
        <v>9.9830000000000005</v>
      </c>
      <c r="PF27" s="17">
        <v>9.9830000000000005</v>
      </c>
      <c r="PG27" s="17">
        <v>-8.3000000000000004E-2</v>
      </c>
      <c r="PH27" s="17">
        <v>5.6</v>
      </c>
      <c r="PI27" s="17">
        <v>5.67</v>
      </c>
      <c r="PJ27" s="17">
        <v>5.67</v>
      </c>
      <c r="PK27" s="17">
        <v>-7.0000000000000007E-2</v>
      </c>
      <c r="PL27" s="17">
        <v>159.80000000000001</v>
      </c>
      <c r="PM27" s="17"/>
      <c r="PN27" s="17">
        <v>93.415000000000006</v>
      </c>
      <c r="PO27" s="17">
        <v>66.385000000000005</v>
      </c>
      <c r="PP27" s="17"/>
      <c r="PQ27" s="17"/>
      <c r="PR27" s="17">
        <v>102.51</v>
      </c>
      <c r="PS27" s="17">
        <v>-102.51</v>
      </c>
      <c r="PT27" s="17">
        <v>1.9</v>
      </c>
      <c r="PU27" s="17">
        <v>1</v>
      </c>
      <c r="PV27" s="17">
        <v>1</v>
      </c>
      <c r="PW27" s="17">
        <v>0.9</v>
      </c>
      <c r="PX27" s="17">
        <v>3</v>
      </c>
      <c r="PY27" s="17">
        <v>3.6</v>
      </c>
      <c r="PZ27" s="17">
        <v>3.6</v>
      </c>
      <c r="QA27" s="17">
        <v>-0.6</v>
      </c>
      <c r="QB27" s="17">
        <v>5.0999999999999996</v>
      </c>
      <c r="QC27" s="17">
        <v>5</v>
      </c>
      <c r="QD27" s="17">
        <v>5</v>
      </c>
      <c r="QE27" s="17">
        <v>0.1</v>
      </c>
      <c r="QF27" s="17">
        <v>20.6</v>
      </c>
      <c r="QG27" s="17">
        <v>20.274049999999999</v>
      </c>
      <c r="QH27" s="17">
        <v>20.274049999999999</v>
      </c>
      <c r="QI27" s="17">
        <v>0.32595000000000002</v>
      </c>
      <c r="QJ27" s="17">
        <v>20</v>
      </c>
      <c r="QK27" s="17">
        <v>19.436350000000001</v>
      </c>
      <c r="QL27" s="17">
        <v>19.436350000000001</v>
      </c>
      <c r="QM27" s="17">
        <v>0.56364999999999998</v>
      </c>
      <c r="QN27" s="17">
        <v>19</v>
      </c>
      <c r="QO27" s="17">
        <v>17.492709999999999</v>
      </c>
      <c r="QP27" s="17">
        <v>17.492709999999999</v>
      </c>
      <c r="QQ27" s="17">
        <v>1.50729</v>
      </c>
      <c r="QR27" s="17">
        <v>3.5</v>
      </c>
      <c r="QS27" s="17">
        <v>3.4</v>
      </c>
      <c r="QT27" s="17">
        <v>3.4</v>
      </c>
      <c r="QU27" s="17">
        <v>0.1</v>
      </c>
      <c r="QV27" s="17">
        <v>18.399999999999999</v>
      </c>
      <c r="QW27" s="17">
        <v>17.881440000000001</v>
      </c>
      <c r="QX27" s="17">
        <v>17.881440000000001</v>
      </c>
      <c r="QY27" s="17">
        <v>0.51856000000000002</v>
      </c>
      <c r="QZ27" s="17">
        <v>9.8000000000000007</v>
      </c>
      <c r="RA27" s="17"/>
      <c r="RB27" s="17">
        <v>11.363</v>
      </c>
      <c r="RC27" s="17">
        <v>-1.5629999999999999</v>
      </c>
      <c r="RD27" s="17">
        <v>12.2</v>
      </c>
      <c r="RE27" s="17"/>
      <c r="RF27" s="17">
        <v>10.74</v>
      </c>
      <c r="RG27" s="17">
        <v>1.46</v>
      </c>
      <c r="RH27" s="17">
        <v>4.5</v>
      </c>
      <c r="RI27" s="17">
        <v>2.1360000000000001</v>
      </c>
      <c r="RJ27" s="17">
        <v>2.1360000000000001</v>
      </c>
      <c r="RK27" s="17">
        <v>2.3639999999999999</v>
      </c>
      <c r="RL27" s="17">
        <v>18.8</v>
      </c>
      <c r="RM27" s="17">
        <v>6.3040000000000003</v>
      </c>
      <c r="RN27" s="17">
        <v>6.3040000000000003</v>
      </c>
      <c r="RO27" s="17">
        <v>12.496</v>
      </c>
      <c r="RP27" s="17">
        <v>15.5</v>
      </c>
      <c r="RQ27" s="17"/>
      <c r="RR27" s="17">
        <v>15.247</v>
      </c>
      <c r="RS27" s="17">
        <v>0.253</v>
      </c>
      <c r="RT27" s="17">
        <v>3.3</v>
      </c>
      <c r="RU27" s="17">
        <v>3.15</v>
      </c>
      <c r="RV27" s="17">
        <v>3.15</v>
      </c>
      <c r="RW27" s="17">
        <v>0.15</v>
      </c>
      <c r="RX27" s="17">
        <v>13</v>
      </c>
      <c r="RY27" s="17">
        <v>19.792000000000002</v>
      </c>
      <c r="RZ27" s="17">
        <v>14.504960000000001</v>
      </c>
      <c r="SA27" s="17">
        <v>-1.5049600000000001</v>
      </c>
      <c r="SB27" s="17">
        <v>3.2</v>
      </c>
      <c r="SC27" s="17">
        <v>2</v>
      </c>
      <c r="SD27" s="17">
        <v>2</v>
      </c>
      <c r="SE27" s="17">
        <v>1.2</v>
      </c>
      <c r="SF27" s="17"/>
      <c r="SG27" s="17">
        <v>0.4</v>
      </c>
      <c r="SH27" s="17">
        <v>0.4</v>
      </c>
      <c r="SI27" s="17">
        <v>-0.4</v>
      </c>
      <c r="SJ27" s="17">
        <v>0.3</v>
      </c>
      <c r="SK27" s="17"/>
      <c r="SL27" s="17">
        <v>0.23499999999999999</v>
      </c>
      <c r="SM27" s="17">
        <v>6.5000000000000002E-2</v>
      </c>
      <c r="SN27" s="17">
        <v>19.8</v>
      </c>
      <c r="SO27" s="17">
        <v>19.1448</v>
      </c>
      <c r="SP27" s="17">
        <v>19.1448</v>
      </c>
      <c r="SQ27" s="17">
        <v>0.6552</v>
      </c>
      <c r="SR27" s="17">
        <v>13</v>
      </c>
      <c r="SS27" s="17">
        <v>12.244899999999999</v>
      </c>
      <c r="ST27" s="17">
        <v>12.244899999999999</v>
      </c>
      <c r="SU27" s="17">
        <v>0.75509999999999999</v>
      </c>
      <c r="SV27" s="17">
        <v>20.2</v>
      </c>
      <c r="SW27" s="17">
        <v>19.436350000000001</v>
      </c>
      <c r="SX27" s="17">
        <v>19.436340000000001</v>
      </c>
      <c r="SY27" s="17">
        <v>0.76366000000000001</v>
      </c>
      <c r="SZ27" s="17">
        <v>20.2</v>
      </c>
      <c r="TA27" s="17">
        <v>19.436350000000001</v>
      </c>
      <c r="TB27" s="17">
        <v>19.436340000000001</v>
      </c>
      <c r="TC27" s="17">
        <v>0.76366000000000001</v>
      </c>
      <c r="TD27" s="17">
        <v>0</v>
      </c>
      <c r="TE27" s="17">
        <v>1.2999999999999999E-2</v>
      </c>
      <c r="TF27" s="17">
        <v>1.2999999999999999E-2</v>
      </c>
      <c r="TG27" s="17">
        <v>-1.2999999999999999E-2</v>
      </c>
      <c r="TH27" s="17">
        <v>1.1000000000000001</v>
      </c>
      <c r="TI27" s="17">
        <v>0.63</v>
      </c>
      <c r="TJ27" s="17">
        <v>0.63</v>
      </c>
      <c r="TK27" s="17">
        <v>0.47</v>
      </c>
      <c r="TL27" s="17">
        <v>20.5</v>
      </c>
      <c r="TM27" s="17"/>
      <c r="TN27" s="17">
        <v>23.463999999999999</v>
      </c>
      <c r="TO27" s="17">
        <v>-2.964</v>
      </c>
      <c r="TP27" s="17">
        <v>4.8</v>
      </c>
      <c r="TQ27" s="17">
        <v>6.5670000000000002</v>
      </c>
      <c r="TR27" s="17">
        <v>6.5670000000000002</v>
      </c>
      <c r="TS27" s="17">
        <v>-1.7669999999999999</v>
      </c>
      <c r="TT27" s="17">
        <v>14.8</v>
      </c>
      <c r="TU27" s="17">
        <v>11.856</v>
      </c>
      <c r="TV27" s="17">
        <v>11.856</v>
      </c>
      <c r="TW27" s="17">
        <v>2.944</v>
      </c>
      <c r="TX27" s="17">
        <v>0</v>
      </c>
      <c r="TY27" s="17">
        <v>0.308</v>
      </c>
      <c r="TZ27" s="17">
        <v>0.308</v>
      </c>
      <c r="UA27" s="17">
        <v>-0.308</v>
      </c>
      <c r="UB27" s="17">
        <v>0</v>
      </c>
      <c r="UC27" s="17">
        <v>0.3</v>
      </c>
      <c r="UD27" s="17">
        <v>0.3</v>
      </c>
      <c r="UE27" s="17">
        <v>-0.3</v>
      </c>
      <c r="UF27" s="17">
        <v>49</v>
      </c>
      <c r="UG27" s="17"/>
      <c r="UH27" s="17">
        <v>42.65</v>
      </c>
      <c r="UI27" s="17">
        <v>6.35</v>
      </c>
      <c r="UJ27" s="17">
        <v>20.9</v>
      </c>
      <c r="UK27" s="17">
        <v>19.922249999999998</v>
      </c>
      <c r="UL27" s="17">
        <v>19.922249999999998</v>
      </c>
      <c r="UM27" s="17">
        <v>0.97775000000000001</v>
      </c>
      <c r="UN27" s="17">
        <v>8</v>
      </c>
      <c r="UO27" s="17">
        <v>8</v>
      </c>
      <c r="UP27" s="17">
        <v>8</v>
      </c>
      <c r="UQ27" s="17">
        <v>0</v>
      </c>
      <c r="UR27" s="17"/>
      <c r="US27" s="17"/>
      <c r="UT27" s="17"/>
      <c r="UU27" s="17">
        <v>0</v>
      </c>
      <c r="UV27" s="17">
        <v>20.399999999999999</v>
      </c>
      <c r="UW27" s="17">
        <v>19.436350000000001</v>
      </c>
      <c r="UX27" s="17">
        <v>19.436340000000001</v>
      </c>
      <c r="UY27" s="17">
        <v>0.96365999999999996</v>
      </c>
      <c r="UZ27" s="17">
        <v>20.399999999999999</v>
      </c>
      <c r="VA27" s="17">
        <v>19.436350000000001</v>
      </c>
      <c r="VB27" s="17">
        <v>19.436340000000001</v>
      </c>
      <c r="VC27" s="17">
        <v>0.96365999999999996</v>
      </c>
      <c r="VD27" s="17">
        <v>20</v>
      </c>
      <c r="VE27" s="17">
        <v>19.436350000000001</v>
      </c>
      <c r="VF27" s="17">
        <v>19.436340000000001</v>
      </c>
      <c r="VG27" s="17">
        <v>0.56366000000000005</v>
      </c>
      <c r="VH27" s="17">
        <v>8.5</v>
      </c>
      <c r="VI27" s="17">
        <v>8.4260000000000002</v>
      </c>
      <c r="VJ27" s="17">
        <v>8.4260000000000002</v>
      </c>
      <c r="VK27" s="17">
        <v>7.3999999999999996E-2</v>
      </c>
      <c r="VL27" s="17">
        <v>165</v>
      </c>
      <c r="VM27" s="17"/>
      <c r="VN27" s="17">
        <v>133.13900000000001</v>
      </c>
      <c r="VO27" s="17">
        <v>31.861000000000001</v>
      </c>
      <c r="VP27" s="17">
        <v>0</v>
      </c>
      <c r="VQ27" s="17"/>
      <c r="VR27" s="17"/>
      <c r="VS27" s="17">
        <v>0</v>
      </c>
      <c r="VT27" s="17">
        <v>103.8</v>
      </c>
      <c r="VU27" s="17"/>
      <c r="VV27" s="17">
        <v>90.93</v>
      </c>
      <c r="VW27" s="17">
        <v>12.87</v>
      </c>
      <c r="VX27" s="17">
        <v>0.6</v>
      </c>
      <c r="VY27" s="17">
        <v>0.6</v>
      </c>
      <c r="VZ27" s="17">
        <v>0.6</v>
      </c>
      <c r="WA27" s="17">
        <v>0</v>
      </c>
      <c r="WB27" s="17">
        <v>0</v>
      </c>
      <c r="WC27" s="17">
        <v>2.593</v>
      </c>
      <c r="WD27" s="17">
        <v>2.593</v>
      </c>
      <c r="WE27" s="17">
        <v>-2.593</v>
      </c>
      <c r="WF27" s="17">
        <v>0</v>
      </c>
      <c r="WG27" s="17">
        <v>1.2809999999999999</v>
      </c>
      <c r="WH27" s="17">
        <v>1.2809999999999999</v>
      </c>
      <c r="WI27" s="17">
        <v>-1.2809999999999999</v>
      </c>
      <c r="WJ27" s="17">
        <v>77.400000000000006</v>
      </c>
      <c r="WK27" s="17"/>
      <c r="WL27" s="17">
        <v>69.069000000000003</v>
      </c>
      <c r="WM27" s="17">
        <v>8.3309999999999995</v>
      </c>
      <c r="WN27" s="17">
        <v>3</v>
      </c>
      <c r="WO27" s="17">
        <v>4.2</v>
      </c>
      <c r="WP27" s="17">
        <v>4.2</v>
      </c>
      <c r="WQ27" s="17">
        <v>-1.2</v>
      </c>
      <c r="WR27" s="17">
        <v>2.4</v>
      </c>
      <c r="WS27" s="17">
        <v>2.4</v>
      </c>
      <c r="WT27" s="17">
        <v>2.4</v>
      </c>
      <c r="WU27" s="17">
        <v>0</v>
      </c>
      <c r="WV27" s="17">
        <v>2.1</v>
      </c>
      <c r="WW27" s="17">
        <v>2.4</v>
      </c>
      <c r="WX27" s="17">
        <v>2.4</v>
      </c>
      <c r="WY27" s="17">
        <v>-0.3</v>
      </c>
      <c r="WZ27" s="17">
        <v>0.7</v>
      </c>
      <c r="XA27" s="17">
        <v>1.4</v>
      </c>
      <c r="XB27" s="17">
        <v>1.4</v>
      </c>
      <c r="XC27" s="17">
        <v>-0.7</v>
      </c>
      <c r="XD27" s="17">
        <v>0</v>
      </c>
      <c r="XE27" s="17"/>
      <c r="XF27" s="17"/>
      <c r="XG27" s="17">
        <v>0</v>
      </c>
      <c r="XH27" s="17">
        <v>7.2</v>
      </c>
      <c r="XI27" s="17">
        <v>8</v>
      </c>
      <c r="XJ27" s="17">
        <v>8</v>
      </c>
      <c r="XK27" s="17">
        <v>-0.8</v>
      </c>
      <c r="XL27" s="17">
        <v>20</v>
      </c>
      <c r="XM27" s="17">
        <v>19.241980000000002</v>
      </c>
      <c r="XN27" s="17">
        <v>19.241980000000002</v>
      </c>
      <c r="XO27" s="17">
        <v>0.75802000000000003</v>
      </c>
      <c r="XP27" s="17">
        <v>20</v>
      </c>
      <c r="XQ27" s="17">
        <v>19.241980000000002</v>
      </c>
      <c r="XR27" s="17">
        <v>19.241980000000002</v>
      </c>
      <c r="XS27" s="17">
        <v>0.75802000000000003</v>
      </c>
      <c r="XT27" s="17">
        <v>6</v>
      </c>
      <c r="XU27" s="17">
        <v>10.7</v>
      </c>
      <c r="XV27" s="17">
        <v>10.7</v>
      </c>
      <c r="XW27" s="17">
        <v>-4.7</v>
      </c>
      <c r="XX27" s="17"/>
      <c r="XY27" s="17"/>
      <c r="XZ27" s="17"/>
      <c r="YA27" s="17">
        <v>0</v>
      </c>
      <c r="YB27" s="17">
        <v>33</v>
      </c>
      <c r="YC27" s="17">
        <v>33</v>
      </c>
      <c r="YD27" s="17">
        <v>33</v>
      </c>
      <c r="YE27" s="17">
        <v>0</v>
      </c>
      <c r="YF27" s="17">
        <v>17.5</v>
      </c>
      <c r="YG27" s="17">
        <v>14</v>
      </c>
      <c r="YH27" s="17">
        <v>14</v>
      </c>
      <c r="YI27" s="17">
        <v>3.5</v>
      </c>
      <c r="YJ27" s="17">
        <v>13.1</v>
      </c>
      <c r="YK27" s="17">
        <v>18</v>
      </c>
      <c r="YL27" s="17">
        <v>18</v>
      </c>
      <c r="YM27" s="17">
        <v>-4.9000000000000004</v>
      </c>
      <c r="YN27" s="17">
        <v>8.8000000000000007</v>
      </c>
      <c r="YO27" s="17">
        <v>8.1</v>
      </c>
      <c r="YP27" s="17">
        <v>8.1</v>
      </c>
      <c r="YQ27" s="17">
        <v>0.7</v>
      </c>
      <c r="YR27" s="17">
        <v>5.7</v>
      </c>
      <c r="YS27" s="17">
        <v>1.7099999999999999E-3</v>
      </c>
      <c r="YT27" s="17"/>
      <c r="YU27" s="17">
        <v>5.7</v>
      </c>
      <c r="YV27" s="17">
        <v>16.670000000000002</v>
      </c>
      <c r="YW27" s="17"/>
      <c r="YX27" s="17"/>
      <c r="YY27" s="17">
        <v>16.670000000000002</v>
      </c>
    </row>
    <row r="28" spans="1:675" ht="24" customHeight="1" x14ac:dyDescent="0.3">
      <c r="A28" s="1"/>
      <c r="B28" s="16" t="s">
        <v>55</v>
      </c>
      <c r="C28" s="16" t="s">
        <v>918</v>
      </c>
      <c r="D28" s="17">
        <v>201.98</v>
      </c>
      <c r="E28" s="17">
        <v>203.40136000000001</v>
      </c>
      <c r="F28" s="17">
        <v>203.40136000000001</v>
      </c>
      <c r="G28" s="17">
        <v>-1.42136</v>
      </c>
      <c r="H28" s="17">
        <v>596.5</v>
      </c>
      <c r="I28" s="17">
        <v>596.92534000000001</v>
      </c>
      <c r="J28" s="17">
        <v>596.92533000000003</v>
      </c>
      <c r="K28" s="17">
        <v>-0.42532999999999999</v>
      </c>
      <c r="L28" s="17">
        <v>204.4</v>
      </c>
      <c r="M28" s="17">
        <v>194.37914000000001</v>
      </c>
      <c r="N28" s="17">
        <v>194.37913</v>
      </c>
      <c r="O28" s="17">
        <v>10.02087</v>
      </c>
      <c r="P28" s="17"/>
      <c r="Q28" s="17"/>
      <c r="R28" s="17"/>
      <c r="S28" s="17">
        <v>0</v>
      </c>
      <c r="T28" s="17"/>
      <c r="U28" s="17"/>
      <c r="V28" s="17"/>
      <c r="W28" s="17">
        <v>0</v>
      </c>
      <c r="X28" s="17">
        <v>89.9</v>
      </c>
      <c r="Y28" s="17">
        <v>91.867829999999998</v>
      </c>
      <c r="Z28" s="17">
        <v>91.867829999999998</v>
      </c>
      <c r="AA28" s="17">
        <v>-1.96783</v>
      </c>
      <c r="AB28" s="17">
        <v>159.80000000000001</v>
      </c>
      <c r="AC28" s="17">
        <v>160.01000999999999</v>
      </c>
      <c r="AD28" s="17">
        <v>171.62363999999999</v>
      </c>
      <c r="AE28" s="17">
        <v>-11.823639999999999</v>
      </c>
      <c r="AF28" s="17">
        <v>27.2</v>
      </c>
      <c r="AG28" s="17">
        <v>37.35868</v>
      </c>
      <c r="AH28" s="17">
        <v>36.832000000000001</v>
      </c>
      <c r="AI28" s="17">
        <v>-9.6319999999999997</v>
      </c>
      <c r="AJ28" s="17"/>
      <c r="AK28" s="17"/>
      <c r="AL28" s="17"/>
      <c r="AM28" s="17">
        <v>0</v>
      </c>
      <c r="AN28" s="17">
        <v>130.30000000000001</v>
      </c>
      <c r="AO28" s="17">
        <v>137.38033999999999</v>
      </c>
      <c r="AP28" s="17">
        <v>136.04834</v>
      </c>
      <c r="AQ28" s="17">
        <v>-5.7483399999999998</v>
      </c>
      <c r="AR28" s="17">
        <v>130.5</v>
      </c>
      <c r="AS28" s="17">
        <v>137.38033999999999</v>
      </c>
      <c r="AT28" s="17">
        <v>136.04834</v>
      </c>
      <c r="AU28" s="17">
        <v>-5.5483399999999996</v>
      </c>
      <c r="AV28" s="17">
        <v>130.4</v>
      </c>
      <c r="AW28" s="17">
        <v>137.38033999999999</v>
      </c>
      <c r="AX28" s="17">
        <v>136.04834</v>
      </c>
      <c r="AY28" s="17">
        <v>-5.6483400000000001</v>
      </c>
      <c r="AZ28" s="17">
        <v>234.8</v>
      </c>
      <c r="BA28" s="17">
        <v>206.68933999999999</v>
      </c>
      <c r="BB28" s="17">
        <v>204.68534</v>
      </c>
      <c r="BC28" s="17">
        <v>30.114660000000001</v>
      </c>
      <c r="BD28" s="17">
        <v>165.7</v>
      </c>
      <c r="BE28" s="17">
        <v>120.0309</v>
      </c>
      <c r="BF28" s="17">
        <v>120.0309</v>
      </c>
      <c r="BG28" s="17">
        <v>45.6691</v>
      </c>
      <c r="BH28" s="17">
        <v>85.6</v>
      </c>
      <c r="BI28" s="17">
        <v>60.19567</v>
      </c>
      <c r="BJ28" s="17">
        <v>60.19567</v>
      </c>
      <c r="BK28" s="17">
        <v>25.404330000000002</v>
      </c>
      <c r="BL28" s="17">
        <v>556.1</v>
      </c>
      <c r="BM28" s="17">
        <v>566.08941000000004</v>
      </c>
      <c r="BN28" s="17">
        <v>566.08939999999996</v>
      </c>
      <c r="BO28" s="17">
        <v>-9.9893999999999998</v>
      </c>
      <c r="BP28" s="17">
        <v>10.3</v>
      </c>
      <c r="BQ28" s="17">
        <v>10.52094</v>
      </c>
      <c r="BR28" s="17">
        <v>10.52094</v>
      </c>
      <c r="BS28" s="17">
        <v>-0.22094</v>
      </c>
      <c r="BT28" s="17"/>
      <c r="BU28" s="17"/>
      <c r="BV28" s="17"/>
      <c r="BW28" s="17">
        <v>0</v>
      </c>
      <c r="BX28" s="17"/>
      <c r="BY28" s="17"/>
      <c r="BZ28" s="17"/>
      <c r="CA28" s="17">
        <v>0</v>
      </c>
      <c r="CB28" s="17"/>
      <c r="CC28" s="17"/>
      <c r="CD28" s="17"/>
      <c r="CE28" s="17">
        <v>0</v>
      </c>
      <c r="CF28" s="17"/>
      <c r="CG28" s="17"/>
      <c r="CH28" s="17"/>
      <c r="CI28" s="17">
        <v>0</v>
      </c>
      <c r="CJ28" s="17">
        <v>167</v>
      </c>
      <c r="CK28" s="17">
        <v>164.06706</v>
      </c>
      <c r="CL28" s="17">
        <v>164.06704999999999</v>
      </c>
      <c r="CM28" s="17">
        <v>2.9329499999999999</v>
      </c>
      <c r="CN28" s="17">
        <v>7.4</v>
      </c>
      <c r="CO28" s="17">
        <v>7.4529399999999999</v>
      </c>
      <c r="CP28" s="17">
        <v>7.4529399999999999</v>
      </c>
      <c r="CQ28" s="17">
        <v>-5.2940000000000001E-2</v>
      </c>
      <c r="CR28" s="17">
        <v>5.5</v>
      </c>
      <c r="CS28" s="17">
        <v>4.0910200000000003</v>
      </c>
      <c r="CT28" s="17">
        <v>4.0910099999999998</v>
      </c>
      <c r="CU28" s="17">
        <v>1.40899</v>
      </c>
      <c r="CV28" s="17">
        <v>0</v>
      </c>
      <c r="CW28" s="17"/>
      <c r="CX28" s="17"/>
      <c r="CY28" s="17">
        <v>0</v>
      </c>
      <c r="CZ28" s="17">
        <v>6.9</v>
      </c>
      <c r="DA28" s="17">
        <v>6.8787000000000003</v>
      </c>
      <c r="DB28" s="17">
        <v>6.8787000000000003</v>
      </c>
      <c r="DC28" s="17">
        <v>2.1299999999999999E-2</v>
      </c>
      <c r="DD28" s="17"/>
      <c r="DE28" s="17"/>
      <c r="DF28" s="17"/>
      <c r="DG28" s="17">
        <v>0</v>
      </c>
      <c r="DH28" s="17">
        <v>142.5</v>
      </c>
      <c r="DI28" s="17">
        <v>142.44412</v>
      </c>
      <c r="DJ28" s="17">
        <v>142.44412</v>
      </c>
      <c r="DK28" s="17">
        <v>5.5879999999999999E-2</v>
      </c>
      <c r="DL28" s="17"/>
      <c r="DM28" s="17"/>
      <c r="DN28" s="17"/>
      <c r="DO28" s="17">
        <v>0</v>
      </c>
      <c r="DP28" s="17"/>
      <c r="DQ28" s="17"/>
      <c r="DR28" s="17"/>
      <c r="DS28" s="17">
        <v>0</v>
      </c>
      <c r="DT28" s="17"/>
      <c r="DU28" s="17"/>
      <c r="DV28" s="17"/>
      <c r="DW28" s="17">
        <v>0</v>
      </c>
      <c r="DX28" s="17"/>
      <c r="DY28" s="17"/>
      <c r="DZ28" s="17"/>
      <c r="EA28" s="17">
        <v>0</v>
      </c>
      <c r="EB28" s="17">
        <v>55.1</v>
      </c>
      <c r="EC28" s="17">
        <v>55.89584</v>
      </c>
      <c r="ED28" s="17">
        <v>55.895829999999997</v>
      </c>
      <c r="EE28" s="17">
        <v>-0.79583000000000004</v>
      </c>
      <c r="EF28" s="17">
        <v>208.8</v>
      </c>
      <c r="EG28" s="17">
        <v>220.69499999999999</v>
      </c>
      <c r="EH28" s="17">
        <v>220.69499999999999</v>
      </c>
      <c r="EI28" s="17">
        <v>-11.895</v>
      </c>
      <c r="EJ28" s="17"/>
      <c r="EK28" s="17"/>
      <c r="EL28" s="17"/>
      <c r="EM28" s="17">
        <v>0</v>
      </c>
      <c r="EN28" s="17"/>
      <c r="EO28" s="17"/>
      <c r="EP28" s="17"/>
      <c r="EQ28" s="17">
        <v>0</v>
      </c>
      <c r="ER28" s="17"/>
      <c r="ES28" s="17"/>
      <c r="ET28" s="17"/>
      <c r="EU28" s="17">
        <v>0</v>
      </c>
      <c r="EV28" s="17">
        <v>6.5</v>
      </c>
      <c r="EW28" s="17">
        <v>6.39</v>
      </c>
      <c r="EX28" s="17">
        <v>6.39</v>
      </c>
      <c r="EY28" s="17">
        <v>0.11</v>
      </c>
      <c r="EZ28" s="17">
        <v>462.5</v>
      </c>
      <c r="FA28" s="17">
        <v>457.09426999999999</v>
      </c>
      <c r="FB28" s="17">
        <v>457.09424000000001</v>
      </c>
      <c r="FC28" s="17">
        <v>5.4057599999999999</v>
      </c>
      <c r="FD28" s="17">
        <v>81.5</v>
      </c>
      <c r="FE28" s="17">
        <v>81.635570000000001</v>
      </c>
      <c r="FF28" s="17">
        <v>79.611140000000006</v>
      </c>
      <c r="FG28" s="17">
        <v>1.88886</v>
      </c>
      <c r="FH28" s="17">
        <v>146.19999999999999</v>
      </c>
      <c r="FI28" s="17">
        <v>149.98721</v>
      </c>
      <c r="FJ28" s="17">
        <v>149.9872</v>
      </c>
      <c r="FK28" s="17">
        <v>-3.7871999999999999</v>
      </c>
      <c r="FL28" s="17">
        <v>41.3</v>
      </c>
      <c r="FM28" s="17">
        <v>41.89893</v>
      </c>
      <c r="FN28" s="17">
        <v>41.89893</v>
      </c>
      <c r="FO28" s="17">
        <v>-0.59892999999999996</v>
      </c>
      <c r="FP28" s="17">
        <v>18.399999999999999</v>
      </c>
      <c r="FQ28" s="17">
        <v>19.21088</v>
      </c>
      <c r="FR28" s="17">
        <v>19.21088</v>
      </c>
      <c r="FS28" s="17">
        <v>-0.81088000000000005</v>
      </c>
      <c r="FT28" s="17">
        <v>18</v>
      </c>
      <c r="FU28" s="17">
        <v>18.46453</v>
      </c>
      <c r="FV28" s="17">
        <v>18.46453</v>
      </c>
      <c r="FW28" s="17">
        <v>-0.46453</v>
      </c>
      <c r="FX28" s="17">
        <v>90.5</v>
      </c>
      <c r="FY28" s="17">
        <v>87.773570000000007</v>
      </c>
      <c r="FZ28" s="17">
        <v>87.773560000000003</v>
      </c>
      <c r="GA28" s="17">
        <v>2.7264400000000002</v>
      </c>
      <c r="GB28" s="17">
        <v>165.7</v>
      </c>
      <c r="GC28" s="17">
        <v>133.74870999999999</v>
      </c>
      <c r="GD28" s="17">
        <v>133.74870999999999</v>
      </c>
      <c r="GE28" s="17">
        <v>31.95129</v>
      </c>
      <c r="GF28" s="17">
        <v>166.1</v>
      </c>
      <c r="GG28" s="17">
        <v>133.74870999999999</v>
      </c>
      <c r="GH28" s="17">
        <v>133.74870999999999</v>
      </c>
      <c r="GI28" s="17">
        <v>32.351289999999999</v>
      </c>
      <c r="GJ28" s="17">
        <v>169.4</v>
      </c>
      <c r="GK28" s="17">
        <v>134.15036000000001</v>
      </c>
      <c r="GL28" s="17">
        <v>134.15036000000001</v>
      </c>
      <c r="GM28" s="17">
        <v>35.249639999999999</v>
      </c>
      <c r="GN28" s="17">
        <v>84.8</v>
      </c>
      <c r="GO28" s="17">
        <v>88.496099999999998</v>
      </c>
      <c r="GP28" s="17">
        <v>88.496089999999995</v>
      </c>
      <c r="GQ28" s="17">
        <v>-3.6960899999999999</v>
      </c>
      <c r="GR28" s="17">
        <v>44.4</v>
      </c>
      <c r="GS28" s="17">
        <v>47.082599999999999</v>
      </c>
      <c r="GT28" s="17">
        <v>47.082599999999999</v>
      </c>
      <c r="GU28" s="17">
        <v>-2.6825999999999999</v>
      </c>
      <c r="GV28" s="17">
        <v>0</v>
      </c>
      <c r="GW28" s="17"/>
      <c r="GX28" s="17">
        <v>45.381990000000002</v>
      </c>
      <c r="GY28" s="17">
        <v>-45.381990000000002</v>
      </c>
      <c r="GZ28" s="17">
        <v>0</v>
      </c>
      <c r="HA28" s="17"/>
      <c r="HB28" s="17"/>
      <c r="HC28" s="17">
        <v>0</v>
      </c>
      <c r="HD28" s="17">
        <v>31.1</v>
      </c>
      <c r="HE28" s="17">
        <v>34.285710000000002</v>
      </c>
      <c r="HF28" s="17">
        <v>34.285710000000002</v>
      </c>
      <c r="HG28" s="17">
        <v>-3.1857099999999998</v>
      </c>
      <c r="HH28" s="17">
        <v>168.6</v>
      </c>
      <c r="HI28" s="17">
        <v>174.55948000000001</v>
      </c>
      <c r="HJ28" s="17">
        <v>174.55947</v>
      </c>
      <c r="HK28" s="17">
        <v>-5.9594699999999996</v>
      </c>
      <c r="HL28" s="17"/>
      <c r="HM28" s="17"/>
      <c r="HN28" s="17"/>
      <c r="HO28" s="17">
        <v>0</v>
      </c>
      <c r="HP28" s="17"/>
      <c r="HQ28" s="17"/>
      <c r="HR28" s="17"/>
      <c r="HS28" s="17">
        <v>0</v>
      </c>
      <c r="HT28" s="17">
        <v>0</v>
      </c>
      <c r="HU28" s="17">
        <v>42.364350000000002</v>
      </c>
      <c r="HV28" s="17">
        <v>4.6344000000000003</v>
      </c>
      <c r="HW28" s="17">
        <v>-4.6344000000000003</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127.1</v>
      </c>
      <c r="IW28" s="17">
        <v>132.83837</v>
      </c>
      <c r="IX28" s="17">
        <v>132.83835999999999</v>
      </c>
      <c r="IY28" s="17">
        <v>-5.7383600000000001</v>
      </c>
      <c r="IZ28" s="17">
        <v>0</v>
      </c>
      <c r="JA28" s="17"/>
      <c r="JB28" s="17"/>
      <c r="JC28" s="17">
        <v>0</v>
      </c>
      <c r="JD28" s="17">
        <v>0</v>
      </c>
      <c r="JE28" s="17"/>
      <c r="JF28" s="17"/>
      <c r="JG28" s="17">
        <v>0</v>
      </c>
      <c r="JH28" s="17">
        <v>0</v>
      </c>
      <c r="JI28" s="17"/>
      <c r="JJ28" s="17"/>
      <c r="JK28" s="17">
        <v>0</v>
      </c>
      <c r="JL28" s="17"/>
      <c r="JM28" s="17"/>
      <c r="JN28" s="17"/>
      <c r="JO28" s="17">
        <v>0</v>
      </c>
      <c r="JP28" s="17">
        <v>0</v>
      </c>
      <c r="JQ28" s="17"/>
      <c r="JR28" s="17"/>
      <c r="JS28" s="17">
        <v>0</v>
      </c>
      <c r="JT28" s="17">
        <v>0</v>
      </c>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2.1</v>
      </c>
      <c r="KW28" s="17">
        <v>4.5321899999999999</v>
      </c>
      <c r="KX28" s="17">
        <v>4.5321899999999999</v>
      </c>
      <c r="KY28" s="17">
        <v>-2.4321899999999999</v>
      </c>
      <c r="KZ28" s="17">
        <v>253.2</v>
      </c>
      <c r="LA28" s="17">
        <v>270.06803000000002</v>
      </c>
      <c r="LB28" s="17">
        <v>263.42444999999998</v>
      </c>
      <c r="LC28" s="17">
        <v>-10.224449999999999</v>
      </c>
      <c r="LD28" s="17">
        <v>129.1</v>
      </c>
      <c r="LE28" s="17">
        <v>133.16031000000001</v>
      </c>
      <c r="LF28" s="17">
        <v>133.16030000000001</v>
      </c>
      <c r="LG28" s="17">
        <v>-4.0602999999999998</v>
      </c>
      <c r="LH28" s="17">
        <v>65.599999999999994</v>
      </c>
      <c r="LI28" s="17">
        <v>67.199219999999997</v>
      </c>
      <c r="LJ28" s="17">
        <v>67.199219999999997</v>
      </c>
      <c r="LK28" s="17">
        <v>-1.5992200000000001</v>
      </c>
      <c r="LL28" s="17">
        <v>65.2</v>
      </c>
      <c r="LM28" s="17">
        <v>65.84366</v>
      </c>
      <c r="LN28" s="17">
        <v>65.84366</v>
      </c>
      <c r="LO28" s="17">
        <v>-0.64366000000000001</v>
      </c>
      <c r="LP28" s="17">
        <v>29.8</v>
      </c>
      <c r="LQ28" s="17">
        <v>29.980560000000001</v>
      </c>
      <c r="LR28" s="17">
        <v>29.980560000000001</v>
      </c>
      <c r="LS28" s="17">
        <v>-0.18056</v>
      </c>
      <c r="LT28" s="17"/>
      <c r="LU28" s="17"/>
      <c r="LV28" s="17"/>
      <c r="LW28" s="17">
        <v>0</v>
      </c>
      <c r="LX28" s="17"/>
      <c r="LY28" s="17"/>
      <c r="LZ28" s="17"/>
      <c r="MA28" s="17">
        <v>0</v>
      </c>
      <c r="MB28" s="17"/>
      <c r="MC28" s="17"/>
      <c r="MD28" s="17"/>
      <c r="ME28" s="17">
        <v>0</v>
      </c>
      <c r="MF28" s="17"/>
      <c r="MG28" s="17"/>
      <c r="MH28" s="17"/>
      <c r="MI28" s="17">
        <v>0</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v>0</v>
      </c>
      <c r="NQ28" s="17"/>
      <c r="NR28" s="17"/>
      <c r="NS28" s="17">
        <v>0</v>
      </c>
      <c r="NT28" s="17">
        <v>7.2</v>
      </c>
      <c r="NU28" s="17">
        <v>2.5485799999999998</v>
      </c>
      <c r="NV28" s="17">
        <v>2.5485699999999998</v>
      </c>
      <c r="NW28" s="17">
        <v>4.6514300000000004</v>
      </c>
      <c r="NX28" s="17"/>
      <c r="NY28" s="17">
        <v>2.6737000000000002</v>
      </c>
      <c r="NZ28" s="17">
        <v>2.6736900000000001</v>
      </c>
      <c r="OA28" s="17">
        <v>-2.6736900000000001</v>
      </c>
      <c r="OB28" s="17">
        <v>20</v>
      </c>
      <c r="OC28" s="17">
        <v>17.492709999999999</v>
      </c>
      <c r="OD28" s="17">
        <v>17.492709999999999</v>
      </c>
      <c r="OE28" s="17">
        <v>2.5072899999999998</v>
      </c>
      <c r="OF28" s="17">
        <v>0.6</v>
      </c>
      <c r="OG28" s="17"/>
      <c r="OH28" s="17">
        <v>0.69599999999999995</v>
      </c>
      <c r="OI28" s="17">
        <v>-9.6000000000000002E-2</v>
      </c>
      <c r="OJ28" s="17">
        <v>41.5</v>
      </c>
      <c r="OK28" s="17">
        <v>22.960999999999999</v>
      </c>
      <c r="OL28" s="17">
        <v>22.960999999999999</v>
      </c>
      <c r="OM28" s="17">
        <v>18.539000000000001</v>
      </c>
      <c r="ON28" s="17">
        <v>0</v>
      </c>
      <c r="OO28" s="17"/>
      <c r="OP28" s="17"/>
      <c r="OQ28" s="17">
        <v>0</v>
      </c>
      <c r="OR28" s="17">
        <v>1.6</v>
      </c>
      <c r="OS28" s="17">
        <v>7.6310000000000002</v>
      </c>
      <c r="OT28" s="17">
        <v>7.6310000000000002</v>
      </c>
      <c r="OU28" s="17">
        <v>-6.0309999999999997</v>
      </c>
      <c r="OV28" s="17">
        <v>0.5</v>
      </c>
      <c r="OW28" s="17"/>
      <c r="OX28" s="17">
        <v>0.3</v>
      </c>
      <c r="OY28" s="17">
        <v>0.2</v>
      </c>
      <c r="OZ28" s="17">
        <v>20.3</v>
      </c>
      <c r="PA28" s="17">
        <v>19.436350000000001</v>
      </c>
      <c r="PB28" s="17">
        <v>19.436340000000001</v>
      </c>
      <c r="PC28" s="17">
        <v>0.86365999999999998</v>
      </c>
      <c r="PD28" s="17">
        <v>9.9</v>
      </c>
      <c r="PE28" s="17">
        <v>9.9830000000000005</v>
      </c>
      <c r="PF28" s="17">
        <v>9.9830000000000005</v>
      </c>
      <c r="PG28" s="17">
        <v>-8.3000000000000004E-2</v>
      </c>
      <c r="PH28" s="17">
        <v>5.5</v>
      </c>
      <c r="PI28" s="17">
        <v>5.67</v>
      </c>
      <c r="PJ28" s="17">
        <v>5.67</v>
      </c>
      <c r="PK28" s="17">
        <v>-0.17</v>
      </c>
      <c r="PL28" s="17">
        <v>126.9</v>
      </c>
      <c r="PM28" s="17"/>
      <c r="PN28" s="17">
        <v>110.05800000000001</v>
      </c>
      <c r="PO28" s="17">
        <v>16.841999999999999</v>
      </c>
      <c r="PP28" s="17"/>
      <c r="PQ28" s="17"/>
      <c r="PR28" s="17">
        <v>103.83</v>
      </c>
      <c r="PS28" s="17">
        <v>-103.83</v>
      </c>
      <c r="PT28" s="17">
        <v>1.9</v>
      </c>
      <c r="PU28" s="17">
        <v>1</v>
      </c>
      <c r="PV28" s="17">
        <v>1</v>
      </c>
      <c r="PW28" s="17">
        <v>0.9</v>
      </c>
      <c r="PX28" s="17">
        <v>3</v>
      </c>
      <c r="PY28" s="17">
        <v>3.6</v>
      </c>
      <c r="PZ28" s="17">
        <v>3.6</v>
      </c>
      <c r="QA28" s="17">
        <v>-0.6</v>
      </c>
      <c r="QB28" s="17">
        <v>5.0999999999999996</v>
      </c>
      <c r="QC28" s="17">
        <v>5</v>
      </c>
      <c r="QD28" s="17">
        <v>5</v>
      </c>
      <c r="QE28" s="17">
        <v>0.1</v>
      </c>
      <c r="QF28" s="17">
        <v>20.2</v>
      </c>
      <c r="QG28" s="17">
        <v>20.274049999999999</v>
      </c>
      <c r="QH28" s="17">
        <v>20.274049999999999</v>
      </c>
      <c r="QI28" s="17">
        <v>-7.4050000000000005E-2</v>
      </c>
      <c r="QJ28" s="17">
        <v>20</v>
      </c>
      <c r="QK28" s="17">
        <v>19.436350000000001</v>
      </c>
      <c r="QL28" s="17">
        <v>19.436350000000001</v>
      </c>
      <c r="QM28" s="17">
        <v>0.56364999999999998</v>
      </c>
      <c r="QN28" s="17">
        <v>19</v>
      </c>
      <c r="QO28" s="17">
        <v>17.492709999999999</v>
      </c>
      <c r="QP28" s="17">
        <v>17.492709999999999</v>
      </c>
      <c r="QQ28" s="17">
        <v>1.50729</v>
      </c>
      <c r="QR28" s="17">
        <v>3.5</v>
      </c>
      <c r="QS28" s="17">
        <v>3.4</v>
      </c>
      <c r="QT28" s="17">
        <v>3.4</v>
      </c>
      <c r="QU28" s="17">
        <v>0.1</v>
      </c>
      <c r="QV28" s="17">
        <v>18.399999999999999</v>
      </c>
      <c r="QW28" s="17">
        <v>17.881440000000001</v>
      </c>
      <c r="QX28" s="17">
        <v>17.881440000000001</v>
      </c>
      <c r="QY28" s="17">
        <v>0.51856000000000002</v>
      </c>
      <c r="QZ28" s="17">
        <v>12.1</v>
      </c>
      <c r="RA28" s="17"/>
      <c r="RB28" s="17">
        <v>12.097</v>
      </c>
      <c r="RC28" s="17">
        <v>3.0000000000000001E-3</v>
      </c>
      <c r="RD28" s="17">
        <v>16.899999999999999</v>
      </c>
      <c r="RE28" s="17"/>
      <c r="RF28" s="17">
        <v>11.643000000000001</v>
      </c>
      <c r="RG28" s="17">
        <v>5.2569999999999997</v>
      </c>
      <c r="RH28" s="17">
        <v>6.4</v>
      </c>
      <c r="RI28" s="17">
        <v>2.2349999999999999</v>
      </c>
      <c r="RJ28" s="17">
        <v>2.2349999999999999</v>
      </c>
      <c r="RK28" s="17">
        <v>4.165</v>
      </c>
      <c r="RL28" s="17">
        <v>31.4</v>
      </c>
      <c r="RM28" s="17">
        <v>7.508</v>
      </c>
      <c r="RN28" s="17">
        <v>7.508</v>
      </c>
      <c r="RO28" s="17">
        <v>23.891999999999999</v>
      </c>
      <c r="RP28" s="17">
        <v>15.4</v>
      </c>
      <c r="RQ28" s="17"/>
      <c r="RR28" s="17">
        <v>15.531000000000001</v>
      </c>
      <c r="RS28" s="17">
        <v>-0.13100000000000001</v>
      </c>
      <c r="RT28" s="17">
        <v>3.3</v>
      </c>
      <c r="RU28" s="17">
        <v>3.15</v>
      </c>
      <c r="RV28" s="17">
        <v>3.15</v>
      </c>
      <c r="RW28" s="17">
        <v>0.15</v>
      </c>
      <c r="RX28" s="17">
        <v>12.8</v>
      </c>
      <c r="RY28" s="17">
        <v>19.792000000000002</v>
      </c>
      <c r="RZ28" s="17">
        <v>15.577970000000001</v>
      </c>
      <c r="SA28" s="17">
        <v>-2.7779699999999998</v>
      </c>
      <c r="SB28" s="17">
        <v>3.2</v>
      </c>
      <c r="SC28" s="17">
        <v>2</v>
      </c>
      <c r="SD28" s="17">
        <v>2</v>
      </c>
      <c r="SE28" s="17">
        <v>1.2</v>
      </c>
      <c r="SF28" s="17"/>
      <c r="SG28" s="17">
        <v>0.4</v>
      </c>
      <c r="SH28" s="17">
        <v>0.4</v>
      </c>
      <c r="SI28" s="17">
        <v>-0.4</v>
      </c>
      <c r="SJ28" s="17">
        <v>0.3</v>
      </c>
      <c r="SK28" s="17"/>
      <c r="SL28" s="17">
        <v>0.26500000000000001</v>
      </c>
      <c r="SM28" s="17">
        <v>3.5000000000000003E-2</v>
      </c>
      <c r="SN28" s="17">
        <v>19.8</v>
      </c>
      <c r="SO28" s="17">
        <v>19.1448</v>
      </c>
      <c r="SP28" s="17">
        <v>19.1448</v>
      </c>
      <c r="SQ28" s="17">
        <v>0.6552</v>
      </c>
      <c r="SR28" s="17">
        <v>12.8</v>
      </c>
      <c r="SS28" s="17">
        <v>12.244899999999999</v>
      </c>
      <c r="ST28" s="17">
        <v>12.244899999999999</v>
      </c>
      <c r="SU28" s="17">
        <v>0.55510000000000004</v>
      </c>
      <c r="SV28" s="17">
        <v>20.2</v>
      </c>
      <c r="SW28" s="17">
        <v>19.436350000000001</v>
      </c>
      <c r="SX28" s="17">
        <v>19.436340000000001</v>
      </c>
      <c r="SY28" s="17">
        <v>0.76366000000000001</v>
      </c>
      <c r="SZ28" s="17">
        <v>20.2</v>
      </c>
      <c r="TA28" s="17">
        <v>19.436350000000001</v>
      </c>
      <c r="TB28" s="17">
        <v>19.436340000000001</v>
      </c>
      <c r="TC28" s="17">
        <v>0.76366000000000001</v>
      </c>
      <c r="TD28" s="17">
        <v>0</v>
      </c>
      <c r="TE28" s="17">
        <v>8.6999999999999994E-2</v>
      </c>
      <c r="TF28" s="17">
        <v>8.6999999999999994E-2</v>
      </c>
      <c r="TG28" s="17">
        <v>-8.6999999999999994E-2</v>
      </c>
      <c r="TH28" s="17">
        <v>1</v>
      </c>
      <c r="TI28" s="17">
        <v>1.49</v>
      </c>
      <c r="TJ28" s="17">
        <v>1.49</v>
      </c>
      <c r="TK28" s="17">
        <v>-0.49</v>
      </c>
      <c r="TL28" s="17">
        <v>12.9</v>
      </c>
      <c r="TM28" s="17"/>
      <c r="TN28" s="17">
        <v>24.657</v>
      </c>
      <c r="TO28" s="17">
        <v>-11.757</v>
      </c>
      <c r="TP28" s="17">
        <v>6.7</v>
      </c>
      <c r="TQ28" s="17">
        <v>10.728999999999999</v>
      </c>
      <c r="TR28" s="17">
        <v>10.728999999999999</v>
      </c>
      <c r="TS28" s="17">
        <v>-4.0289999999999999</v>
      </c>
      <c r="TT28" s="17">
        <v>13.6</v>
      </c>
      <c r="TU28" s="17">
        <v>19.638000000000002</v>
      </c>
      <c r="TV28" s="17">
        <v>19.638000000000002</v>
      </c>
      <c r="TW28" s="17">
        <v>-6.0380000000000003</v>
      </c>
      <c r="TX28" s="17">
        <v>0</v>
      </c>
      <c r="TY28" s="17">
        <v>0.72299999999999998</v>
      </c>
      <c r="TZ28" s="17">
        <v>0.72299999999999998</v>
      </c>
      <c r="UA28" s="17">
        <v>-0.72299999999999998</v>
      </c>
      <c r="UB28" s="17">
        <v>0</v>
      </c>
      <c r="UC28" s="17">
        <v>0.76900000000000002</v>
      </c>
      <c r="UD28" s="17">
        <v>0.76900000000000002</v>
      </c>
      <c r="UE28" s="17">
        <v>-0.76900000000000002</v>
      </c>
      <c r="UF28" s="17">
        <v>26.8</v>
      </c>
      <c r="UG28" s="17"/>
      <c r="UH28" s="17">
        <v>43.4</v>
      </c>
      <c r="UI28" s="17">
        <v>-16.600000000000001</v>
      </c>
      <c r="UJ28" s="17">
        <v>20.9</v>
      </c>
      <c r="UK28" s="17">
        <v>19.922249999999998</v>
      </c>
      <c r="UL28" s="17">
        <v>19.922249999999998</v>
      </c>
      <c r="UM28" s="17">
        <v>0.97775000000000001</v>
      </c>
      <c r="UN28" s="17">
        <v>8</v>
      </c>
      <c r="UO28" s="17">
        <v>8</v>
      </c>
      <c r="UP28" s="17">
        <v>8</v>
      </c>
      <c r="UQ28" s="17">
        <v>0</v>
      </c>
      <c r="UR28" s="17"/>
      <c r="US28" s="17"/>
      <c r="UT28" s="17"/>
      <c r="UU28" s="17">
        <v>0</v>
      </c>
      <c r="UV28" s="17">
        <v>20.399999999999999</v>
      </c>
      <c r="UW28" s="17">
        <v>19.436350000000001</v>
      </c>
      <c r="UX28" s="17">
        <v>19.436340000000001</v>
      </c>
      <c r="UY28" s="17">
        <v>0.96365999999999996</v>
      </c>
      <c r="UZ28" s="17">
        <v>20.399999999999999</v>
      </c>
      <c r="VA28" s="17">
        <v>19.436350000000001</v>
      </c>
      <c r="VB28" s="17">
        <v>19.436340000000001</v>
      </c>
      <c r="VC28" s="17">
        <v>0.96365999999999996</v>
      </c>
      <c r="VD28" s="17">
        <v>20</v>
      </c>
      <c r="VE28" s="17">
        <v>19.436350000000001</v>
      </c>
      <c r="VF28" s="17">
        <v>19.436340000000001</v>
      </c>
      <c r="VG28" s="17">
        <v>0.56366000000000005</v>
      </c>
      <c r="VH28" s="17">
        <v>10.8</v>
      </c>
      <c r="VI28" s="17">
        <v>8.6769999999999996</v>
      </c>
      <c r="VJ28" s="17">
        <v>8.6769999999999996</v>
      </c>
      <c r="VK28" s="17">
        <v>2.1230000000000002</v>
      </c>
      <c r="VL28" s="17">
        <v>150.5</v>
      </c>
      <c r="VM28" s="17"/>
      <c r="VN28" s="17">
        <v>151.44200000000001</v>
      </c>
      <c r="VO28" s="17">
        <v>-0.94199999999999995</v>
      </c>
      <c r="VP28" s="17">
        <v>0</v>
      </c>
      <c r="VQ28" s="17"/>
      <c r="VR28" s="17"/>
      <c r="VS28" s="17">
        <v>0</v>
      </c>
      <c r="VT28" s="17">
        <v>128</v>
      </c>
      <c r="VU28" s="17"/>
      <c r="VV28" s="17">
        <v>99.459000000000003</v>
      </c>
      <c r="VW28" s="17">
        <v>28.541</v>
      </c>
      <c r="VX28" s="17">
        <v>0.6</v>
      </c>
      <c r="VY28" s="17">
        <v>0.6</v>
      </c>
      <c r="VZ28" s="17">
        <v>0.6</v>
      </c>
      <c r="WA28" s="17">
        <v>0</v>
      </c>
      <c r="WB28" s="17">
        <v>0</v>
      </c>
      <c r="WC28" s="17">
        <v>3.5910000000000002</v>
      </c>
      <c r="WD28" s="17">
        <v>3.5910000000000002</v>
      </c>
      <c r="WE28" s="17">
        <v>-3.5910000000000002</v>
      </c>
      <c r="WF28" s="17">
        <v>0</v>
      </c>
      <c r="WG28" s="17">
        <v>1.464</v>
      </c>
      <c r="WH28" s="17">
        <v>1.464</v>
      </c>
      <c r="WI28" s="17">
        <v>-1.464</v>
      </c>
      <c r="WJ28" s="17">
        <v>71.599999999999994</v>
      </c>
      <c r="WK28" s="17"/>
      <c r="WL28" s="17">
        <v>75.391999999999996</v>
      </c>
      <c r="WM28" s="17">
        <v>-3.7919999999999998</v>
      </c>
      <c r="WN28" s="17">
        <v>3</v>
      </c>
      <c r="WO28" s="17">
        <v>4.2</v>
      </c>
      <c r="WP28" s="17">
        <v>4.2</v>
      </c>
      <c r="WQ28" s="17">
        <v>-1.2</v>
      </c>
      <c r="WR28" s="17">
        <v>2.4</v>
      </c>
      <c r="WS28" s="17">
        <v>2.4</v>
      </c>
      <c r="WT28" s="17">
        <v>2.4</v>
      </c>
      <c r="WU28" s="17">
        <v>0</v>
      </c>
      <c r="WV28" s="17">
        <v>2.1</v>
      </c>
      <c r="WW28" s="17">
        <v>2.4</v>
      </c>
      <c r="WX28" s="17">
        <v>2.4</v>
      </c>
      <c r="WY28" s="17">
        <v>-0.3</v>
      </c>
      <c r="WZ28" s="17">
        <v>0.7</v>
      </c>
      <c r="XA28" s="17">
        <v>1.4</v>
      </c>
      <c r="XB28" s="17">
        <v>1.4</v>
      </c>
      <c r="XC28" s="17">
        <v>-0.7</v>
      </c>
      <c r="XD28" s="17">
        <v>0</v>
      </c>
      <c r="XE28" s="17"/>
      <c r="XF28" s="17"/>
      <c r="XG28" s="17">
        <v>0</v>
      </c>
      <c r="XH28" s="17">
        <v>7.2</v>
      </c>
      <c r="XI28" s="17">
        <v>8</v>
      </c>
      <c r="XJ28" s="17">
        <v>8</v>
      </c>
      <c r="XK28" s="17">
        <v>-0.8</v>
      </c>
      <c r="XL28" s="17">
        <v>20</v>
      </c>
      <c r="XM28" s="17">
        <v>19.241980000000002</v>
      </c>
      <c r="XN28" s="17">
        <v>19.241980000000002</v>
      </c>
      <c r="XO28" s="17">
        <v>0.75802000000000003</v>
      </c>
      <c r="XP28" s="17">
        <v>20</v>
      </c>
      <c r="XQ28" s="17">
        <v>19.241980000000002</v>
      </c>
      <c r="XR28" s="17">
        <v>19.241980000000002</v>
      </c>
      <c r="XS28" s="17">
        <v>0.75802000000000003</v>
      </c>
      <c r="XT28" s="17">
        <v>5.0999999999999996</v>
      </c>
      <c r="XU28" s="17">
        <v>10.7</v>
      </c>
      <c r="XV28" s="17">
        <v>10.7</v>
      </c>
      <c r="XW28" s="17">
        <v>-5.6</v>
      </c>
      <c r="XX28" s="17"/>
      <c r="XY28" s="17"/>
      <c r="XZ28" s="17"/>
      <c r="YA28" s="17">
        <v>0</v>
      </c>
      <c r="YB28" s="17">
        <v>33.299999999999997</v>
      </c>
      <c r="YC28" s="17">
        <v>33</v>
      </c>
      <c r="YD28" s="17">
        <v>33</v>
      </c>
      <c r="YE28" s="17">
        <v>0.3</v>
      </c>
      <c r="YF28" s="17">
        <v>16.399999999999999</v>
      </c>
      <c r="YG28" s="17">
        <v>14</v>
      </c>
      <c r="YH28" s="17">
        <v>14</v>
      </c>
      <c r="YI28" s="17">
        <v>2.4</v>
      </c>
      <c r="YJ28" s="17">
        <v>13.1</v>
      </c>
      <c r="YK28" s="17">
        <v>18</v>
      </c>
      <c r="YL28" s="17">
        <v>18</v>
      </c>
      <c r="YM28" s="17">
        <v>-4.9000000000000004</v>
      </c>
      <c r="YN28" s="17">
        <v>7.8</v>
      </c>
      <c r="YO28" s="17">
        <v>8.1</v>
      </c>
      <c r="YP28" s="17">
        <v>8.1</v>
      </c>
      <c r="YQ28" s="17">
        <v>-0.3</v>
      </c>
      <c r="YR28" s="17">
        <v>0</v>
      </c>
      <c r="YS28" s="17"/>
      <c r="YT28" s="17"/>
      <c r="YU28" s="17">
        <v>0</v>
      </c>
      <c r="YV28" s="17">
        <v>16.75</v>
      </c>
      <c r="YW28" s="17"/>
      <c r="YX28" s="17"/>
      <c r="YY28" s="17">
        <v>16.75</v>
      </c>
    </row>
    <row r="29" spans="1:675" ht="24" customHeight="1" x14ac:dyDescent="0.3">
      <c r="A29" s="1"/>
      <c r="B29" s="16" t="s">
        <v>55</v>
      </c>
      <c r="C29" s="16" t="s">
        <v>919</v>
      </c>
      <c r="D29" s="17">
        <v>205.98</v>
      </c>
      <c r="E29" s="17">
        <v>203.40136000000001</v>
      </c>
      <c r="F29" s="17">
        <v>203.40136000000001</v>
      </c>
      <c r="G29" s="17">
        <v>2.57864</v>
      </c>
      <c r="H29" s="17">
        <v>602</v>
      </c>
      <c r="I29" s="17">
        <v>596.92534000000001</v>
      </c>
      <c r="J29" s="17">
        <v>596.92533000000003</v>
      </c>
      <c r="K29" s="17">
        <v>5.0746700000000002</v>
      </c>
      <c r="L29" s="17">
        <v>206</v>
      </c>
      <c r="M29" s="17">
        <v>194.37914000000001</v>
      </c>
      <c r="N29" s="17">
        <v>194.37913</v>
      </c>
      <c r="O29" s="17">
        <v>11.62087</v>
      </c>
      <c r="P29" s="17"/>
      <c r="Q29" s="17"/>
      <c r="R29" s="17"/>
      <c r="S29" s="17">
        <v>0</v>
      </c>
      <c r="T29" s="17"/>
      <c r="U29" s="17"/>
      <c r="V29" s="17"/>
      <c r="W29" s="17">
        <v>0</v>
      </c>
      <c r="X29" s="17">
        <v>92.5</v>
      </c>
      <c r="Y29" s="17">
        <v>91.867829999999998</v>
      </c>
      <c r="Z29" s="17">
        <v>91.867829999999998</v>
      </c>
      <c r="AA29" s="17">
        <v>0.63217000000000001</v>
      </c>
      <c r="AB29" s="17">
        <v>160.69999999999999</v>
      </c>
      <c r="AC29" s="17">
        <v>235.2</v>
      </c>
      <c r="AD29" s="17">
        <v>235.2</v>
      </c>
      <c r="AE29" s="17">
        <v>-74.5</v>
      </c>
      <c r="AF29" s="17">
        <v>27.3</v>
      </c>
      <c r="AG29" s="17">
        <v>32.210940000000001</v>
      </c>
      <c r="AH29" s="17">
        <v>36.826360000000001</v>
      </c>
      <c r="AI29" s="17">
        <v>-9.5263600000000004</v>
      </c>
      <c r="AJ29" s="17"/>
      <c r="AK29" s="17"/>
      <c r="AL29" s="17"/>
      <c r="AM29" s="17">
        <v>0</v>
      </c>
      <c r="AN29" s="17">
        <v>125.1</v>
      </c>
      <c r="AO29" s="17">
        <v>141.82033999999999</v>
      </c>
      <c r="AP29" s="17">
        <v>134.71634</v>
      </c>
      <c r="AQ29" s="17">
        <v>-9.6163399999999992</v>
      </c>
      <c r="AR29" s="17">
        <v>125.4</v>
      </c>
      <c r="AS29" s="17">
        <v>141.82033999999999</v>
      </c>
      <c r="AT29" s="17">
        <v>134.71634</v>
      </c>
      <c r="AU29" s="17">
        <v>-9.3163400000000003</v>
      </c>
      <c r="AV29" s="17">
        <v>125.5</v>
      </c>
      <c r="AW29" s="17">
        <v>141.82033999999999</v>
      </c>
      <c r="AX29" s="17">
        <v>134.71634</v>
      </c>
      <c r="AY29" s="17">
        <v>-9.2163400000000006</v>
      </c>
      <c r="AZ29" s="17">
        <v>211.4</v>
      </c>
      <c r="BA29" s="17">
        <v>213.36933999999999</v>
      </c>
      <c r="BB29" s="17">
        <v>202.68134000000001</v>
      </c>
      <c r="BC29" s="17">
        <v>8.7186599999999999</v>
      </c>
      <c r="BD29" s="17">
        <v>201.8</v>
      </c>
      <c r="BE29" s="17">
        <v>120.0309</v>
      </c>
      <c r="BF29" s="17">
        <v>120.0309</v>
      </c>
      <c r="BG29" s="17">
        <v>81.769099999999995</v>
      </c>
      <c r="BH29" s="17">
        <v>106.9</v>
      </c>
      <c r="BI29" s="17">
        <v>60.19567</v>
      </c>
      <c r="BJ29" s="17">
        <v>60.19567</v>
      </c>
      <c r="BK29" s="17">
        <v>46.704329999999999</v>
      </c>
      <c r="BL29" s="17">
        <v>562.9</v>
      </c>
      <c r="BM29" s="17">
        <v>566.08941000000004</v>
      </c>
      <c r="BN29" s="17">
        <v>566.08939999999996</v>
      </c>
      <c r="BO29" s="17">
        <v>-3.1894</v>
      </c>
      <c r="BP29" s="17">
        <v>10.3</v>
      </c>
      <c r="BQ29" s="17">
        <v>10.52094</v>
      </c>
      <c r="BR29" s="17">
        <v>10.52094</v>
      </c>
      <c r="BS29" s="17">
        <v>-0.22094</v>
      </c>
      <c r="BT29" s="17"/>
      <c r="BU29" s="17"/>
      <c r="BV29" s="17"/>
      <c r="BW29" s="17">
        <v>0</v>
      </c>
      <c r="BX29" s="17"/>
      <c r="BY29" s="17"/>
      <c r="BZ29" s="17"/>
      <c r="CA29" s="17">
        <v>0</v>
      </c>
      <c r="CB29" s="17"/>
      <c r="CC29" s="17"/>
      <c r="CD29" s="17"/>
      <c r="CE29" s="17">
        <v>0</v>
      </c>
      <c r="CF29" s="17"/>
      <c r="CG29" s="17"/>
      <c r="CH29" s="17"/>
      <c r="CI29" s="17">
        <v>0</v>
      </c>
      <c r="CJ29" s="17">
        <v>159.80000000000001</v>
      </c>
      <c r="CK29" s="17">
        <v>164.06706</v>
      </c>
      <c r="CL29" s="17">
        <v>164.06704999999999</v>
      </c>
      <c r="CM29" s="17">
        <v>-4.2670500000000002</v>
      </c>
      <c r="CN29" s="17">
        <v>7.7</v>
      </c>
      <c r="CO29" s="17">
        <v>7.4529399999999999</v>
      </c>
      <c r="CP29" s="17">
        <v>7.4529399999999999</v>
      </c>
      <c r="CQ29" s="17">
        <v>0.24706</v>
      </c>
      <c r="CR29" s="17">
        <v>5.5</v>
      </c>
      <c r="CS29" s="17">
        <v>4.0910200000000003</v>
      </c>
      <c r="CT29" s="17">
        <v>4.0910099999999998</v>
      </c>
      <c r="CU29" s="17">
        <v>1.40899</v>
      </c>
      <c r="CV29" s="17">
        <v>0</v>
      </c>
      <c r="CW29" s="17"/>
      <c r="CX29" s="17"/>
      <c r="CY29" s="17">
        <v>0</v>
      </c>
      <c r="CZ29" s="17">
        <v>6.9</v>
      </c>
      <c r="DA29" s="17">
        <v>6.8787000000000003</v>
      </c>
      <c r="DB29" s="17">
        <v>6.8787000000000003</v>
      </c>
      <c r="DC29" s="17">
        <v>2.1299999999999999E-2</v>
      </c>
      <c r="DD29" s="17"/>
      <c r="DE29" s="17"/>
      <c r="DF29" s="17"/>
      <c r="DG29" s="17">
        <v>0</v>
      </c>
      <c r="DH29" s="17">
        <v>143.5</v>
      </c>
      <c r="DI29" s="17">
        <v>130.04016999999999</v>
      </c>
      <c r="DJ29" s="17">
        <v>142.44412</v>
      </c>
      <c r="DK29" s="17">
        <v>1.0558799999999999</v>
      </c>
      <c r="DL29" s="17"/>
      <c r="DM29" s="17"/>
      <c r="DN29" s="17"/>
      <c r="DO29" s="17">
        <v>0</v>
      </c>
      <c r="DP29" s="17"/>
      <c r="DQ29" s="17"/>
      <c r="DR29" s="17"/>
      <c r="DS29" s="17">
        <v>0</v>
      </c>
      <c r="DT29" s="17"/>
      <c r="DU29" s="17"/>
      <c r="DV29" s="17"/>
      <c r="DW29" s="17">
        <v>0</v>
      </c>
      <c r="DX29" s="17"/>
      <c r="DY29" s="17"/>
      <c r="DZ29" s="17"/>
      <c r="EA29" s="17">
        <v>0</v>
      </c>
      <c r="EB29" s="17">
        <v>55.8</v>
      </c>
      <c r="EC29" s="17">
        <v>55.89584</v>
      </c>
      <c r="ED29" s="17">
        <v>55.895829999999997</v>
      </c>
      <c r="EE29" s="17">
        <v>-9.5829999999999999E-2</v>
      </c>
      <c r="EF29" s="17">
        <v>151.1</v>
      </c>
      <c r="EG29" s="17">
        <v>220.69499999999999</v>
      </c>
      <c r="EH29" s="17">
        <v>220.69499999999999</v>
      </c>
      <c r="EI29" s="17">
        <v>-69.594999999999999</v>
      </c>
      <c r="EJ29" s="17"/>
      <c r="EK29" s="17"/>
      <c r="EL29" s="17"/>
      <c r="EM29" s="17">
        <v>0</v>
      </c>
      <c r="EN29" s="17"/>
      <c r="EO29" s="17"/>
      <c r="EP29" s="17"/>
      <c r="EQ29" s="17">
        <v>0</v>
      </c>
      <c r="ER29" s="17"/>
      <c r="ES29" s="17"/>
      <c r="ET29" s="17"/>
      <c r="EU29" s="17">
        <v>0</v>
      </c>
      <c r="EV29" s="17">
        <v>6.5</v>
      </c>
      <c r="EW29" s="17"/>
      <c r="EX29" s="17">
        <v>6.39</v>
      </c>
      <c r="EY29" s="17">
        <v>0.11</v>
      </c>
      <c r="EZ29" s="17">
        <v>459.4</v>
      </c>
      <c r="FA29" s="17">
        <v>457.09426999999999</v>
      </c>
      <c r="FB29" s="17">
        <v>457.09424000000001</v>
      </c>
      <c r="FC29" s="17">
        <v>2.3057599999999998</v>
      </c>
      <c r="FD29" s="17">
        <v>81.5</v>
      </c>
      <c r="FE29" s="17">
        <v>81.635570000000001</v>
      </c>
      <c r="FF29" s="17">
        <v>75.008430000000004</v>
      </c>
      <c r="FG29" s="17">
        <v>6.4915700000000003</v>
      </c>
      <c r="FH29" s="17">
        <v>153.19999999999999</v>
      </c>
      <c r="FI29" s="17">
        <v>151.36251999999999</v>
      </c>
      <c r="FJ29" s="17">
        <v>149.9872</v>
      </c>
      <c r="FK29" s="17">
        <v>3.2128000000000001</v>
      </c>
      <c r="FL29" s="17">
        <v>42</v>
      </c>
      <c r="FM29" s="17">
        <v>41.89893</v>
      </c>
      <c r="FN29" s="17">
        <v>41.89893</v>
      </c>
      <c r="FO29" s="17">
        <v>0.10106999999999999</v>
      </c>
      <c r="FP29" s="17">
        <v>18.5</v>
      </c>
      <c r="FQ29" s="17">
        <v>19.21088</v>
      </c>
      <c r="FR29" s="17">
        <v>19.21088</v>
      </c>
      <c r="FS29" s="17">
        <v>-0.71087999999999996</v>
      </c>
      <c r="FT29" s="17">
        <v>18.399999999999999</v>
      </c>
      <c r="FU29" s="17">
        <v>18.46453</v>
      </c>
      <c r="FV29" s="17">
        <v>18.46453</v>
      </c>
      <c r="FW29" s="17">
        <v>-6.4530000000000004E-2</v>
      </c>
      <c r="FX29" s="17">
        <v>94.2</v>
      </c>
      <c r="FY29" s="17">
        <v>87.773570000000007</v>
      </c>
      <c r="FZ29" s="17">
        <v>87.773560000000003</v>
      </c>
      <c r="GA29" s="17">
        <v>6.4264400000000004</v>
      </c>
      <c r="GB29" s="17">
        <v>184.4</v>
      </c>
      <c r="GC29" s="17">
        <v>185.43011999999999</v>
      </c>
      <c r="GD29" s="17">
        <v>133.74870999999999</v>
      </c>
      <c r="GE29" s="17">
        <v>50.651290000000003</v>
      </c>
      <c r="GF29" s="17">
        <v>184.5</v>
      </c>
      <c r="GG29" s="17">
        <v>185.43011999999999</v>
      </c>
      <c r="GH29" s="17">
        <v>133.74870999999999</v>
      </c>
      <c r="GI29" s="17">
        <v>50.751289999999997</v>
      </c>
      <c r="GJ29" s="17">
        <v>188.7</v>
      </c>
      <c r="GK29" s="17">
        <v>185.98697000000001</v>
      </c>
      <c r="GL29" s="17">
        <v>134.15036000000001</v>
      </c>
      <c r="GM29" s="17">
        <v>54.549639999999997</v>
      </c>
      <c r="GN29" s="17">
        <v>84.8</v>
      </c>
      <c r="GO29" s="17">
        <v>88.496099999999998</v>
      </c>
      <c r="GP29" s="17">
        <v>88.496089999999995</v>
      </c>
      <c r="GQ29" s="17">
        <v>-3.6960899999999999</v>
      </c>
      <c r="GR29" s="17">
        <v>45.9</v>
      </c>
      <c r="GS29" s="17">
        <v>47.082599999999999</v>
      </c>
      <c r="GT29" s="17">
        <v>44.999989999999997</v>
      </c>
      <c r="GU29" s="17">
        <v>0.90000999999999998</v>
      </c>
      <c r="GV29" s="17">
        <v>0</v>
      </c>
      <c r="GW29" s="17"/>
      <c r="GX29" s="17">
        <v>45.381990000000002</v>
      </c>
      <c r="GY29" s="17">
        <v>-45.381990000000002</v>
      </c>
      <c r="GZ29" s="17">
        <v>0</v>
      </c>
      <c r="HA29" s="17"/>
      <c r="HB29" s="17"/>
      <c r="HC29" s="17">
        <v>0</v>
      </c>
      <c r="HD29" s="17">
        <v>31.8</v>
      </c>
      <c r="HE29" s="17">
        <v>34.285710000000002</v>
      </c>
      <c r="HF29" s="17">
        <v>34.285710000000002</v>
      </c>
      <c r="HG29" s="17">
        <v>-2.4857100000000001</v>
      </c>
      <c r="HH29" s="17">
        <v>171.3</v>
      </c>
      <c r="HI29" s="17">
        <v>174.55948000000001</v>
      </c>
      <c r="HJ29" s="17">
        <v>174.55947</v>
      </c>
      <c r="HK29" s="17">
        <v>-3.2594699999999999</v>
      </c>
      <c r="HL29" s="17"/>
      <c r="HM29" s="17"/>
      <c r="HN29" s="17"/>
      <c r="HO29" s="17">
        <v>0</v>
      </c>
      <c r="HP29" s="17"/>
      <c r="HQ29" s="17"/>
      <c r="HR29" s="17"/>
      <c r="HS29" s="17">
        <v>0</v>
      </c>
      <c r="HT29" s="17">
        <v>34</v>
      </c>
      <c r="HU29" s="17">
        <v>22.834969999999998</v>
      </c>
      <c r="HV29" s="17"/>
      <c r="HW29" s="17">
        <v>34</v>
      </c>
      <c r="HX29" s="17"/>
      <c r="HY29" s="17"/>
      <c r="HZ29" s="17"/>
      <c r="IA29" s="17">
        <v>0</v>
      </c>
      <c r="IB29" s="17"/>
      <c r="IC29" s="17"/>
      <c r="ID29" s="17"/>
      <c r="IE29" s="17">
        <v>0</v>
      </c>
      <c r="IF29" s="17">
        <v>0</v>
      </c>
      <c r="IG29" s="17"/>
      <c r="IH29" s="17">
        <v>25.746649999999999</v>
      </c>
      <c r="II29" s="17">
        <v>-25.746649999999999</v>
      </c>
      <c r="IJ29" s="17"/>
      <c r="IK29" s="17"/>
      <c r="IL29" s="17"/>
      <c r="IM29" s="17">
        <v>0</v>
      </c>
      <c r="IN29" s="17"/>
      <c r="IO29" s="17"/>
      <c r="IP29" s="17"/>
      <c r="IQ29" s="17">
        <v>0</v>
      </c>
      <c r="IR29" s="17"/>
      <c r="IS29" s="17"/>
      <c r="IT29" s="17"/>
      <c r="IU29" s="17">
        <v>0</v>
      </c>
      <c r="IV29" s="17">
        <v>127.7</v>
      </c>
      <c r="IW29" s="17">
        <v>132.83837</v>
      </c>
      <c r="IX29" s="17">
        <v>132.83835999999999</v>
      </c>
      <c r="IY29" s="17">
        <v>-5.1383599999999996</v>
      </c>
      <c r="IZ29" s="17">
        <v>0</v>
      </c>
      <c r="JA29" s="17"/>
      <c r="JB29" s="17"/>
      <c r="JC29" s="17">
        <v>0</v>
      </c>
      <c r="JD29" s="17">
        <v>0</v>
      </c>
      <c r="JE29" s="17"/>
      <c r="JF29" s="17"/>
      <c r="JG29" s="17">
        <v>0</v>
      </c>
      <c r="JH29" s="17">
        <v>0</v>
      </c>
      <c r="JI29" s="17"/>
      <c r="JJ29" s="17"/>
      <c r="JK29" s="17">
        <v>0</v>
      </c>
      <c r="JL29" s="17"/>
      <c r="JM29" s="17"/>
      <c r="JN29" s="17"/>
      <c r="JO29" s="17">
        <v>0</v>
      </c>
      <c r="JP29" s="17">
        <v>0</v>
      </c>
      <c r="JQ29" s="17"/>
      <c r="JR29" s="17"/>
      <c r="JS29" s="17">
        <v>0</v>
      </c>
      <c r="JT29" s="17">
        <v>0</v>
      </c>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2.1</v>
      </c>
      <c r="KW29" s="17">
        <v>4.5321899999999999</v>
      </c>
      <c r="KX29" s="17">
        <v>4.5321899999999999</v>
      </c>
      <c r="KY29" s="17">
        <v>-2.4321899999999999</v>
      </c>
      <c r="KZ29" s="17">
        <v>242.2</v>
      </c>
      <c r="LA29" s="17">
        <v>270.06803000000002</v>
      </c>
      <c r="LB29" s="17">
        <v>213.79345000000001</v>
      </c>
      <c r="LC29" s="17">
        <v>28.406549999999999</v>
      </c>
      <c r="LD29" s="17">
        <v>131.4</v>
      </c>
      <c r="LE29" s="17">
        <v>133.16031000000001</v>
      </c>
      <c r="LF29" s="17">
        <v>133.16030000000001</v>
      </c>
      <c r="LG29" s="17">
        <v>-1.7603</v>
      </c>
      <c r="LH29" s="17">
        <v>66.5</v>
      </c>
      <c r="LI29" s="17">
        <v>67.199219999999997</v>
      </c>
      <c r="LJ29" s="17">
        <v>67.199219999999997</v>
      </c>
      <c r="LK29" s="17">
        <v>-0.69921999999999995</v>
      </c>
      <c r="LL29" s="17">
        <v>65.2</v>
      </c>
      <c r="LM29" s="17">
        <v>65.84366</v>
      </c>
      <c r="LN29" s="17">
        <v>65.84366</v>
      </c>
      <c r="LO29" s="17">
        <v>-0.64366000000000001</v>
      </c>
      <c r="LP29" s="17">
        <v>30.4</v>
      </c>
      <c r="LQ29" s="17">
        <v>29.980560000000001</v>
      </c>
      <c r="LR29" s="17">
        <v>29.980560000000001</v>
      </c>
      <c r="LS29" s="17">
        <v>0.41943999999999998</v>
      </c>
      <c r="LT29" s="17"/>
      <c r="LU29" s="17"/>
      <c r="LV29" s="17"/>
      <c r="LW29" s="17">
        <v>0</v>
      </c>
      <c r="LX29" s="17"/>
      <c r="LY29" s="17"/>
      <c r="LZ29" s="17"/>
      <c r="MA29" s="17">
        <v>0</v>
      </c>
      <c r="MB29" s="17"/>
      <c r="MC29" s="17"/>
      <c r="MD29" s="17"/>
      <c r="ME29" s="17">
        <v>0</v>
      </c>
      <c r="MF29" s="17"/>
      <c r="MG29" s="17"/>
      <c r="MH29" s="17"/>
      <c r="MI29" s="17">
        <v>0</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v>0</v>
      </c>
      <c r="NQ29" s="17"/>
      <c r="NR29" s="17"/>
      <c r="NS29" s="17">
        <v>0</v>
      </c>
      <c r="NT29" s="17">
        <v>7.3</v>
      </c>
      <c r="NU29" s="17">
        <v>2.5485799999999998</v>
      </c>
      <c r="NV29" s="17">
        <v>2.5485699999999998</v>
      </c>
      <c r="NW29" s="17">
        <v>4.75143</v>
      </c>
      <c r="NX29" s="17"/>
      <c r="NY29" s="17">
        <v>2.6737000000000002</v>
      </c>
      <c r="NZ29" s="17">
        <v>2.6736900000000001</v>
      </c>
      <c r="OA29" s="17">
        <v>-2.6736900000000001</v>
      </c>
      <c r="OB29" s="17">
        <v>20</v>
      </c>
      <c r="OC29" s="17">
        <v>17.492709999999999</v>
      </c>
      <c r="OD29" s="17">
        <v>17.492709999999999</v>
      </c>
      <c r="OE29" s="17">
        <v>2.5072899999999998</v>
      </c>
      <c r="OF29" s="17">
        <v>1.1000000000000001</v>
      </c>
      <c r="OG29" s="17"/>
      <c r="OH29" s="17">
        <v>0.75800000000000001</v>
      </c>
      <c r="OI29" s="17">
        <v>0.34200000000000003</v>
      </c>
      <c r="OJ29" s="17">
        <v>54.8</v>
      </c>
      <c r="OK29" s="17">
        <v>23.71</v>
      </c>
      <c r="OL29" s="17">
        <v>23.71</v>
      </c>
      <c r="OM29" s="17">
        <v>31.09</v>
      </c>
      <c r="ON29" s="17">
        <v>0</v>
      </c>
      <c r="OO29" s="17"/>
      <c r="OP29" s="17"/>
      <c r="OQ29" s="17">
        <v>0</v>
      </c>
      <c r="OR29" s="17">
        <v>2.2999999999999998</v>
      </c>
      <c r="OS29" s="17">
        <v>7.3310000000000004</v>
      </c>
      <c r="OT29" s="17">
        <v>7.3310000000000004</v>
      </c>
      <c r="OU29" s="17">
        <v>-5.0309999999999997</v>
      </c>
      <c r="OV29" s="17">
        <v>0.2</v>
      </c>
      <c r="OW29" s="17"/>
      <c r="OX29" s="17">
        <v>0.3</v>
      </c>
      <c r="OY29" s="17">
        <v>-0.1</v>
      </c>
      <c r="OZ29" s="17">
        <v>20.399999999999999</v>
      </c>
      <c r="PA29" s="17">
        <v>19.436350000000001</v>
      </c>
      <c r="PB29" s="17">
        <v>19.436340000000001</v>
      </c>
      <c r="PC29" s="17">
        <v>0.96365999999999996</v>
      </c>
      <c r="PD29" s="17">
        <v>9.9</v>
      </c>
      <c r="PE29" s="17">
        <v>9.9830000000000005</v>
      </c>
      <c r="PF29" s="17">
        <v>9.9830000000000005</v>
      </c>
      <c r="PG29" s="17">
        <v>-8.3000000000000004E-2</v>
      </c>
      <c r="PH29" s="17">
        <v>5.4</v>
      </c>
      <c r="PI29" s="17">
        <v>5.67</v>
      </c>
      <c r="PJ29" s="17">
        <v>5.67</v>
      </c>
      <c r="PK29" s="17">
        <v>-0.27</v>
      </c>
      <c r="PL29" s="17">
        <v>115.1</v>
      </c>
      <c r="PM29" s="17"/>
      <c r="PN29" s="17">
        <v>125.23699999999999</v>
      </c>
      <c r="PO29" s="17">
        <v>-10.137</v>
      </c>
      <c r="PP29" s="17"/>
      <c r="PQ29" s="17"/>
      <c r="PR29" s="17">
        <v>104.76</v>
      </c>
      <c r="PS29" s="17">
        <v>-104.76</v>
      </c>
      <c r="PT29" s="17">
        <v>1.9</v>
      </c>
      <c r="PU29" s="17">
        <v>1</v>
      </c>
      <c r="PV29" s="17">
        <v>1</v>
      </c>
      <c r="PW29" s="17">
        <v>0.9</v>
      </c>
      <c r="PX29" s="17">
        <v>2.7</v>
      </c>
      <c r="PY29" s="17">
        <v>3.6</v>
      </c>
      <c r="PZ29" s="17">
        <v>3.6</v>
      </c>
      <c r="QA29" s="17">
        <v>-0.9</v>
      </c>
      <c r="QB29" s="17">
        <v>5.0999999999999996</v>
      </c>
      <c r="QC29" s="17">
        <v>5</v>
      </c>
      <c r="QD29" s="17">
        <v>5</v>
      </c>
      <c r="QE29" s="17">
        <v>0.1</v>
      </c>
      <c r="QF29" s="17">
        <v>20.5</v>
      </c>
      <c r="QG29" s="17">
        <v>20.274049999999999</v>
      </c>
      <c r="QH29" s="17">
        <v>20.274049999999999</v>
      </c>
      <c r="QI29" s="17">
        <v>0.22595000000000001</v>
      </c>
      <c r="QJ29" s="17">
        <v>20</v>
      </c>
      <c r="QK29" s="17">
        <v>19.436350000000001</v>
      </c>
      <c r="QL29" s="17">
        <v>19.436350000000001</v>
      </c>
      <c r="QM29" s="17">
        <v>0.56364999999999998</v>
      </c>
      <c r="QN29" s="17">
        <v>19</v>
      </c>
      <c r="QO29" s="17">
        <v>17.492709999999999</v>
      </c>
      <c r="QP29" s="17">
        <v>17.492709999999999</v>
      </c>
      <c r="QQ29" s="17">
        <v>1.50729</v>
      </c>
      <c r="QR29" s="17">
        <v>3.5</v>
      </c>
      <c r="QS29" s="17">
        <v>3.4</v>
      </c>
      <c r="QT29" s="17">
        <v>3.4</v>
      </c>
      <c r="QU29" s="17">
        <v>0.1</v>
      </c>
      <c r="QV29" s="17">
        <v>18.399999999999999</v>
      </c>
      <c r="QW29" s="17">
        <v>17.881440000000001</v>
      </c>
      <c r="QX29" s="17">
        <v>17.881440000000001</v>
      </c>
      <c r="QY29" s="17">
        <v>0.51856000000000002</v>
      </c>
      <c r="QZ29" s="17">
        <v>10.1</v>
      </c>
      <c r="RA29" s="17"/>
      <c r="RB29" s="17">
        <v>12.515000000000001</v>
      </c>
      <c r="RC29" s="17">
        <v>-2.415</v>
      </c>
      <c r="RD29" s="17">
        <v>13.5</v>
      </c>
      <c r="RE29" s="17"/>
      <c r="RF29" s="17">
        <v>12.627000000000001</v>
      </c>
      <c r="RG29" s="17">
        <v>0.873</v>
      </c>
      <c r="RH29" s="17">
        <v>7.7</v>
      </c>
      <c r="RI29" s="17">
        <v>2.4209999999999998</v>
      </c>
      <c r="RJ29" s="17">
        <v>2.4209999999999998</v>
      </c>
      <c r="RK29" s="17">
        <v>5.2789999999999999</v>
      </c>
      <c r="RL29" s="17">
        <v>36.6</v>
      </c>
      <c r="RM29" s="17">
        <v>8.8919999999999995</v>
      </c>
      <c r="RN29" s="17">
        <v>8.8919999999999995</v>
      </c>
      <c r="RO29" s="17">
        <v>27.707999999999998</v>
      </c>
      <c r="RP29" s="17">
        <v>16.100000000000001</v>
      </c>
      <c r="RQ29" s="17"/>
      <c r="RR29" s="17">
        <v>15.855</v>
      </c>
      <c r="RS29" s="17">
        <v>0.245</v>
      </c>
      <c r="RT29" s="17">
        <v>3.3</v>
      </c>
      <c r="RU29" s="17">
        <v>3.15</v>
      </c>
      <c r="RV29" s="17">
        <v>3.15</v>
      </c>
      <c r="RW29" s="17">
        <v>0.15</v>
      </c>
      <c r="RX29" s="17">
        <v>18.5</v>
      </c>
      <c r="RY29" s="17">
        <v>19.792000000000002</v>
      </c>
      <c r="RZ29" s="17">
        <v>14.504960000000001</v>
      </c>
      <c r="SA29" s="17">
        <v>3.9950399999999999</v>
      </c>
      <c r="SB29" s="17">
        <v>3.2</v>
      </c>
      <c r="SC29" s="17">
        <v>2</v>
      </c>
      <c r="SD29" s="17">
        <v>2</v>
      </c>
      <c r="SE29" s="17">
        <v>1.2</v>
      </c>
      <c r="SF29" s="17"/>
      <c r="SG29" s="17">
        <v>0.4</v>
      </c>
      <c r="SH29" s="17">
        <v>0.4</v>
      </c>
      <c r="SI29" s="17">
        <v>-0.4</v>
      </c>
      <c r="SJ29" s="17">
        <v>0.4</v>
      </c>
      <c r="SK29" s="17"/>
      <c r="SL29" s="17">
        <v>0.29499999999999998</v>
      </c>
      <c r="SM29" s="17">
        <v>0.105</v>
      </c>
      <c r="SN29" s="17">
        <v>19.8</v>
      </c>
      <c r="SO29" s="17">
        <v>19.1448</v>
      </c>
      <c r="SP29" s="17">
        <v>19.1448</v>
      </c>
      <c r="SQ29" s="17">
        <v>0.6552</v>
      </c>
      <c r="SR29" s="17">
        <v>12.8</v>
      </c>
      <c r="SS29" s="17">
        <v>12.244899999999999</v>
      </c>
      <c r="ST29" s="17">
        <v>12.244899999999999</v>
      </c>
      <c r="SU29" s="17">
        <v>0.55510000000000004</v>
      </c>
      <c r="SV29" s="17">
        <v>20.3</v>
      </c>
      <c r="SW29" s="17">
        <v>19.436350000000001</v>
      </c>
      <c r="SX29" s="17">
        <v>19.436340000000001</v>
      </c>
      <c r="SY29" s="17">
        <v>0.86365999999999998</v>
      </c>
      <c r="SZ29" s="17">
        <v>20.3</v>
      </c>
      <c r="TA29" s="17">
        <v>19.436350000000001</v>
      </c>
      <c r="TB29" s="17">
        <v>19.436340000000001</v>
      </c>
      <c r="TC29" s="17">
        <v>0.86365999999999998</v>
      </c>
      <c r="TD29" s="17">
        <v>0</v>
      </c>
      <c r="TE29" s="17">
        <v>0.27</v>
      </c>
      <c r="TF29" s="17">
        <v>0.27</v>
      </c>
      <c r="TG29" s="17">
        <v>-0.27</v>
      </c>
      <c r="TH29" s="17">
        <v>1.6</v>
      </c>
      <c r="TI29" s="17">
        <v>2.5489999999999999</v>
      </c>
      <c r="TJ29" s="17">
        <v>2.5489999999999999</v>
      </c>
      <c r="TK29" s="17">
        <v>-0.94899999999999995</v>
      </c>
      <c r="TL29" s="17">
        <v>26.3</v>
      </c>
      <c r="TM29" s="17"/>
      <c r="TN29" s="17">
        <v>25.721</v>
      </c>
      <c r="TO29" s="17">
        <v>0.57899999999999996</v>
      </c>
      <c r="TP29" s="17">
        <v>7.3</v>
      </c>
      <c r="TQ29" s="17">
        <v>5.5</v>
      </c>
      <c r="TR29" s="17">
        <v>15.500999999999999</v>
      </c>
      <c r="TS29" s="17">
        <v>-8.2010000000000005</v>
      </c>
      <c r="TT29" s="17">
        <v>20.6</v>
      </c>
      <c r="TU29" s="17">
        <v>6.56</v>
      </c>
      <c r="TV29" s="17">
        <v>26.56</v>
      </c>
      <c r="TW29" s="17">
        <v>-5.96</v>
      </c>
      <c r="TX29" s="17">
        <v>0</v>
      </c>
      <c r="TY29" s="17">
        <v>1.0149999999999999</v>
      </c>
      <c r="TZ29" s="17">
        <v>1.0149999999999999</v>
      </c>
      <c r="UA29" s="17">
        <v>-1.0149999999999999</v>
      </c>
      <c r="UB29" s="17">
        <v>0.3</v>
      </c>
      <c r="UC29" s="17">
        <v>1.115</v>
      </c>
      <c r="UD29" s="17">
        <v>1.115</v>
      </c>
      <c r="UE29" s="17">
        <v>-0.81499999999999995</v>
      </c>
      <c r="UF29" s="17">
        <v>26</v>
      </c>
      <c r="UG29" s="17"/>
      <c r="UH29" s="17">
        <v>41.85</v>
      </c>
      <c r="UI29" s="17">
        <v>-15.85</v>
      </c>
      <c r="UJ29" s="17">
        <v>20.9</v>
      </c>
      <c r="UK29" s="17">
        <v>19.922249999999998</v>
      </c>
      <c r="UL29" s="17">
        <v>19.922249999999998</v>
      </c>
      <c r="UM29" s="17">
        <v>0.97775000000000001</v>
      </c>
      <c r="UN29" s="17">
        <v>8</v>
      </c>
      <c r="UO29" s="17">
        <v>8</v>
      </c>
      <c r="UP29" s="17">
        <v>8</v>
      </c>
      <c r="UQ29" s="17">
        <v>0</v>
      </c>
      <c r="UR29" s="17"/>
      <c r="US29" s="17"/>
      <c r="UT29" s="17"/>
      <c r="UU29" s="17">
        <v>0</v>
      </c>
      <c r="UV29" s="17">
        <v>20.399999999999999</v>
      </c>
      <c r="UW29" s="17">
        <v>19.436350000000001</v>
      </c>
      <c r="UX29" s="17">
        <v>19.436340000000001</v>
      </c>
      <c r="UY29" s="17">
        <v>0.96365999999999996</v>
      </c>
      <c r="UZ29" s="17">
        <v>20.399999999999999</v>
      </c>
      <c r="VA29" s="17">
        <v>19.436350000000001</v>
      </c>
      <c r="VB29" s="17">
        <v>19.436340000000001</v>
      </c>
      <c r="VC29" s="17">
        <v>0.96365999999999996</v>
      </c>
      <c r="VD29" s="17">
        <v>20</v>
      </c>
      <c r="VE29" s="17">
        <v>19.436350000000001</v>
      </c>
      <c r="VF29" s="17">
        <v>19.436340000000001</v>
      </c>
      <c r="VG29" s="17">
        <v>0.56366000000000005</v>
      </c>
      <c r="VH29" s="17">
        <v>10.5</v>
      </c>
      <c r="VI29" s="17">
        <v>8.9090000000000007</v>
      </c>
      <c r="VJ29" s="17">
        <v>8.9090000000000007</v>
      </c>
      <c r="VK29" s="17">
        <v>1.591</v>
      </c>
      <c r="VL29" s="17">
        <v>146.80000000000001</v>
      </c>
      <c r="VM29" s="17"/>
      <c r="VN29" s="17">
        <v>166.90700000000001</v>
      </c>
      <c r="VO29" s="17">
        <v>-20.106999999999999</v>
      </c>
      <c r="VP29" s="17">
        <v>0</v>
      </c>
      <c r="VQ29" s="17"/>
      <c r="VR29" s="17"/>
      <c r="VS29" s="17">
        <v>0</v>
      </c>
      <c r="VT29" s="17">
        <v>91.2</v>
      </c>
      <c r="VU29" s="17"/>
      <c r="VV29" s="17">
        <v>104.874</v>
      </c>
      <c r="VW29" s="17">
        <v>-13.673999999999999</v>
      </c>
      <c r="VX29" s="17">
        <v>0.6</v>
      </c>
      <c r="VY29" s="17">
        <v>0.6</v>
      </c>
      <c r="VZ29" s="17">
        <v>0.6</v>
      </c>
      <c r="WA29" s="17">
        <v>0</v>
      </c>
      <c r="WB29" s="17">
        <v>0</v>
      </c>
      <c r="WC29" s="17">
        <v>5.1989999999999998</v>
      </c>
      <c r="WD29" s="17">
        <v>5.1989999999999998</v>
      </c>
      <c r="WE29" s="17">
        <v>-5.1989999999999998</v>
      </c>
      <c r="WF29" s="17">
        <v>0</v>
      </c>
      <c r="WG29" s="17">
        <v>2.762</v>
      </c>
      <c r="WH29" s="17">
        <v>2.762</v>
      </c>
      <c r="WI29" s="17">
        <v>-2.762</v>
      </c>
      <c r="WJ29" s="17">
        <v>98.1</v>
      </c>
      <c r="WK29" s="17"/>
      <c r="WL29" s="17">
        <v>78.55</v>
      </c>
      <c r="WM29" s="17">
        <v>19.55</v>
      </c>
      <c r="WN29" s="17">
        <v>3</v>
      </c>
      <c r="WO29" s="17">
        <v>4.2</v>
      </c>
      <c r="WP29" s="17">
        <v>4.2</v>
      </c>
      <c r="WQ29" s="17">
        <v>-1.2</v>
      </c>
      <c r="WR29" s="17">
        <v>2.4</v>
      </c>
      <c r="WS29" s="17">
        <v>2.4</v>
      </c>
      <c r="WT29" s="17">
        <v>2.4</v>
      </c>
      <c r="WU29" s="17">
        <v>0</v>
      </c>
      <c r="WV29" s="17">
        <v>2</v>
      </c>
      <c r="WW29" s="17">
        <v>2.4</v>
      </c>
      <c r="WX29" s="17">
        <v>2.4</v>
      </c>
      <c r="WY29" s="17">
        <v>-0.4</v>
      </c>
      <c r="WZ29" s="17">
        <v>0.7</v>
      </c>
      <c r="XA29" s="17">
        <v>1.4</v>
      </c>
      <c r="XB29" s="17">
        <v>1.4</v>
      </c>
      <c r="XC29" s="17">
        <v>-0.7</v>
      </c>
      <c r="XD29" s="17">
        <v>0</v>
      </c>
      <c r="XE29" s="17"/>
      <c r="XF29" s="17"/>
      <c r="XG29" s="17">
        <v>0</v>
      </c>
      <c r="XH29" s="17">
        <v>7.2</v>
      </c>
      <c r="XI29" s="17">
        <v>8</v>
      </c>
      <c r="XJ29" s="17">
        <v>8</v>
      </c>
      <c r="XK29" s="17">
        <v>-0.8</v>
      </c>
      <c r="XL29" s="17">
        <v>19.8</v>
      </c>
      <c r="XM29" s="17">
        <v>19.241980000000002</v>
      </c>
      <c r="XN29" s="17">
        <v>19.241980000000002</v>
      </c>
      <c r="XO29" s="17">
        <v>0.55801999999999996</v>
      </c>
      <c r="XP29" s="17">
        <v>19.8</v>
      </c>
      <c r="XQ29" s="17">
        <v>19.241980000000002</v>
      </c>
      <c r="XR29" s="17">
        <v>19.241980000000002</v>
      </c>
      <c r="XS29" s="17">
        <v>0.55801999999999996</v>
      </c>
      <c r="XT29" s="17">
        <v>8.1999999999999993</v>
      </c>
      <c r="XU29" s="17">
        <v>10.7</v>
      </c>
      <c r="XV29" s="17">
        <v>10.7</v>
      </c>
      <c r="XW29" s="17">
        <v>-2.5</v>
      </c>
      <c r="XX29" s="17"/>
      <c r="XY29" s="17"/>
      <c r="XZ29" s="17"/>
      <c r="YA29" s="17">
        <v>0</v>
      </c>
      <c r="YB29" s="17">
        <v>32.9</v>
      </c>
      <c r="YC29" s="17">
        <v>33</v>
      </c>
      <c r="YD29" s="17">
        <v>33</v>
      </c>
      <c r="YE29" s="17">
        <v>-0.1</v>
      </c>
      <c r="YF29" s="17">
        <v>15.7</v>
      </c>
      <c r="YG29" s="17">
        <v>14</v>
      </c>
      <c r="YH29" s="17">
        <v>14</v>
      </c>
      <c r="YI29" s="17">
        <v>1.7</v>
      </c>
      <c r="YJ29" s="17">
        <v>13.1</v>
      </c>
      <c r="YK29" s="17">
        <v>18</v>
      </c>
      <c r="YL29" s="17">
        <v>18</v>
      </c>
      <c r="YM29" s="17">
        <v>-4.9000000000000004</v>
      </c>
      <c r="YN29" s="17">
        <v>8.6</v>
      </c>
      <c r="YO29" s="17">
        <v>8.1</v>
      </c>
      <c r="YP29" s="17">
        <v>8.1</v>
      </c>
      <c r="YQ29" s="17">
        <v>0.5</v>
      </c>
      <c r="YR29" s="17">
        <v>0</v>
      </c>
      <c r="YS29" s="17"/>
      <c r="YT29" s="17"/>
      <c r="YU29" s="17">
        <v>0</v>
      </c>
      <c r="YV29" s="17">
        <v>16.510000000000002</v>
      </c>
      <c r="YW29" s="17"/>
      <c r="YX29" s="17"/>
      <c r="YY29" s="17">
        <v>16.510000000000002</v>
      </c>
    </row>
    <row r="30" spans="1:675" ht="24" customHeight="1" x14ac:dyDescent="0.3">
      <c r="A30" s="1"/>
      <c r="B30" s="16" t="s">
        <v>55</v>
      </c>
      <c r="C30" s="16" t="s">
        <v>920</v>
      </c>
      <c r="D30" s="17">
        <v>206.37</v>
      </c>
      <c r="E30" s="17">
        <v>203.40136000000001</v>
      </c>
      <c r="F30" s="17">
        <v>203.40136000000001</v>
      </c>
      <c r="G30" s="17">
        <v>2.9686400000000002</v>
      </c>
      <c r="H30" s="17">
        <v>600.29999999999995</v>
      </c>
      <c r="I30" s="17">
        <v>596.92534000000001</v>
      </c>
      <c r="J30" s="17">
        <v>596.92533000000003</v>
      </c>
      <c r="K30" s="17">
        <v>3.3746700000000001</v>
      </c>
      <c r="L30" s="17">
        <v>206.9</v>
      </c>
      <c r="M30" s="17">
        <v>194.37914000000001</v>
      </c>
      <c r="N30" s="17">
        <v>194.37913</v>
      </c>
      <c r="O30" s="17">
        <v>12.52087</v>
      </c>
      <c r="P30" s="17"/>
      <c r="Q30" s="17"/>
      <c r="R30" s="17"/>
      <c r="S30" s="17">
        <v>0</v>
      </c>
      <c r="T30" s="17"/>
      <c r="U30" s="17"/>
      <c r="V30" s="17"/>
      <c r="W30" s="17">
        <v>0</v>
      </c>
      <c r="X30" s="17">
        <v>91.7</v>
      </c>
      <c r="Y30" s="17">
        <v>91.867829999999998</v>
      </c>
      <c r="Z30" s="17">
        <v>91.867829999999998</v>
      </c>
      <c r="AA30" s="17">
        <v>-0.16783000000000001</v>
      </c>
      <c r="AB30" s="17">
        <v>163</v>
      </c>
      <c r="AC30" s="17">
        <v>235.2</v>
      </c>
      <c r="AD30" s="17">
        <v>235.2</v>
      </c>
      <c r="AE30" s="17">
        <v>-72.2</v>
      </c>
      <c r="AF30" s="17">
        <v>42</v>
      </c>
      <c r="AG30" s="17">
        <v>35.314079999999997</v>
      </c>
      <c r="AH30" s="17">
        <v>38.110410000000002</v>
      </c>
      <c r="AI30" s="17">
        <v>3.8895900000000001</v>
      </c>
      <c r="AJ30" s="17"/>
      <c r="AK30" s="17"/>
      <c r="AL30" s="17"/>
      <c r="AM30" s="17">
        <v>0</v>
      </c>
      <c r="AN30" s="17">
        <v>118.2</v>
      </c>
      <c r="AO30" s="17">
        <v>145.81634</v>
      </c>
      <c r="AP30" s="17">
        <v>136.04834</v>
      </c>
      <c r="AQ30" s="17">
        <v>-17.84834</v>
      </c>
      <c r="AR30" s="17">
        <v>117.6</v>
      </c>
      <c r="AS30" s="17">
        <v>145.81634</v>
      </c>
      <c r="AT30" s="17">
        <v>136.04834</v>
      </c>
      <c r="AU30" s="17">
        <v>-18.448340000000002</v>
      </c>
      <c r="AV30" s="17">
        <v>118.5</v>
      </c>
      <c r="AW30" s="17">
        <v>145.81634</v>
      </c>
      <c r="AX30" s="17">
        <v>136.04834</v>
      </c>
      <c r="AY30" s="17">
        <v>-17.54834</v>
      </c>
      <c r="AZ30" s="17">
        <v>226.9</v>
      </c>
      <c r="BA30" s="17">
        <v>219.38133999999999</v>
      </c>
      <c r="BB30" s="17">
        <v>204.68534</v>
      </c>
      <c r="BC30" s="17">
        <v>22.214659999999999</v>
      </c>
      <c r="BD30" s="17">
        <v>199.6</v>
      </c>
      <c r="BE30" s="17">
        <v>120.0309</v>
      </c>
      <c r="BF30" s="17">
        <v>120.0309</v>
      </c>
      <c r="BG30" s="17">
        <v>79.569100000000006</v>
      </c>
      <c r="BH30" s="17">
        <v>107.4</v>
      </c>
      <c r="BI30" s="17">
        <v>60.19567</v>
      </c>
      <c r="BJ30" s="17">
        <v>60.19567</v>
      </c>
      <c r="BK30" s="17">
        <v>47.204329999999999</v>
      </c>
      <c r="BL30" s="17">
        <v>551.1</v>
      </c>
      <c r="BM30" s="17">
        <v>566.08941000000004</v>
      </c>
      <c r="BN30" s="17">
        <v>566.08939999999996</v>
      </c>
      <c r="BO30" s="17">
        <v>-14.9894</v>
      </c>
      <c r="BP30" s="17">
        <v>10.4</v>
      </c>
      <c r="BQ30" s="17">
        <v>10.52094</v>
      </c>
      <c r="BR30" s="17">
        <v>10.52094</v>
      </c>
      <c r="BS30" s="17">
        <v>-0.12094000000000001</v>
      </c>
      <c r="BT30" s="17"/>
      <c r="BU30" s="17"/>
      <c r="BV30" s="17"/>
      <c r="BW30" s="17">
        <v>0</v>
      </c>
      <c r="BX30" s="17"/>
      <c r="BY30" s="17"/>
      <c r="BZ30" s="17"/>
      <c r="CA30" s="17">
        <v>0</v>
      </c>
      <c r="CB30" s="17"/>
      <c r="CC30" s="17"/>
      <c r="CD30" s="17"/>
      <c r="CE30" s="17">
        <v>0</v>
      </c>
      <c r="CF30" s="17"/>
      <c r="CG30" s="17"/>
      <c r="CH30" s="17"/>
      <c r="CI30" s="17">
        <v>0</v>
      </c>
      <c r="CJ30" s="17">
        <v>169.7</v>
      </c>
      <c r="CK30" s="17">
        <v>164.06706</v>
      </c>
      <c r="CL30" s="17">
        <v>164.06704999999999</v>
      </c>
      <c r="CM30" s="17">
        <v>5.6329500000000001</v>
      </c>
      <c r="CN30" s="17">
        <v>7.5</v>
      </c>
      <c r="CO30" s="17">
        <v>7.4529399999999999</v>
      </c>
      <c r="CP30" s="17">
        <v>7.4529399999999999</v>
      </c>
      <c r="CQ30" s="17">
        <v>4.7059999999999998E-2</v>
      </c>
      <c r="CR30" s="17">
        <v>5.5</v>
      </c>
      <c r="CS30" s="17">
        <v>4.0910200000000003</v>
      </c>
      <c r="CT30" s="17">
        <v>4.0910099999999998</v>
      </c>
      <c r="CU30" s="17">
        <v>1.40899</v>
      </c>
      <c r="CV30" s="17">
        <v>0</v>
      </c>
      <c r="CW30" s="17"/>
      <c r="CX30" s="17"/>
      <c r="CY30" s="17">
        <v>0</v>
      </c>
      <c r="CZ30" s="17">
        <v>6.9</v>
      </c>
      <c r="DA30" s="17">
        <v>6.8787000000000003</v>
      </c>
      <c r="DB30" s="17">
        <v>6.8787000000000003</v>
      </c>
      <c r="DC30" s="17">
        <v>2.1299999999999999E-2</v>
      </c>
      <c r="DD30" s="17"/>
      <c r="DE30" s="17"/>
      <c r="DF30" s="17"/>
      <c r="DG30" s="17">
        <v>0</v>
      </c>
      <c r="DH30" s="17">
        <v>142.4</v>
      </c>
      <c r="DI30" s="17">
        <v>142.44412</v>
      </c>
      <c r="DJ30" s="17">
        <v>142.44412</v>
      </c>
      <c r="DK30" s="17">
        <v>-4.4119999999999999E-2</v>
      </c>
      <c r="DL30" s="17"/>
      <c r="DM30" s="17"/>
      <c r="DN30" s="17"/>
      <c r="DO30" s="17">
        <v>0</v>
      </c>
      <c r="DP30" s="17"/>
      <c r="DQ30" s="17"/>
      <c r="DR30" s="17"/>
      <c r="DS30" s="17">
        <v>0</v>
      </c>
      <c r="DT30" s="17"/>
      <c r="DU30" s="17"/>
      <c r="DV30" s="17"/>
      <c r="DW30" s="17">
        <v>0</v>
      </c>
      <c r="DX30" s="17"/>
      <c r="DY30" s="17"/>
      <c r="DZ30" s="17"/>
      <c r="EA30" s="17">
        <v>0</v>
      </c>
      <c r="EB30" s="17">
        <v>56.2</v>
      </c>
      <c r="EC30" s="17">
        <v>55.89584</v>
      </c>
      <c r="ED30" s="17">
        <v>55.895829999999997</v>
      </c>
      <c r="EE30" s="17">
        <v>0.30417</v>
      </c>
      <c r="EF30" s="17">
        <v>176</v>
      </c>
      <c r="EG30" s="17">
        <v>220.69499999999999</v>
      </c>
      <c r="EH30" s="17">
        <v>220.69499999999999</v>
      </c>
      <c r="EI30" s="17">
        <v>-44.695</v>
      </c>
      <c r="EJ30" s="17"/>
      <c r="EK30" s="17"/>
      <c r="EL30" s="17"/>
      <c r="EM30" s="17">
        <v>0</v>
      </c>
      <c r="EN30" s="17"/>
      <c r="EO30" s="17"/>
      <c r="EP30" s="17"/>
      <c r="EQ30" s="17">
        <v>0</v>
      </c>
      <c r="ER30" s="17"/>
      <c r="ES30" s="17"/>
      <c r="ET30" s="17"/>
      <c r="EU30" s="17">
        <v>0</v>
      </c>
      <c r="EV30" s="17">
        <v>6.5</v>
      </c>
      <c r="EW30" s="17">
        <v>6.39</v>
      </c>
      <c r="EX30" s="17">
        <v>6.39</v>
      </c>
      <c r="EY30" s="17">
        <v>0.11</v>
      </c>
      <c r="EZ30" s="17">
        <v>466.6</v>
      </c>
      <c r="FA30" s="17">
        <v>457.09426999999999</v>
      </c>
      <c r="FB30" s="17">
        <v>457.09424000000001</v>
      </c>
      <c r="FC30" s="17">
        <v>9.5057600000000004</v>
      </c>
      <c r="FD30" s="17">
        <v>81.5</v>
      </c>
      <c r="FE30" s="17">
        <v>81.635570000000001</v>
      </c>
      <c r="FF30" s="17">
        <v>78.055580000000006</v>
      </c>
      <c r="FG30" s="17">
        <v>3.44442</v>
      </c>
      <c r="FH30" s="17">
        <v>152.1</v>
      </c>
      <c r="FI30" s="17">
        <v>151.36251999999999</v>
      </c>
      <c r="FJ30" s="17">
        <v>149.9872</v>
      </c>
      <c r="FK30" s="17">
        <v>2.1128</v>
      </c>
      <c r="FL30" s="17">
        <v>42</v>
      </c>
      <c r="FM30" s="17">
        <v>41.89893</v>
      </c>
      <c r="FN30" s="17">
        <v>41.89893</v>
      </c>
      <c r="FO30" s="17">
        <v>0.10106999999999999</v>
      </c>
      <c r="FP30" s="17">
        <v>18.399999999999999</v>
      </c>
      <c r="FQ30" s="17">
        <v>19.21088</v>
      </c>
      <c r="FR30" s="17">
        <v>19.21088</v>
      </c>
      <c r="FS30" s="17">
        <v>-0.81088000000000005</v>
      </c>
      <c r="FT30" s="17">
        <v>17.7</v>
      </c>
      <c r="FU30" s="17">
        <v>18.46453</v>
      </c>
      <c r="FV30" s="17">
        <v>18.46453</v>
      </c>
      <c r="FW30" s="17">
        <v>-0.76453000000000004</v>
      </c>
      <c r="FX30" s="17">
        <v>87.2</v>
      </c>
      <c r="FY30" s="17">
        <v>87.773570000000007</v>
      </c>
      <c r="FZ30" s="17">
        <v>87.773560000000003</v>
      </c>
      <c r="GA30" s="17">
        <v>-0.57355999999999996</v>
      </c>
      <c r="GB30" s="17">
        <v>183.1</v>
      </c>
      <c r="GC30" s="17">
        <v>185.82039</v>
      </c>
      <c r="GD30" s="17">
        <v>133.74870999999999</v>
      </c>
      <c r="GE30" s="17">
        <v>49.351289999999999</v>
      </c>
      <c r="GF30" s="17">
        <v>183.2</v>
      </c>
      <c r="GG30" s="17">
        <v>185.82039</v>
      </c>
      <c r="GH30" s="17">
        <v>133.74870999999999</v>
      </c>
      <c r="GI30" s="17">
        <v>49.45129</v>
      </c>
      <c r="GJ30" s="17">
        <v>184.7</v>
      </c>
      <c r="GK30" s="17">
        <v>186.37841</v>
      </c>
      <c r="GL30" s="17">
        <v>134.15036000000001</v>
      </c>
      <c r="GM30" s="17">
        <v>50.549639999999997</v>
      </c>
      <c r="GN30" s="17">
        <v>87.6</v>
      </c>
      <c r="GO30" s="17">
        <v>88.496099999999998</v>
      </c>
      <c r="GP30" s="17">
        <v>88.496089999999995</v>
      </c>
      <c r="GQ30" s="17">
        <v>-0.89609000000000005</v>
      </c>
      <c r="GR30" s="17">
        <v>45.8</v>
      </c>
      <c r="GS30" s="17">
        <v>47.082599999999999</v>
      </c>
      <c r="GT30" s="17">
        <v>47.082599999999999</v>
      </c>
      <c r="GU30" s="17">
        <v>-1.2826</v>
      </c>
      <c r="GV30" s="17">
        <v>0</v>
      </c>
      <c r="GW30" s="17"/>
      <c r="GX30" s="17">
        <v>45.381990000000002</v>
      </c>
      <c r="GY30" s="17">
        <v>-45.381990000000002</v>
      </c>
      <c r="GZ30" s="17">
        <v>0</v>
      </c>
      <c r="HA30" s="17"/>
      <c r="HB30" s="17"/>
      <c r="HC30" s="17">
        <v>0</v>
      </c>
      <c r="HD30" s="17">
        <v>31.9</v>
      </c>
      <c r="HE30" s="17">
        <v>34.285710000000002</v>
      </c>
      <c r="HF30" s="17">
        <v>34.285710000000002</v>
      </c>
      <c r="HG30" s="17">
        <v>-2.38571</v>
      </c>
      <c r="HH30" s="17">
        <v>171.1</v>
      </c>
      <c r="HI30" s="17">
        <v>174.55948000000001</v>
      </c>
      <c r="HJ30" s="17">
        <v>174.55947</v>
      </c>
      <c r="HK30" s="17">
        <v>-3.45947</v>
      </c>
      <c r="HL30" s="17"/>
      <c r="HM30" s="17"/>
      <c r="HN30" s="17"/>
      <c r="HO30" s="17">
        <v>0</v>
      </c>
      <c r="HP30" s="17"/>
      <c r="HQ30" s="17"/>
      <c r="HR30" s="17"/>
      <c r="HS30" s="17">
        <v>0</v>
      </c>
      <c r="HT30" s="17">
        <v>34.700000000000003</v>
      </c>
      <c r="HU30" s="17">
        <v>23.763169999999999</v>
      </c>
      <c r="HV30" s="17"/>
      <c r="HW30" s="17">
        <v>34.700000000000003</v>
      </c>
      <c r="HX30" s="17"/>
      <c r="HY30" s="17"/>
      <c r="HZ30" s="17"/>
      <c r="IA30" s="17">
        <v>0</v>
      </c>
      <c r="IB30" s="17"/>
      <c r="IC30" s="17"/>
      <c r="ID30" s="17"/>
      <c r="IE30" s="17">
        <v>0</v>
      </c>
      <c r="IF30" s="17">
        <v>0</v>
      </c>
      <c r="IG30" s="17"/>
      <c r="IH30" s="17">
        <v>25.746649999999999</v>
      </c>
      <c r="II30" s="17">
        <v>-25.746649999999999</v>
      </c>
      <c r="IJ30" s="17"/>
      <c r="IK30" s="17"/>
      <c r="IL30" s="17"/>
      <c r="IM30" s="17">
        <v>0</v>
      </c>
      <c r="IN30" s="17"/>
      <c r="IO30" s="17"/>
      <c r="IP30" s="17"/>
      <c r="IQ30" s="17">
        <v>0</v>
      </c>
      <c r="IR30" s="17"/>
      <c r="IS30" s="17"/>
      <c r="IT30" s="17"/>
      <c r="IU30" s="17">
        <v>0</v>
      </c>
      <c r="IV30" s="17">
        <v>128.6</v>
      </c>
      <c r="IW30" s="17">
        <v>132.83837</v>
      </c>
      <c r="IX30" s="17">
        <v>132.83835999999999</v>
      </c>
      <c r="IY30" s="17">
        <v>-4.2383600000000001</v>
      </c>
      <c r="IZ30" s="17">
        <v>0</v>
      </c>
      <c r="JA30" s="17"/>
      <c r="JB30" s="17"/>
      <c r="JC30" s="17">
        <v>0</v>
      </c>
      <c r="JD30" s="17">
        <v>0</v>
      </c>
      <c r="JE30" s="17"/>
      <c r="JF30" s="17"/>
      <c r="JG30" s="17">
        <v>0</v>
      </c>
      <c r="JH30" s="17">
        <v>0</v>
      </c>
      <c r="JI30" s="17"/>
      <c r="JJ30" s="17"/>
      <c r="JK30" s="17">
        <v>0</v>
      </c>
      <c r="JL30" s="17"/>
      <c r="JM30" s="17"/>
      <c r="JN30" s="17"/>
      <c r="JO30" s="17">
        <v>0</v>
      </c>
      <c r="JP30" s="17">
        <v>0</v>
      </c>
      <c r="JQ30" s="17"/>
      <c r="JR30" s="17"/>
      <c r="JS30" s="17">
        <v>0</v>
      </c>
      <c r="JT30" s="17">
        <v>0</v>
      </c>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2.1</v>
      </c>
      <c r="KW30" s="17">
        <v>4.5321899999999999</v>
      </c>
      <c r="KX30" s="17">
        <v>4.5321899999999999</v>
      </c>
      <c r="KY30" s="17">
        <v>-2.4321899999999999</v>
      </c>
      <c r="KZ30" s="17">
        <v>222.4</v>
      </c>
      <c r="LA30" s="17">
        <v>270.06803000000002</v>
      </c>
      <c r="LB30" s="17">
        <v>242.68109000000001</v>
      </c>
      <c r="LC30" s="17">
        <v>-20.281089999999999</v>
      </c>
      <c r="LD30" s="17">
        <v>134.19999999999999</v>
      </c>
      <c r="LE30" s="17">
        <v>133.16031000000001</v>
      </c>
      <c r="LF30" s="17">
        <v>133.16030000000001</v>
      </c>
      <c r="LG30" s="17">
        <v>1.0397000000000001</v>
      </c>
      <c r="LH30" s="17">
        <v>66.8</v>
      </c>
      <c r="LI30" s="17">
        <v>67.199219999999997</v>
      </c>
      <c r="LJ30" s="17">
        <v>67.199219999999997</v>
      </c>
      <c r="LK30" s="17">
        <v>-0.39922000000000002</v>
      </c>
      <c r="LL30" s="17">
        <v>65.3</v>
      </c>
      <c r="LM30" s="17">
        <v>65.84366</v>
      </c>
      <c r="LN30" s="17">
        <v>65.84366</v>
      </c>
      <c r="LO30" s="17">
        <v>-0.54366000000000003</v>
      </c>
      <c r="LP30" s="17">
        <v>30.6</v>
      </c>
      <c r="LQ30" s="17">
        <v>29.980560000000001</v>
      </c>
      <c r="LR30" s="17">
        <v>29.980560000000001</v>
      </c>
      <c r="LS30" s="17">
        <v>0.61943999999999999</v>
      </c>
      <c r="LT30" s="17"/>
      <c r="LU30" s="17"/>
      <c r="LV30" s="17"/>
      <c r="LW30" s="17">
        <v>0</v>
      </c>
      <c r="LX30" s="17"/>
      <c r="LY30" s="17"/>
      <c r="LZ30" s="17"/>
      <c r="MA30" s="17">
        <v>0</v>
      </c>
      <c r="MB30" s="17"/>
      <c r="MC30" s="17"/>
      <c r="MD30" s="17"/>
      <c r="ME30" s="17">
        <v>0</v>
      </c>
      <c r="MF30" s="17"/>
      <c r="MG30" s="17"/>
      <c r="MH30" s="17"/>
      <c r="MI30" s="17">
        <v>0</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v>0</v>
      </c>
      <c r="NQ30" s="17"/>
      <c r="NR30" s="17"/>
      <c r="NS30" s="17">
        <v>0</v>
      </c>
      <c r="NT30" s="17">
        <v>7.3</v>
      </c>
      <c r="NU30" s="17">
        <v>2.5485799999999998</v>
      </c>
      <c r="NV30" s="17">
        <v>2.5485699999999998</v>
      </c>
      <c r="NW30" s="17">
        <v>4.75143</v>
      </c>
      <c r="NX30" s="17"/>
      <c r="NY30" s="17">
        <v>2.6737000000000002</v>
      </c>
      <c r="NZ30" s="17">
        <v>2.6736900000000001</v>
      </c>
      <c r="OA30" s="17">
        <v>-2.6736900000000001</v>
      </c>
      <c r="OB30" s="17">
        <v>20</v>
      </c>
      <c r="OC30" s="17">
        <v>17.492709999999999</v>
      </c>
      <c r="OD30" s="17">
        <v>17.492709999999999</v>
      </c>
      <c r="OE30" s="17">
        <v>2.5072899999999998</v>
      </c>
      <c r="OF30" s="17">
        <v>0.6</v>
      </c>
      <c r="OG30" s="17"/>
      <c r="OH30" s="17">
        <v>0.77500000000000002</v>
      </c>
      <c r="OI30" s="17">
        <v>-0.17499999999999999</v>
      </c>
      <c r="OJ30" s="17">
        <v>48.4</v>
      </c>
      <c r="OK30" s="17">
        <v>24.77</v>
      </c>
      <c r="OL30" s="17">
        <v>24.77</v>
      </c>
      <c r="OM30" s="17">
        <v>23.63</v>
      </c>
      <c r="ON30" s="17">
        <v>0</v>
      </c>
      <c r="OO30" s="17"/>
      <c r="OP30" s="17"/>
      <c r="OQ30" s="17">
        <v>0</v>
      </c>
      <c r="OR30" s="17">
        <v>2.4</v>
      </c>
      <c r="OS30" s="17">
        <v>7.0460000000000003</v>
      </c>
      <c r="OT30" s="17">
        <v>7.0460000000000003</v>
      </c>
      <c r="OU30" s="17">
        <v>-4.6459999999999999</v>
      </c>
      <c r="OV30" s="17">
        <v>0.3</v>
      </c>
      <c r="OW30" s="17"/>
      <c r="OX30" s="17">
        <v>0.3</v>
      </c>
      <c r="OY30" s="17">
        <v>0</v>
      </c>
      <c r="OZ30" s="17">
        <v>20.6</v>
      </c>
      <c r="PA30" s="17">
        <v>19.436350000000001</v>
      </c>
      <c r="PB30" s="17">
        <v>19.436340000000001</v>
      </c>
      <c r="PC30" s="17">
        <v>1.1636599999999999</v>
      </c>
      <c r="PD30" s="17">
        <v>10</v>
      </c>
      <c r="PE30" s="17">
        <v>9.9830000000000005</v>
      </c>
      <c r="PF30" s="17">
        <v>9.9830000000000005</v>
      </c>
      <c r="PG30" s="17">
        <v>1.7000000000000001E-2</v>
      </c>
      <c r="PH30" s="17">
        <v>5.4</v>
      </c>
      <c r="PI30" s="17">
        <v>5.67</v>
      </c>
      <c r="PJ30" s="17">
        <v>5.67</v>
      </c>
      <c r="PK30" s="17">
        <v>-0.27</v>
      </c>
      <c r="PL30" s="17">
        <v>124.7</v>
      </c>
      <c r="PM30" s="17"/>
      <c r="PN30" s="17">
        <v>129.96199999999999</v>
      </c>
      <c r="PO30" s="17">
        <v>-5.2619999999999996</v>
      </c>
      <c r="PP30" s="17"/>
      <c r="PQ30" s="17"/>
      <c r="PR30" s="17">
        <v>105</v>
      </c>
      <c r="PS30" s="17">
        <v>-105</v>
      </c>
      <c r="PT30" s="17">
        <v>1.9</v>
      </c>
      <c r="PU30" s="17">
        <v>1</v>
      </c>
      <c r="PV30" s="17">
        <v>1</v>
      </c>
      <c r="PW30" s="17">
        <v>0.9</v>
      </c>
      <c r="PX30" s="17">
        <v>2.7</v>
      </c>
      <c r="PY30" s="17">
        <v>3.6</v>
      </c>
      <c r="PZ30" s="17">
        <v>3.6</v>
      </c>
      <c r="QA30" s="17">
        <v>-0.9</v>
      </c>
      <c r="QB30" s="17">
        <v>5</v>
      </c>
      <c r="QC30" s="17">
        <v>5</v>
      </c>
      <c r="QD30" s="17">
        <v>5</v>
      </c>
      <c r="QE30" s="17">
        <v>0</v>
      </c>
      <c r="QF30" s="17">
        <v>20.6</v>
      </c>
      <c r="QG30" s="17">
        <v>20.274049999999999</v>
      </c>
      <c r="QH30" s="17">
        <v>20.274049999999999</v>
      </c>
      <c r="QI30" s="17">
        <v>0.32595000000000002</v>
      </c>
      <c r="QJ30" s="17">
        <v>19.600000000000001</v>
      </c>
      <c r="QK30" s="17">
        <v>19.436350000000001</v>
      </c>
      <c r="QL30" s="17">
        <v>19.436350000000001</v>
      </c>
      <c r="QM30" s="17">
        <v>0.16364999999999999</v>
      </c>
      <c r="QN30" s="17">
        <v>19</v>
      </c>
      <c r="QO30" s="17">
        <v>17.492709999999999</v>
      </c>
      <c r="QP30" s="17">
        <v>17.492709999999999</v>
      </c>
      <c r="QQ30" s="17">
        <v>1.50729</v>
      </c>
      <c r="QR30" s="17">
        <v>3.5</v>
      </c>
      <c r="QS30" s="17">
        <v>3.4</v>
      </c>
      <c r="QT30" s="17">
        <v>3.4</v>
      </c>
      <c r="QU30" s="17">
        <v>0.1</v>
      </c>
      <c r="QV30" s="17">
        <v>18.399999999999999</v>
      </c>
      <c r="QW30" s="17">
        <v>17.881440000000001</v>
      </c>
      <c r="QX30" s="17">
        <v>17.881440000000001</v>
      </c>
      <c r="QY30" s="17">
        <v>0.51856000000000002</v>
      </c>
      <c r="QZ30" s="17">
        <v>6.7</v>
      </c>
      <c r="RA30" s="17"/>
      <c r="RB30" s="17">
        <v>12.21</v>
      </c>
      <c r="RC30" s="17">
        <v>-5.51</v>
      </c>
      <c r="RD30" s="17">
        <v>11</v>
      </c>
      <c r="RE30" s="17"/>
      <c r="RF30" s="17">
        <v>13.715</v>
      </c>
      <c r="RG30" s="17">
        <v>-2.7149999999999999</v>
      </c>
      <c r="RH30" s="17">
        <v>7.3</v>
      </c>
      <c r="RI30" s="17">
        <v>2.7879999999999998</v>
      </c>
      <c r="RJ30" s="17">
        <v>2.7879999999999998</v>
      </c>
      <c r="RK30" s="17">
        <v>4.5119999999999996</v>
      </c>
      <c r="RL30" s="17">
        <v>31.6</v>
      </c>
      <c r="RM30" s="17">
        <v>10.521000000000001</v>
      </c>
      <c r="RN30" s="17">
        <v>10.521000000000001</v>
      </c>
      <c r="RO30" s="17">
        <v>21.079000000000001</v>
      </c>
      <c r="RP30" s="17">
        <v>14.7</v>
      </c>
      <c r="RQ30" s="17"/>
      <c r="RR30" s="17">
        <v>15.695</v>
      </c>
      <c r="RS30" s="17">
        <v>-0.995</v>
      </c>
      <c r="RT30" s="17">
        <v>3.3</v>
      </c>
      <c r="RU30" s="17">
        <v>3.15</v>
      </c>
      <c r="RV30" s="17">
        <v>3.15</v>
      </c>
      <c r="RW30" s="17">
        <v>0.15</v>
      </c>
      <c r="RX30" s="17">
        <v>20.2</v>
      </c>
      <c r="RY30" s="17">
        <v>19.792000000000002</v>
      </c>
      <c r="RZ30" s="17">
        <v>14.504960000000001</v>
      </c>
      <c r="SA30" s="17">
        <v>5.6950399999999997</v>
      </c>
      <c r="SB30" s="17">
        <v>3.2</v>
      </c>
      <c r="SC30" s="17">
        <v>2</v>
      </c>
      <c r="SD30" s="17">
        <v>2</v>
      </c>
      <c r="SE30" s="17">
        <v>1.2</v>
      </c>
      <c r="SF30" s="17"/>
      <c r="SG30" s="17">
        <v>0.4</v>
      </c>
      <c r="SH30" s="17">
        <v>0.4</v>
      </c>
      <c r="SI30" s="17">
        <v>-0.4</v>
      </c>
      <c r="SJ30" s="17">
        <v>0.3</v>
      </c>
      <c r="SK30" s="17"/>
      <c r="SL30" s="17">
        <v>0.30599999999999999</v>
      </c>
      <c r="SM30" s="17">
        <v>-6.0000000000000001E-3</v>
      </c>
      <c r="SN30" s="17">
        <v>19.8</v>
      </c>
      <c r="SO30" s="17">
        <v>19.1448</v>
      </c>
      <c r="SP30" s="17">
        <v>19.1448</v>
      </c>
      <c r="SQ30" s="17">
        <v>0.6552</v>
      </c>
      <c r="SR30" s="17">
        <v>12.7</v>
      </c>
      <c r="SS30" s="17">
        <v>12.244899999999999</v>
      </c>
      <c r="ST30" s="17">
        <v>12.244899999999999</v>
      </c>
      <c r="SU30" s="17">
        <v>0.4551</v>
      </c>
      <c r="SV30" s="17">
        <v>20.3</v>
      </c>
      <c r="SW30" s="17">
        <v>19.436350000000001</v>
      </c>
      <c r="SX30" s="17">
        <v>19.436340000000001</v>
      </c>
      <c r="SY30" s="17">
        <v>0.86365999999999998</v>
      </c>
      <c r="SZ30" s="17">
        <v>20.3</v>
      </c>
      <c r="TA30" s="17">
        <v>19.436350000000001</v>
      </c>
      <c r="TB30" s="17">
        <v>19.436340000000001</v>
      </c>
      <c r="TC30" s="17">
        <v>0.86365999999999998</v>
      </c>
      <c r="TD30" s="17">
        <v>0</v>
      </c>
      <c r="TE30" s="17">
        <v>0.78800000000000003</v>
      </c>
      <c r="TF30" s="17">
        <v>0.78800000000000003</v>
      </c>
      <c r="TG30" s="17">
        <v>-0.78800000000000003</v>
      </c>
      <c r="TH30" s="17">
        <v>1.1000000000000001</v>
      </c>
      <c r="TI30" s="17">
        <v>3.9039999999999999</v>
      </c>
      <c r="TJ30" s="17">
        <v>3.9039999999999999</v>
      </c>
      <c r="TK30" s="17">
        <v>-2.8039999999999998</v>
      </c>
      <c r="TL30" s="17">
        <v>27.5</v>
      </c>
      <c r="TM30" s="17"/>
      <c r="TN30" s="17">
        <v>24.335000000000001</v>
      </c>
      <c r="TO30" s="17">
        <v>3.165</v>
      </c>
      <c r="TP30" s="17">
        <v>9.5</v>
      </c>
      <c r="TQ30" s="17">
        <v>9.2100000000000009</v>
      </c>
      <c r="TR30" s="17">
        <v>19.213999999999999</v>
      </c>
      <c r="TS30" s="17">
        <v>-9.7140000000000004</v>
      </c>
      <c r="TT30" s="17">
        <v>29.2</v>
      </c>
      <c r="TU30" s="17">
        <v>9.93</v>
      </c>
      <c r="TV30" s="17">
        <v>29.928000000000001</v>
      </c>
      <c r="TW30" s="17">
        <v>-0.72799999999999998</v>
      </c>
      <c r="TX30" s="17">
        <v>0.5</v>
      </c>
      <c r="TY30" s="17">
        <v>1.02</v>
      </c>
      <c r="TZ30" s="17">
        <v>1.02</v>
      </c>
      <c r="UA30" s="17">
        <v>-0.52</v>
      </c>
      <c r="UB30" s="17">
        <v>0.7</v>
      </c>
      <c r="UC30" s="17">
        <v>1.0900000000000001</v>
      </c>
      <c r="UD30" s="17">
        <v>1.0900000000000001</v>
      </c>
      <c r="UE30" s="17">
        <v>-0.39</v>
      </c>
      <c r="UF30" s="17">
        <v>42.3</v>
      </c>
      <c r="UG30" s="17"/>
      <c r="UH30" s="17">
        <v>40.31</v>
      </c>
      <c r="UI30" s="17">
        <v>1.99</v>
      </c>
      <c r="UJ30" s="17">
        <v>20.9</v>
      </c>
      <c r="UK30" s="17">
        <v>19.922249999999998</v>
      </c>
      <c r="UL30" s="17">
        <v>19.922249999999998</v>
      </c>
      <c r="UM30" s="17">
        <v>0.97775000000000001</v>
      </c>
      <c r="UN30" s="17">
        <v>8</v>
      </c>
      <c r="UO30" s="17">
        <v>8</v>
      </c>
      <c r="UP30" s="17">
        <v>8</v>
      </c>
      <c r="UQ30" s="17">
        <v>0</v>
      </c>
      <c r="UR30" s="17"/>
      <c r="US30" s="17"/>
      <c r="UT30" s="17"/>
      <c r="UU30" s="17">
        <v>0</v>
      </c>
      <c r="UV30" s="17">
        <v>20.399999999999999</v>
      </c>
      <c r="UW30" s="17">
        <v>19.436350000000001</v>
      </c>
      <c r="UX30" s="17">
        <v>19.436340000000001</v>
      </c>
      <c r="UY30" s="17">
        <v>0.96365999999999996</v>
      </c>
      <c r="UZ30" s="17">
        <v>20.399999999999999</v>
      </c>
      <c r="VA30" s="17">
        <v>19.436350000000001</v>
      </c>
      <c r="VB30" s="17">
        <v>19.436340000000001</v>
      </c>
      <c r="VC30" s="17">
        <v>0.96365999999999996</v>
      </c>
      <c r="VD30" s="17">
        <v>20</v>
      </c>
      <c r="VE30" s="17">
        <v>19.436350000000001</v>
      </c>
      <c r="VF30" s="17">
        <v>19.436340000000001</v>
      </c>
      <c r="VG30" s="17">
        <v>0.56366000000000005</v>
      </c>
      <c r="VH30" s="17">
        <v>14</v>
      </c>
      <c r="VI30" s="17">
        <v>9.2910000000000004</v>
      </c>
      <c r="VJ30" s="17">
        <v>9.2910000000000004</v>
      </c>
      <c r="VK30" s="17">
        <v>4.7089999999999996</v>
      </c>
      <c r="VL30" s="17">
        <v>172.2</v>
      </c>
      <c r="VM30" s="17"/>
      <c r="VN30" s="17">
        <v>172.608</v>
      </c>
      <c r="VO30" s="17">
        <v>-0.40799999999999997</v>
      </c>
      <c r="VP30" s="17">
        <v>0</v>
      </c>
      <c r="VQ30" s="17"/>
      <c r="VR30" s="17"/>
      <c r="VS30" s="17">
        <v>0</v>
      </c>
      <c r="VT30" s="17">
        <v>100.6</v>
      </c>
      <c r="VU30" s="17"/>
      <c r="VV30" s="17">
        <v>93.459000000000003</v>
      </c>
      <c r="VW30" s="17">
        <v>7.141</v>
      </c>
      <c r="VX30" s="17">
        <v>0.6</v>
      </c>
      <c r="VY30" s="17">
        <v>0.6</v>
      </c>
      <c r="VZ30" s="17">
        <v>0.6</v>
      </c>
      <c r="WA30" s="17">
        <v>0</v>
      </c>
      <c r="WB30" s="17">
        <v>0</v>
      </c>
      <c r="WC30" s="17">
        <v>6.7119999999999997</v>
      </c>
      <c r="WD30" s="17">
        <v>6.7119999999999997</v>
      </c>
      <c r="WE30" s="17">
        <v>-6.7119999999999997</v>
      </c>
      <c r="WF30" s="17">
        <v>0</v>
      </c>
      <c r="WG30" s="17">
        <v>5.27</v>
      </c>
      <c r="WH30" s="17">
        <v>5.27</v>
      </c>
      <c r="WI30" s="17">
        <v>-5.27</v>
      </c>
      <c r="WJ30" s="17">
        <v>87.7</v>
      </c>
      <c r="WK30" s="17"/>
      <c r="WL30" s="17">
        <v>69.356999999999999</v>
      </c>
      <c r="WM30" s="17">
        <v>18.343</v>
      </c>
      <c r="WN30" s="17">
        <v>3</v>
      </c>
      <c r="WO30" s="17">
        <v>4.2</v>
      </c>
      <c r="WP30" s="17">
        <v>4.2</v>
      </c>
      <c r="WQ30" s="17">
        <v>-1.2</v>
      </c>
      <c r="WR30" s="17">
        <v>2.4</v>
      </c>
      <c r="WS30" s="17">
        <v>2.4</v>
      </c>
      <c r="WT30" s="17">
        <v>2.4</v>
      </c>
      <c r="WU30" s="17">
        <v>0</v>
      </c>
      <c r="WV30" s="17">
        <v>2</v>
      </c>
      <c r="WW30" s="17">
        <v>2.4</v>
      </c>
      <c r="WX30" s="17">
        <v>2.4</v>
      </c>
      <c r="WY30" s="17">
        <v>-0.4</v>
      </c>
      <c r="WZ30" s="17">
        <v>0.7</v>
      </c>
      <c r="XA30" s="17">
        <v>1.4</v>
      </c>
      <c r="XB30" s="17">
        <v>1.4</v>
      </c>
      <c r="XC30" s="17">
        <v>-0.7</v>
      </c>
      <c r="XD30" s="17">
        <v>0</v>
      </c>
      <c r="XE30" s="17"/>
      <c r="XF30" s="17"/>
      <c r="XG30" s="17">
        <v>0</v>
      </c>
      <c r="XH30" s="17">
        <v>7.2</v>
      </c>
      <c r="XI30" s="17">
        <v>8</v>
      </c>
      <c r="XJ30" s="17">
        <v>8</v>
      </c>
      <c r="XK30" s="17">
        <v>-0.8</v>
      </c>
      <c r="XL30" s="17">
        <v>20</v>
      </c>
      <c r="XM30" s="17">
        <v>19.241980000000002</v>
      </c>
      <c r="XN30" s="17">
        <v>19.241980000000002</v>
      </c>
      <c r="XO30" s="17">
        <v>0.75802000000000003</v>
      </c>
      <c r="XP30" s="17">
        <v>20</v>
      </c>
      <c r="XQ30" s="17">
        <v>19.241980000000002</v>
      </c>
      <c r="XR30" s="17">
        <v>19.241980000000002</v>
      </c>
      <c r="XS30" s="17">
        <v>0.75802000000000003</v>
      </c>
      <c r="XT30" s="17">
        <v>7.5</v>
      </c>
      <c r="XU30" s="17">
        <v>10.7</v>
      </c>
      <c r="XV30" s="17">
        <v>10.7</v>
      </c>
      <c r="XW30" s="17">
        <v>-3.2</v>
      </c>
      <c r="XX30" s="17"/>
      <c r="XY30" s="17"/>
      <c r="XZ30" s="17"/>
      <c r="YA30" s="17">
        <v>0</v>
      </c>
      <c r="YB30" s="17">
        <v>33.200000000000003</v>
      </c>
      <c r="YC30" s="17">
        <v>33</v>
      </c>
      <c r="YD30" s="17">
        <v>33</v>
      </c>
      <c r="YE30" s="17">
        <v>0.2</v>
      </c>
      <c r="YF30" s="17">
        <v>15.9</v>
      </c>
      <c r="YG30" s="17">
        <v>14</v>
      </c>
      <c r="YH30" s="17">
        <v>14</v>
      </c>
      <c r="YI30" s="17">
        <v>1.9</v>
      </c>
      <c r="YJ30" s="17">
        <v>13.1</v>
      </c>
      <c r="YK30" s="17">
        <v>18</v>
      </c>
      <c r="YL30" s="17">
        <v>18</v>
      </c>
      <c r="YM30" s="17">
        <v>-4.9000000000000004</v>
      </c>
      <c r="YN30" s="17">
        <v>7.5</v>
      </c>
      <c r="YO30" s="17">
        <v>8.1</v>
      </c>
      <c r="YP30" s="17">
        <v>8.1</v>
      </c>
      <c r="YQ30" s="17">
        <v>-0.6</v>
      </c>
      <c r="YR30" s="17">
        <v>0</v>
      </c>
      <c r="YS30" s="17"/>
      <c r="YT30" s="17"/>
      <c r="YU30" s="17">
        <v>0</v>
      </c>
      <c r="YV30" s="17">
        <v>17.34</v>
      </c>
      <c r="YW30" s="17"/>
      <c r="YX30" s="17"/>
      <c r="YY30" s="17">
        <v>17.34</v>
      </c>
    </row>
    <row r="31" spans="1:675" ht="24" customHeight="1" x14ac:dyDescent="0.3">
      <c r="A31" s="1"/>
      <c r="B31" s="16" t="s">
        <v>55</v>
      </c>
      <c r="C31" s="16" t="s">
        <v>921</v>
      </c>
      <c r="D31" s="17">
        <v>200.06</v>
      </c>
      <c r="E31" s="17">
        <v>203.40136000000001</v>
      </c>
      <c r="F31" s="17">
        <v>203.40136000000001</v>
      </c>
      <c r="G31" s="17">
        <v>-3.3413599999999999</v>
      </c>
      <c r="H31" s="17">
        <v>594.1</v>
      </c>
      <c r="I31" s="17">
        <v>596.92534000000001</v>
      </c>
      <c r="J31" s="17">
        <v>596.92534000000001</v>
      </c>
      <c r="K31" s="17">
        <v>-2.8253400000000002</v>
      </c>
      <c r="L31" s="17">
        <v>203</v>
      </c>
      <c r="M31" s="17">
        <v>194.37914000000001</v>
      </c>
      <c r="N31" s="17">
        <v>194.37914000000001</v>
      </c>
      <c r="O31" s="17">
        <v>8.6208600000000004</v>
      </c>
      <c r="P31" s="17"/>
      <c r="Q31" s="17"/>
      <c r="R31" s="17"/>
      <c r="S31" s="17">
        <v>0</v>
      </c>
      <c r="T31" s="17"/>
      <c r="U31" s="17"/>
      <c r="V31" s="17"/>
      <c r="W31" s="17">
        <v>0</v>
      </c>
      <c r="X31" s="17">
        <v>89.7</v>
      </c>
      <c r="Y31" s="17">
        <v>91.867829999999998</v>
      </c>
      <c r="Z31" s="17">
        <v>91.867829999999998</v>
      </c>
      <c r="AA31" s="17">
        <v>-2.1678299999999999</v>
      </c>
      <c r="AB31" s="17">
        <v>160.30000000000001</v>
      </c>
      <c r="AC31" s="17">
        <v>235.2</v>
      </c>
      <c r="AD31" s="17">
        <v>235.2</v>
      </c>
      <c r="AE31" s="17">
        <v>-74.900000000000006</v>
      </c>
      <c r="AF31" s="17">
        <v>40</v>
      </c>
      <c r="AG31" s="17">
        <v>37.070680000000003</v>
      </c>
      <c r="AH31" s="17">
        <v>37.777940000000001</v>
      </c>
      <c r="AI31" s="17">
        <v>2.2220599999999999</v>
      </c>
      <c r="AJ31" s="17"/>
      <c r="AK31" s="17"/>
      <c r="AL31" s="17"/>
      <c r="AM31" s="17">
        <v>0</v>
      </c>
      <c r="AN31" s="17">
        <v>122.5</v>
      </c>
      <c r="AO31" s="17">
        <v>141.82033999999999</v>
      </c>
      <c r="AP31" s="17">
        <v>136.49234000000001</v>
      </c>
      <c r="AQ31" s="17">
        <v>-13.99234</v>
      </c>
      <c r="AR31" s="17">
        <v>121.6</v>
      </c>
      <c r="AS31" s="17">
        <v>141.82033999999999</v>
      </c>
      <c r="AT31" s="17">
        <v>136.49234000000001</v>
      </c>
      <c r="AU31" s="17">
        <v>-14.892340000000001</v>
      </c>
      <c r="AV31" s="17">
        <v>121.7</v>
      </c>
      <c r="AW31" s="17">
        <v>141.82033999999999</v>
      </c>
      <c r="AX31" s="17">
        <v>136.49234000000001</v>
      </c>
      <c r="AY31" s="17">
        <v>-14.792339999999999</v>
      </c>
      <c r="AZ31" s="17">
        <v>224.1</v>
      </c>
      <c r="BA31" s="17">
        <v>213.36933999999999</v>
      </c>
      <c r="BB31" s="17">
        <v>205.35334</v>
      </c>
      <c r="BC31" s="17">
        <v>18.746659999999999</v>
      </c>
      <c r="BD31" s="17">
        <v>196.9</v>
      </c>
      <c r="BE31" s="17">
        <v>193.64254</v>
      </c>
      <c r="BF31" s="17">
        <v>120.0309</v>
      </c>
      <c r="BG31" s="17">
        <v>76.869100000000003</v>
      </c>
      <c r="BH31" s="17">
        <v>106</v>
      </c>
      <c r="BI31" s="17">
        <v>97.112020000000001</v>
      </c>
      <c r="BJ31" s="17">
        <v>60.19567</v>
      </c>
      <c r="BK31" s="17">
        <v>45.80433</v>
      </c>
      <c r="BL31" s="17">
        <v>551.70000000000005</v>
      </c>
      <c r="BM31" s="17">
        <v>566.08941000000004</v>
      </c>
      <c r="BN31" s="17">
        <v>566.08941000000004</v>
      </c>
      <c r="BO31" s="17">
        <v>-14.38941</v>
      </c>
      <c r="BP31" s="17">
        <v>10.1</v>
      </c>
      <c r="BQ31" s="17">
        <v>10.52094</v>
      </c>
      <c r="BR31" s="17">
        <v>10.52094</v>
      </c>
      <c r="BS31" s="17">
        <v>-0.42093999999999998</v>
      </c>
      <c r="BT31" s="17"/>
      <c r="BU31" s="17"/>
      <c r="BV31" s="17"/>
      <c r="BW31" s="17">
        <v>0</v>
      </c>
      <c r="BX31" s="17"/>
      <c r="BY31" s="17"/>
      <c r="BZ31" s="17"/>
      <c r="CA31" s="17">
        <v>0</v>
      </c>
      <c r="CB31" s="17"/>
      <c r="CC31" s="17"/>
      <c r="CD31" s="17"/>
      <c r="CE31" s="17">
        <v>0</v>
      </c>
      <c r="CF31" s="17"/>
      <c r="CG31" s="17"/>
      <c r="CH31" s="17"/>
      <c r="CI31" s="17">
        <v>0</v>
      </c>
      <c r="CJ31" s="17">
        <v>161.5</v>
      </c>
      <c r="CK31" s="17">
        <v>164.06706</v>
      </c>
      <c r="CL31" s="17">
        <v>164.06706</v>
      </c>
      <c r="CM31" s="17">
        <v>-2.5670600000000001</v>
      </c>
      <c r="CN31" s="17">
        <v>7.3</v>
      </c>
      <c r="CO31" s="17">
        <v>7.4529399999999999</v>
      </c>
      <c r="CP31" s="17">
        <v>7.4529399999999999</v>
      </c>
      <c r="CQ31" s="17">
        <v>-0.15293999999999999</v>
      </c>
      <c r="CR31" s="17">
        <v>5.3</v>
      </c>
      <c r="CS31" s="17">
        <v>4.0910200000000003</v>
      </c>
      <c r="CT31" s="17">
        <v>4.0910200000000003</v>
      </c>
      <c r="CU31" s="17">
        <v>1.2089799999999999</v>
      </c>
      <c r="CV31" s="17">
        <v>0</v>
      </c>
      <c r="CW31" s="17"/>
      <c r="CX31" s="17"/>
      <c r="CY31" s="17">
        <v>0</v>
      </c>
      <c r="CZ31" s="17">
        <v>6.7</v>
      </c>
      <c r="DA31" s="17">
        <v>6.8787000000000003</v>
      </c>
      <c r="DB31" s="17">
        <v>6.8787000000000003</v>
      </c>
      <c r="DC31" s="17">
        <v>-0.1787</v>
      </c>
      <c r="DD31" s="17"/>
      <c r="DE31" s="17"/>
      <c r="DF31" s="17"/>
      <c r="DG31" s="17">
        <v>0</v>
      </c>
      <c r="DH31" s="17">
        <v>142.1</v>
      </c>
      <c r="DI31" s="17">
        <v>142.44412</v>
      </c>
      <c r="DJ31" s="17">
        <v>142.44412</v>
      </c>
      <c r="DK31" s="17">
        <v>-0.34411999999999998</v>
      </c>
      <c r="DL31" s="17"/>
      <c r="DM31" s="17"/>
      <c r="DN31" s="17"/>
      <c r="DO31" s="17">
        <v>0</v>
      </c>
      <c r="DP31" s="17"/>
      <c r="DQ31" s="17"/>
      <c r="DR31" s="17"/>
      <c r="DS31" s="17">
        <v>0</v>
      </c>
      <c r="DT31" s="17"/>
      <c r="DU31" s="17"/>
      <c r="DV31" s="17"/>
      <c r="DW31" s="17">
        <v>0</v>
      </c>
      <c r="DX31" s="17"/>
      <c r="DY31" s="17"/>
      <c r="DZ31" s="17"/>
      <c r="EA31" s="17">
        <v>0</v>
      </c>
      <c r="EB31" s="17">
        <v>55</v>
      </c>
      <c r="EC31" s="17">
        <v>55.89584</v>
      </c>
      <c r="ED31" s="17">
        <v>55.89584</v>
      </c>
      <c r="EE31" s="17">
        <v>-0.89583999999999997</v>
      </c>
      <c r="EF31" s="17">
        <v>186.6</v>
      </c>
      <c r="EG31" s="17">
        <v>220.69499999999999</v>
      </c>
      <c r="EH31" s="17">
        <v>220.69499999999999</v>
      </c>
      <c r="EI31" s="17">
        <v>-34.094999999999999</v>
      </c>
      <c r="EJ31" s="17"/>
      <c r="EK31" s="17"/>
      <c r="EL31" s="17"/>
      <c r="EM31" s="17">
        <v>0</v>
      </c>
      <c r="EN31" s="17"/>
      <c r="EO31" s="17"/>
      <c r="EP31" s="17"/>
      <c r="EQ31" s="17">
        <v>0</v>
      </c>
      <c r="ER31" s="17"/>
      <c r="ES31" s="17"/>
      <c r="ET31" s="17"/>
      <c r="EU31" s="17">
        <v>0</v>
      </c>
      <c r="EV31" s="17">
        <v>6.5</v>
      </c>
      <c r="EW31" s="17">
        <v>6.39</v>
      </c>
      <c r="EX31" s="17"/>
      <c r="EY31" s="17">
        <v>6.5</v>
      </c>
      <c r="EZ31" s="17">
        <v>461.7</v>
      </c>
      <c r="FA31" s="17">
        <v>457.09426999999999</v>
      </c>
      <c r="FB31" s="17">
        <v>457.09426999999999</v>
      </c>
      <c r="FC31" s="17">
        <v>4.6057300000000003</v>
      </c>
      <c r="FD31" s="17">
        <v>81.5</v>
      </c>
      <c r="FE31" s="17">
        <v>81.635570000000001</v>
      </c>
      <c r="FF31" s="17">
        <v>81.635570000000001</v>
      </c>
      <c r="FG31" s="17">
        <v>-0.13557</v>
      </c>
      <c r="FH31" s="17">
        <v>150</v>
      </c>
      <c r="FI31" s="17">
        <v>151.36251999999999</v>
      </c>
      <c r="FJ31" s="17">
        <v>151.36251999999999</v>
      </c>
      <c r="FK31" s="17">
        <v>-1.36252</v>
      </c>
      <c r="FL31" s="17">
        <v>41.2</v>
      </c>
      <c r="FM31" s="17">
        <v>41.89893</v>
      </c>
      <c r="FN31" s="17">
        <v>41.89893</v>
      </c>
      <c r="FO31" s="17">
        <v>-0.69893000000000005</v>
      </c>
      <c r="FP31" s="17">
        <v>18.399999999999999</v>
      </c>
      <c r="FQ31" s="17">
        <v>19.21088</v>
      </c>
      <c r="FR31" s="17">
        <v>19.21088</v>
      </c>
      <c r="FS31" s="17">
        <v>-0.81088000000000005</v>
      </c>
      <c r="FT31" s="17">
        <v>18.2</v>
      </c>
      <c r="FU31" s="17">
        <v>18.46453</v>
      </c>
      <c r="FV31" s="17">
        <v>18.46453</v>
      </c>
      <c r="FW31" s="17">
        <v>-0.26452999999999999</v>
      </c>
      <c r="FX31" s="17">
        <v>90.8</v>
      </c>
      <c r="FY31" s="17">
        <v>87.773570000000007</v>
      </c>
      <c r="FZ31" s="17">
        <v>87.773570000000007</v>
      </c>
      <c r="GA31" s="17">
        <v>3.02643</v>
      </c>
      <c r="GB31" s="17">
        <v>177.1</v>
      </c>
      <c r="GC31" s="17">
        <v>185.82039</v>
      </c>
      <c r="GD31" s="17">
        <v>133.74870999999999</v>
      </c>
      <c r="GE31" s="17">
        <v>43.351289999999999</v>
      </c>
      <c r="GF31" s="17">
        <v>177.6</v>
      </c>
      <c r="GG31" s="17">
        <v>185.82039</v>
      </c>
      <c r="GH31" s="17">
        <v>133.74870999999999</v>
      </c>
      <c r="GI31" s="17">
        <v>43.851289999999999</v>
      </c>
      <c r="GJ31" s="17">
        <v>184.8</v>
      </c>
      <c r="GK31" s="17">
        <v>186.37841</v>
      </c>
      <c r="GL31" s="17">
        <v>134.15036000000001</v>
      </c>
      <c r="GM31" s="17">
        <v>50.649639999999998</v>
      </c>
      <c r="GN31" s="17">
        <v>83.3</v>
      </c>
      <c r="GO31" s="17">
        <v>88.496099999999998</v>
      </c>
      <c r="GP31" s="17">
        <v>88.496099999999998</v>
      </c>
      <c r="GQ31" s="17">
        <v>-5.1961000000000004</v>
      </c>
      <c r="GR31" s="17">
        <v>43.1</v>
      </c>
      <c r="GS31" s="17">
        <v>47.082599999999999</v>
      </c>
      <c r="GT31" s="17">
        <v>47.082599999999999</v>
      </c>
      <c r="GU31" s="17">
        <v>-3.9826000000000001</v>
      </c>
      <c r="GV31" s="17">
        <v>0</v>
      </c>
      <c r="GW31" s="17"/>
      <c r="GX31" s="17">
        <v>45.381999999999998</v>
      </c>
      <c r="GY31" s="17">
        <v>-45.381999999999998</v>
      </c>
      <c r="GZ31" s="17">
        <v>0</v>
      </c>
      <c r="HA31" s="17"/>
      <c r="HB31" s="17"/>
      <c r="HC31" s="17">
        <v>0</v>
      </c>
      <c r="HD31" s="17">
        <v>31.3</v>
      </c>
      <c r="HE31" s="17">
        <v>34.285710000000002</v>
      </c>
      <c r="HF31" s="17">
        <v>34.285710000000002</v>
      </c>
      <c r="HG31" s="17">
        <v>-2.9857100000000001</v>
      </c>
      <c r="HH31" s="17">
        <v>167.6</v>
      </c>
      <c r="HI31" s="17">
        <v>174.55948000000001</v>
      </c>
      <c r="HJ31" s="17">
        <v>174.55947</v>
      </c>
      <c r="HK31" s="17">
        <v>-6.9594699999999996</v>
      </c>
      <c r="HL31" s="17"/>
      <c r="HM31" s="17"/>
      <c r="HN31" s="17"/>
      <c r="HO31" s="17">
        <v>0</v>
      </c>
      <c r="HP31" s="17"/>
      <c r="HQ31" s="17"/>
      <c r="HR31" s="17"/>
      <c r="HS31" s="17">
        <v>0</v>
      </c>
      <c r="HT31" s="17">
        <v>31.9</v>
      </c>
      <c r="HU31" s="17">
        <v>46.377870000000001</v>
      </c>
      <c r="HV31" s="17">
        <v>90.329589999999996</v>
      </c>
      <c r="HW31" s="17">
        <v>-58.429589999999997</v>
      </c>
      <c r="HX31" s="17"/>
      <c r="HY31" s="17"/>
      <c r="HZ31" s="17"/>
      <c r="IA31" s="17">
        <v>0</v>
      </c>
      <c r="IB31" s="17"/>
      <c r="IC31" s="17"/>
      <c r="ID31" s="17"/>
      <c r="IE31" s="17">
        <v>0</v>
      </c>
      <c r="IF31" s="17">
        <v>0</v>
      </c>
      <c r="IG31" s="17"/>
      <c r="IH31" s="17">
        <v>44.629669999999997</v>
      </c>
      <c r="II31" s="17">
        <v>-44.629669999999997</v>
      </c>
      <c r="IJ31" s="17"/>
      <c r="IK31" s="17"/>
      <c r="IL31" s="17"/>
      <c r="IM31" s="17">
        <v>0</v>
      </c>
      <c r="IN31" s="17"/>
      <c r="IO31" s="17"/>
      <c r="IP31" s="17"/>
      <c r="IQ31" s="17">
        <v>0</v>
      </c>
      <c r="IR31" s="17"/>
      <c r="IS31" s="17"/>
      <c r="IT31" s="17"/>
      <c r="IU31" s="17">
        <v>0</v>
      </c>
      <c r="IV31" s="17">
        <v>126</v>
      </c>
      <c r="IW31" s="17">
        <v>132.83837</v>
      </c>
      <c r="IX31" s="17">
        <v>132.83837</v>
      </c>
      <c r="IY31" s="17">
        <v>-6.8383700000000003</v>
      </c>
      <c r="IZ31" s="17">
        <v>0</v>
      </c>
      <c r="JA31" s="17"/>
      <c r="JB31" s="17"/>
      <c r="JC31" s="17">
        <v>0</v>
      </c>
      <c r="JD31" s="17">
        <v>0</v>
      </c>
      <c r="JE31" s="17"/>
      <c r="JF31" s="17"/>
      <c r="JG31" s="17">
        <v>0</v>
      </c>
      <c r="JH31" s="17">
        <v>0</v>
      </c>
      <c r="JI31" s="17"/>
      <c r="JJ31" s="17"/>
      <c r="JK31" s="17">
        <v>0</v>
      </c>
      <c r="JL31" s="17"/>
      <c r="JM31" s="17"/>
      <c r="JN31" s="17"/>
      <c r="JO31" s="17">
        <v>0</v>
      </c>
      <c r="JP31" s="17">
        <v>0</v>
      </c>
      <c r="JQ31" s="17"/>
      <c r="JR31" s="17"/>
      <c r="JS31" s="17">
        <v>0</v>
      </c>
      <c r="JT31" s="17">
        <v>0</v>
      </c>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2.1</v>
      </c>
      <c r="KW31" s="17">
        <v>4.5321899999999999</v>
      </c>
      <c r="KX31" s="17">
        <v>4.5321899999999999</v>
      </c>
      <c r="KY31" s="17">
        <v>-2.4321899999999999</v>
      </c>
      <c r="KZ31" s="17">
        <v>230.1</v>
      </c>
      <c r="LA31" s="17">
        <v>270.06803000000002</v>
      </c>
      <c r="LB31" s="17">
        <v>270.06803000000002</v>
      </c>
      <c r="LC31" s="17">
        <v>-39.968029999999999</v>
      </c>
      <c r="LD31" s="17">
        <v>129.69999999999999</v>
      </c>
      <c r="LE31" s="17">
        <v>133.16031000000001</v>
      </c>
      <c r="LF31" s="17">
        <v>133.16031000000001</v>
      </c>
      <c r="LG31" s="17">
        <v>-3.4603100000000002</v>
      </c>
      <c r="LH31" s="17">
        <v>65.3</v>
      </c>
      <c r="LI31" s="17">
        <v>67.199219999999997</v>
      </c>
      <c r="LJ31" s="17">
        <v>67.199219999999997</v>
      </c>
      <c r="LK31" s="17">
        <v>-1.8992199999999999</v>
      </c>
      <c r="LL31" s="17">
        <v>65</v>
      </c>
      <c r="LM31" s="17">
        <v>65.84366</v>
      </c>
      <c r="LN31" s="17">
        <v>65.84366</v>
      </c>
      <c r="LO31" s="17">
        <v>-0.84365999999999997</v>
      </c>
      <c r="LP31" s="17">
        <v>29.6</v>
      </c>
      <c r="LQ31" s="17">
        <v>29.980560000000001</v>
      </c>
      <c r="LR31" s="17">
        <v>29.980560000000001</v>
      </c>
      <c r="LS31" s="17">
        <v>-0.38056000000000001</v>
      </c>
      <c r="LT31" s="17"/>
      <c r="LU31" s="17"/>
      <c r="LV31" s="17"/>
      <c r="LW31" s="17">
        <v>0</v>
      </c>
      <c r="LX31" s="17"/>
      <c r="LY31" s="17"/>
      <c r="LZ31" s="17"/>
      <c r="MA31" s="17">
        <v>0</v>
      </c>
      <c r="MB31" s="17"/>
      <c r="MC31" s="17"/>
      <c r="MD31" s="17"/>
      <c r="ME31" s="17">
        <v>0</v>
      </c>
      <c r="MF31" s="17"/>
      <c r="MG31" s="17"/>
      <c r="MH31" s="17"/>
      <c r="MI31" s="17">
        <v>0</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c r="NO31" s="17">
        <v>0</v>
      </c>
      <c r="NP31" s="17">
        <v>0</v>
      </c>
      <c r="NQ31" s="17"/>
      <c r="NR31" s="17"/>
      <c r="NS31" s="17">
        <v>0</v>
      </c>
      <c r="NT31" s="17">
        <v>7.3</v>
      </c>
      <c r="NU31" s="17">
        <v>2.5485799999999998</v>
      </c>
      <c r="NV31" s="17">
        <v>2.5485799999999998</v>
      </c>
      <c r="NW31" s="17">
        <v>4.7514200000000004</v>
      </c>
      <c r="NX31" s="17"/>
      <c r="NY31" s="17">
        <v>2.6737000000000002</v>
      </c>
      <c r="NZ31" s="17">
        <v>2.6737000000000002</v>
      </c>
      <c r="OA31" s="17">
        <v>-2.6737000000000002</v>
      </c>
      <c r="OB31" s="17">
        <v>20</v>
      </c>
      <c r="OC31" s="17">
        <v>17.492709999999999</v>
      </c>
      <c r="OD31" s="17">
        <v>17.492709999999999</v>
      </c>
      <c r="OE31" s="17">
        <v>2.5072899999999998</v>
      </c>
      <c r="OF31" s="17">
        <v>0.7</v>
      </c>
      <c r="OG31" s="17"/>
      <c r="OH31" s="17">
        <v>0.76700000000000002</v>
      </c>
      <c r="OI31" s="17">
        <v>-6.7000000000000004E-2</v>
      </c>
      <c r="OJ31" s="17">
        <v>51.1</v>
      </c>
      <c r="OK31" s="17">
        <v>27.219000000000001</v>
      </c>
      <c r="OL31" s="17">
        <v>27.219000000000001</v>
      </c>
      <c r="OM31" s="17">
        <v>23.881</v>
      </c>
      <c r="ON31" s="17">
        <v>0</v>
      </c>
      <c r="OO31" s="17"/>
      <c r="OP31" s="17"/>
      <c r="OQ31" s="17">
        <v>0</v>
      </c>
      <c r="OR31" s="17">
        <v>2.6</v>
      </c>
      <c r="OS31" s="17">
        <v>7.4630000000000001</v>
      </c>
      <c r="OT31" s="17">
        <v>7.4630000000000001</v>
      </c>
      <c r="OU31" s="17">
        <v>-4.8630000000000004</v>
      </c>
      <c r="OV31" s="17">
        <v>0.2</v>
      </c>
      <c r="OW31" s="17"/>
      <c r="OX31" s="17">
        <v>0.4</v>
      </c>
      <c r="OY31" s="17">
        <v>-0.2</v>
      </c>
      <c r="OZ31" s="17">
        <v>20.2</v>
      </c>
      <c r="PA31" s="17">
        <v>19.436350000000001</v>
      </c>
      <c r="PB31" s="17">
        <v>19.436350000000001</v>
      </c>
      <c r="PC31" s="17">
        <v>0.76365000000000005</v>
      </c>
      <c r="PD31" s="17">
        <v>9.9</v>
      </c>
      <c r="PE31" s="17">
        <v>9.9830000000000005</v>
      </c>
      <c r="PF31" s="17">
        <v>9.9830000000000005</v>
      </c>
      <c r="PG31" s="17">
        <v>-8.3000000000000004E-2</v>
      </c>
      <c r="PH31" s="17">
        <v>5.5</v>
      </c>
      <c r="PI31" s="17">
        <v>5.67</v>
      </c>
      <c r="PJ31" s="17">
        <v>5.67</v>
      </c>
      <c r="PK31" s="17">
        <v>-0.17</v>
      </c>
      <c r="PL31" s="17">
        <v>184.1</v>
      </c>
      <c r="PM31" s="17"/>
      <c r="PN31" s="17">
        <v>117.864</v>
      </c>
      <c r="PO31" s="17">
        <v>66.236000000000004</v>
      </c>
      <c r="PP31" s="17"/>
      <c r="PQ31" s="17"/>
      <c r="PR31" s="17">
        <v>105</v>
      </c>
      <c r="PS31" s="17">
        <v>-105</v>
      </c>
      <c r="PT31" s="17">
        <v>1.8</v>
      </c>
      <c r="PU31" s="17">
        <v>1</v>
      </c>
      <c r="PV31" s="17">
        <v>1</v>
      </c>
      <c r="PW31" s="17">
        <v>0.8</v>
      </c>
      <c r="PX31" s="17">
        <v>2.7</v>
      </c>
      <c r="PY31" s="17">
        <v>3.6</v>
      </c>
      <c r="PZ31" s="17">
        <v>3.6</v>
      </c>
      <c r="QA31" s="17">
        <v>-0.9</v>
      </c>
      <c r="QB31" s="17">
        <v>5</v>
      </c>
      <c r="QC31" s="17">
        <v>5</v>
      </c>
      <c r="QD31" s="17">
        <v>5</v>
      </c>
      <c r="QE31" s="17">
        <v>0</v>
      </c>
      <c r="QF31" s="17">
        <v>20.100000000000001</v>
      </c>
      <c r="QG31" s="17">
        <v>20.274049999999999</v>
      </c>
      <c r="QH31" s="17">
        <v>20.274049999999999</v>
      </c>
      <c r="QI31" s="17">
        <v>-0.17405000000000001</v>
      </c>
      <c r="QJ31" s="17">
        <v>19.899999999999999</v>
      </c>
      <c r="QK31" s="17">
        <v>19.436350000000001</v>
      </c>
      <c r="QL31" s="17">
        <v>19.436350000000001</v>
      </c>
      <c r="QM31" s="17">
        <v>0.46365000000000001</v>
      </c>
      <c r="QN31" s="17">
        <v>19</v>
      </c>
      <c r="QO31" s="17">
        <v>17.492709999999999</v>
      </c>
      <c r="QP31" s="17">
        <v>17.492709999999999</v>
      </c>
      <c r="QQ31" s="17">
        <v>1.50729</v>
      </c>
      <c r="QR31" s="17">
        <v>3.5</v>
      </c>
      <c r="QS31" s="17">
        <v>3.4</v>
      </c>
      <c r="QT31" s="17">
        <v>3.4</v>
      </c>
      <c r="QU31" s="17">
        <v>0.1</v>
      </c>
      <c r="QV31" s="17">
        <v>18.399999999999999</v>
      </c>
      <c r="QW31" s="17">
        <v>17.881440000000001</v>
      </c>
      <c r="QX31" s="17">
        <v>17.881440000000001</v>
      </c>
      <c r="QY31" s="17">
        <v>0.51856000000000002</v>
      </c>
      <c r="QZ31" s="17">
        <v>7.1</v>
      </c>
      <c r="RA31" s="17"/>
      <c r="RB31" s="17">
        <v>11.166</v>
      </c>
      <c r="RC31" s="17">
        <v>-4.0659999999999998</v>
      </c>
      <c r="RD31" s="17">
        <v>14.4</v>
      </c>
      <c r="RE31" s="17"/>
      <c r="RF31" s="17">
        <v>14.334</v>
      </c>
      <c r="RG31" s="17">
        <v>6.6000000000000003E-2</v>
      </c>
      <c r="RH31" s="17">
        <v>7.4</v>
      </c>
      <c r="RI31" s="17">
        <v>3.2149999999999999</v>
      </c>
      <c r="RJ31" s="17">
        <v>3.2149999999999999</v>
      </c>
      <c r="RK31" s="17">
        <v>4.1849999999999996</v>
      </c>
      <c r="RL31" s="17">
        <v>33.1</v>
      </c>
      <c r="RM31" s="17">
        <v>11.887</v>
      </c>
      <c r="RN31" s="17">
        <v>11.887</v>
      </c>
      <c r="RO31" s="17">
        <v>21.213000000000001</v>
      </c>
      <c r="RP31" s="17">
        <v>12.6</v>
      </c>
      <c r="RQ31" s="17"/>
      <c r="RR31" s="17">
        <v>15.169</v>
      </c>
      <c r="RS31" s="17">
        <v>-2.569</v>
      </c>
      <c r="RT31" s="17">
        <v>3.3</v>
      </c>
      <c r="RU31" s="17">
        <v>3.15</v>
      </c>
      <c r="RV31" s="17">
        <v>3.15</v>
      </c>
      <c r="RW31" s="17">
        <v>0.15</v>
      </c>
      <c r="RX31" s="17">
        <v>20.2</v>
      </c>
      <c r="RY31" s="17">
        <v>19.792000000000002</v>
      </c>
      <c r="RZ31" s="17">
        <v>19.792000000000002</v>
      </c>
      <c r="SA31" s="17">
        <v>0.40799999999999997</v>
      </c>
      <c r="SB31" s="17">
        <v>3.2</v>
      </c>
      <c r="SC31" s="17">
        <v>2</v>
      </c>
      <c r="SD31" s="17">
        <v>2</v>
      </c>
      <c r="SE31" s="17">
        <v>1.2</v>
      </c>
      <c r="SF31" s="17"/>
      <c r="SG31" s="17">
        <v>0.4</v>
      </c>
      <c r="SH31" s="17">
        <v>0.4</v>
      </c>
      <c r="SI31" s="17">
        <v>-0.4</v>
      </c>
      <c r="SJ31" s="17">
        <v>0.4</v>
      </c>
      <c r="SK31" s="17"/>
      <c r="SL31" s="17">
        <v>0.317</v>
      </c>
      <c r="SM31" s="17">
        <v>8.3000000000000004E-2</v>
      </c>
      <c r="SN31" s="17">
        <v>19.8</v>
      </c>
      <c r="SO31" s="17">
        <v>19.1448</v>
      </c>
      <c r="SP31" s="17">
        <v>19.1448</v>
      </c>
      <c r="SQ31" s="17">
        <v>0.6552</v>
      </c>
      <c r="SR31" s="17">
        <v>12.7</v>
      </c>
      <c r="SS31" s="17">
        <v>12.244899999999999</v>
      </c>
      <c r="ST31" s="17">
        <v>12.244899999999999</v>
      </c>
      <c r="SU31" s="17">
        <v>0.4551</v>
      </c>
      <c r="SV31" s="17">
        <v>20.100000000000001</v>
      </c>
      <c r="SW31" s="17">
        <v>19.436350000000001</v>
      </c>
      <c r="SX31" s="17">
        <v>19.436350000000001</v>
      </c>
      <c r="SY31" s="17">
        <v>0.66364999999999996</v>
      </c>
      <c r="SZ31" s="17">
        <v>20.2</v>
      </c>
      <c r="TA31" s="17">
        <v>19.436350000000001</v>
      </c>
      <c r="TB31" s="17">
        <v>19.436350000000001</v>
      </c>
      <c r="TC31" s="17">
        <v>0.76365000000000005</v>
      </c>
      <c r="TD31" s="17">
        <v>0</v>
      </c>
      <c r="TE31" s="17">
        <v>1.7150000000000001</v>
      </c>
      <c r="TF31" s="17">
        <v>1.7150000000000001</v>
      </c>
      <c r="TG31" s="17">
        <v>-1.7150000000000001</v>
      </c>
      <c r="TH31" s="17">
        <v>3.9</v>
      </c>
      <c r="TI31" s="17">
        <v>5.7060000000000004</v>
      </c>
      <c r="TJ31" s="17">
        <v>5.7060000000000004</v>
      </c>
      <c r="TK31" s="17">
        <v>-1.806</v>
      </c>
      <c r="TL31" s="17">
        <v>17.2</v>
      </c>
      <c r="TM31" s="17"/>
      <c r="TN31" s="17">
        <v>20.838999999999999</v>
      </c>
      <c r="TO31" s="17">
        <v>-3.6389999999999998</v>
      </c>
      <c r="TP31" s="17">
        <v>14.1</v>
      </c>
      <c r="TQ31" s="17">
        <v>21.71</v>
      </c>
      <c r="TR31" s="17">
        <v>21.71</v>
      </c>
      <c r="TS31" s="17">
        <v>-7.61</v>
      </c>
      <c r="TT31" s="17">
        <v>28.9</v>
      </c>
      <c r="TU31" s="17">
        <v>31.373999999999999</v>
      </c>
      <c r="TV31" s="17">
        <v>31.373999999999999</v>
      </c>
      <c r="TW31" s="17">
        <v>-2.4740000000000002</v>
      </c>
      <c r="TX31" s="17">
        <v>1.5</v>
      </c>
      <c r="TY31" s="17">
        <v>0.93300000000000005</v>
      </c>
      <c r="TZ31" s="17">
        <v>0.93300000000000005</v>
      </c>
      <c r="UA31" s="17">
        <v>0.56699999999999995</v>
      </c>
      <c r="UB31" s="17">
        <v>0.9</v>
      </c>
      <c r="UC31" s="17">
        <v>0.93899999999999995</v>
      </c>
      <c r="UD31" s="17">
        <v>0.93899999999999995</v>
      </c>
      <c r="UE31" s="17">
        <v>-3.9E-2</v>
      </c>
      <c r="UF31" s="17">
        <v>40.700000000000003</v>
      </c>
      <c r="UG31" s="17"/>
      <c r="UH31" s="17">
        <v>29.54</v>
      </c>
      <c r="UI31" s="17">
        <v>11.16</v>
      </c>
      <c r="UJ31" s="17">
        <v>20.9</v>
      </c>
      <c r="UK31" s="17">
        <v>19.922249999999998</v>
      </c>
      <c r="UL31" s="17">
        <v>19.922249999999998</v>
      </c>
      <c r="UM31" s="17">
        <v>0.97775000000000001</v>
      </c>
      <c r="UN31" s="17">
        <v>8</v>
      </c>
      <c r="UO31" s="17">
        <v>8</v>
      </c>
      <c r="UP31" s="17">
        <v>8</v>
      </c>
      <c r="UQ31" s="17">
        <v>0</v>
      </c>
      <c r="UR31" s="17"/>
      <c r="US31" s="17"/>
      <c r="UT31" s="17"/>
      <c r="UU31" s="17">
        <v>0</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14.1</v>
      </c>
      <c r="VI31" s="17">
        <v>10.026</v>
      </c>
      <c r="VJ31" s="17">
        <v>10.026</v>
      </c>
      <c r="VK31" s="17">
        <v>4.0739999999999998</v>
      </c>
      <c r="VL31" s="17">
        <v>240.9</v>
      </c>
      <c r="VM31" s="17"/>
      <c r="VN31" s="17">
        <v>160.262</v>
      </c>
      <c r="VO31" s="17">
        <v>80.638000000000005</v>
      </c>
      <c r="VP31" s="17">
        <v>0</v>
      </c>
      <c r="VQ31" s="17"/>
      <c r="VR31" s="17"/>
      <c r="VS31" s="17">
        <v>0</v>
      </c>
      <c r="VT31" s="17">
        <v>122.1</v>
      </c>
      <c r="VU31" s="17"/>
      <c r="VV31" s="17">
        <v>67.462000000000003</v>
      </c>
      <c r="VW31" s="17">
        <v>54.637999999999998</v>
      </c>
      <c r="VX31" s="17">
        <v>0.6</v>
      </c>
      <c r="VY31" s="17">
        <v>0.6</v>
      </c>
      <c r="VZ31" s="17">
        <v>0.6</v>
      </c>
      <c r="WA31" s="17">
        <v>0</v>
      </c>
      <c r="WB31" s="17">
        <v>0</v>
      </c>
      <c r="WC31" s="17">
        <v>7.3280000000000003</v>
      </c>
      <c r="WD31" s="17">
        <v>7.3280000000000003</v>
      </c>
      <c r="WE31" s="17">
        <v>-7.3280000000000003</v>
      </c>
      <c r="WF31" s="17">
        <v>0</v>
      </c>
      <c r="WG31" s="17">
        <v>8.19</v>
      </c>
      <c r="WH31" s="17">
        <v>8.19</v>
      </c>
      <c r="WI31" s="17">
        <v>-8.19</v>
      </c>
      <c r="WJ31" s="17">
        <v>71</v>
      </c>
      <c r="WK31" s="17"/>
      <c r="WL31" s="17">
        <v>52.317</v>
      </c>
      <c r="WM31" s="17">
        <v>18.683</v>
      </c>
      <c r="WN31" s="17">
        <v>3</v>
      </c>
      <c r="WO31" s="17">
        <v>4.2</v>
      </c>
      <c r="WP31" s="17">
        <v>4.2</v>
      </c>
      <c r="WQ31" s="17">
        <v>-1.2</v>
      </c>
      <c r="WR31" s="17">
        <v>2.2000000000000002</v>
      </c>
      <c r="WS31" s="17">
        <v>2.4</v>
      </c>
      <c r="WT31" s="17">
        <v>2.4</v>
      </c>
      <c r="WU31" s="17">
        <v>-0.2</v>
      </c>
      <c r="WV31" s="17">
        <v>1.9</v>
      </c>
      <c r="WW31" s="17">
        <v>2.4</v>
      </c>
      <c r="WX31" s="17">
        <v>2.4</v>
      </c>
      <c r="WY31" s="17">
        <v>-0.5</v>
      </c>
      <c r="WZ31" s="17">
        <v>0.7</v>
      </c>
      <c r="XA31" s="17">
        <v>1.4</v>
      </c>
      <c r="XB31" s="17">
        <v>1.4</v>
      </c>
      <c r="XC31" s="17">
        <v>-0.7</v>
      </c>
      <c r="XD31" s="17">
        <v>0</v>
      </c>
      <c r="XE31" s="17"/>
      <c r="XF31" s="17"/>
      <c r="XG31" s="17">
        <v>0</v>
      </c>
      <c r="XH31" s="17">
        <v>7.2</v>
      </c>
      <c r="XI31" s="17">
        <v>8</v>
      </c>
      <c r="XJ31" s="17">
        <v>8</v>
      </c>
      <c r="XK31" s="17">
        <v>-0.8</v>
      </c>
      <c r="XL31" s="17">
        <v>20</v>
      </c>
      <c r="XM31" s="17">
        <v>19.241980000000002</v>
      </c>
      <c r="XN31" s="17">
        <v>19.241980000000002</v>
      </c>
      <c r="XO31" s="17">
        <v>0.75802000000000003</v>
      </c>
      <c r="XP31" s="17">
        <v>20</v>
      </c>
      <c r="XQ31" s="17">
        <v>19.241980000000002</v>
      </c>
      <c r="XR31" s="17">
        <v>19.241980000000002</v>
      </c>
      <c r="XS31" s="17">
        <v>0.75802000000000003</v>
      </c>
      <c r="XT31" s="17">
        <v>9.3000000000000007</v>
      </c>
      <c r="XU31" s="17">
        <v>10.7</v>
      </c>
      <c r="XV31" s="17">
        <v>10.7</v>
      </c>
      <c r="XW31" s="17">
        <v>-1.4</v>
      </c>
      <c r="XX31" s="17"/>
      <c r="XY31" s="17"/>
      <c r="XZ31" s="17"/>
      <c r="YA31" s="17">
        <v>0</v>
      </c>
      <c r="YB31" s="17">
        <v>31.6</v>
      </c>
      <c r="YC31" s="17">
        <v>33</v>
      </c>
      <c r="YD31" s="17">
        <v>33</v>
      </c>
      <c r="YE31" s="17">
        <v>-1.4</v>
      </c>
      <c r="YF31" s="17">
        <v>16</v>
      </c>
      <c r="YG31" s="17">
        <v>14</v>
      </c>
      <c r="YH31" s="17">
        <v>14</v>
      </c>
      <c r="YI31" s="17">
        <v>2</v>
      </c>
      <c r="YJ31" s="17">
        <v>12.7</v>
      </c>
      <c r="YK31" s="17">
        <v>18</v>
      </c>
      <c r="YL31" s="17">
        <v>18</v>
      </c>
      <c r="YM31" s="17">
        <v>-5.3</v>
      </c>
      <c r="YN31" s="17">
        <v>8</v>
      </c>
      <c r="YO31" s="17">
        <v>8.1</v>
      </c>
      <c r="YP31" s="17">
        <v>8.1</v>
      </c>
      <c r="YQ31" s="17">
        <v>-0.1</v>
      </c>
      <c r="YR31" s="17">
        <v>0</v>
      </c>
      <c r="YS31" s="17"/>
      <c r="YT31" s="17"/>
      <c r="YU31" s="17">
        <v>0</v>
      </c>
      <c r="YV31" s="17">
        <v>17.02</v>
      </c>
      <c r="YW31" s="17"/>
      <c r="YX31" s="17"/>
      <c r="YY31" s="17">
        <v>17.02</v>
      </c>
    </row>
    <row r="32" spans="1:675" ht="24" customHeight="1" x14ac:dyDescent="0.3">
      <c r="A32" s="1"/>
      <c r="B32" s="18" t="s">
        <v>55</v>
      </c>
      <c r="C32" s="18" t="s">
        <v>922</v>
      </c>
      <c r="D32" s="19">
        <v>203.7</v>
      </c>
      <c r="E32" s="19">
        <v>203.40136000000001</v>
      </c>
      <c r="F32" s="19">
        <v>203.40136000000001</v>
      </c>
      <c r="G32" s="19">
        <v>0.29864000000000002</v>
      </c>
      <c r="H32" s="19">
        <v>639.79999999999995</v>
      </c>
      <c r="I32" s="19">
        <v>596.92534000000001</v>
      </c>
      <c r="J32" s="19">
        <v>596.92534000000001</v>
      </c>
      <c r="K32" s="19">
        <v>42.874659999999999</v>
      </c>
      <c r="L32" s="19">
        <v>212.4</v>
      </c>
      <c r="M32" s="19">
        <v>194.37914000000001</v>
      </c>
      <c r="N32" s="19">
        <v>194.37914000000001</v>
      </c>
      <c r="O32" s="19">
        <v>18.020859999999999</v>
      </c>
      <c r="P32" s="19"/>
      <c r="Q32" s="19"/>
      <c r="R32" s="19"/>
      <c r="S32" s="19">
        <v>0</v>
      </c>
      <c r="T32" s="19"/>
      <c r="U32" s="19"/>
      <c r="V32" s="19"/>
      <c r="W32" s="19">
        <v>0</v>
      </c>
      <c r="X32" s="19">
        <v>90</v>
      </c>
      <c r="Y32" s="19">
        <v>91.867829999999998</v>
      </c>
      <c r="Z32" s="19">
        <v>91.867829999999998</v>
      </c>
      <c r="AA32" s="19">
        <v>-1.8678300000000001</v>
      </c>
      <c r="AB32" s="19">
        <v>160.80000000000001</v>
      </c>
      <c r="AC32" s="19">
        <v>235.2</v>
      </c>
      <c r="AD32" s="19">
        <v>235.2</v>
      </c>
      <c r="AE32" s="19">
        <v>-74.400000000000006</v>
      </c>
      <c r="AF32" s="19">
        <v>41.3</v>
      </c>
      <c r="AG32" s="19">
        <v>38.953830000000004</v>
      </c>
      <c r="AH32" s="19">
        <v>38.759219999999999</v>
      </c>
      <c r="AI32" s="19">
        <v>2.5407799999999998</v>
      </c>
      <c r="AJ32" s="19"/>
      <c r="AK32" s="19"/>
      <c r="AL32" s="19"/>
      <c r="AM32" s="19">
        <v>0</v>
      </c>
      <c r="AN32" s="19">
        <v>146.80000000000001</v>
      </c>
      <c r="AO32" s="19">
        <v>142.36078000000001</v>
      </c>
      <c r="AP32" s="19">
        <v>136.49234000000001</v>
      </c>
      <c r="AQ32" s="19">
        <v>10.30766</v>
      </c>
      <c r="AR32" s="19">
        <v>144.69999999999999</v>
      </c>
      <c r="AS32" s="19">
        <v>142.36078000000001</v>
      </c>
      <c r="AT32" s="19">
        <v>136.49234000000001</v>
      </c>
      <c r="AU32" s="19">
        <v>8.2076600000000006</v>
      </c>
      <c r="AV32" s="19">
        <v>145.6</v>
      </c>
      <c r="AW32" s="19">
        <v>142.36078000000001</v>
      </c>
      <c r="AX32" s="19">
        <v>136.49234000000001</v>
      </c>
      <c r="AY32" s="19">
        <v>9.1076599999999992</v>
      </c>
      <c r="AZ32" s="19">
        <v>231.9</v>
      </c>
      <c r="BA32" s="19">
        <v>214.18243000000001</v>
      </c>
      <c r="BB32" s="19">
        <v>205.35335000000001</v>
      </c>
      <c r="BC32" s="19">
        <v>26.54665</v>
      </c>
      <c r="BD32" s="19">
        <v>195.5</v>
      </c>
      <c r="BE32" s="19">
        <v>207.24285</v>
      </c>
      <c r="BF32" s="19">
        <v>120.0309</v>
      </c>
      <c r="BG32" s="19">
        <v>75.469099999999997</v>
      </c>
      <c r="BH32" s="19">
        <v>105.4</v>
      </c>
      <c r="BI32" s="19">
        <v>103.93259999999999</v>
      </c>
      <c r="BJ32" s="19">
        <v>60.195680000000003</v>
      </c>
      <c r="BK32" s="19">
        <v>45.204320000000003</v>
      </c>
      <c r="BL32" s="19">
        <v>564.29999999999995</v>
      </c>
      <c r="BM32" s="19">
        <v>566.08941000000004</v>
      </c>
      <c r="BN32" s="19">
        <v>566.08941000000004</v>
      </c>
      <c r="BO32" s="19">
        <v>-1.7894099999999999</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c r="CG32" s="19"/>
      <c r="CH32" s="19"/>
      <c r="CI32" s="19">
        <v>0</v>
      </c>
      <c r="CJ32" s="19">
        <v>166.6</v>
      </c>
      <c r="CK32" s="19">
        <v>164.06706</v>
      </c>
      <c r="CL32" s="19">
        <v>164.06706</v>
      </c>
      <c r="CM32" s="19">
        <v>2.53294</v>
      </c>
      <c r="CN32" s="19">
        <v>7.5</v>
      </c>
      <c r="CO32" s="19">
        <v>7.4529399999999999</v>
      </c>
      <c r="CP32" s="19">
        <v>7.4529399999999999</v>
      </c>
      <c r="CQ32" s="19">
        <v>4.7059999999999998E-2</v>
      </c>
      <c r="CR32" s="19">
        <v>5.7</v>
      </c>
      <c r="CS32" s="19">
        <v>4.0910200000000003</v>
      </c>
      <c r="CT32" s="19">
        <v>4.0910200000000003</v>
      </c>
      <c r="CU32" s="19">
        <v>1.6089800000000001</v>
      </c>
      <c r="CV32" s="19">
        <v>0</v>
      </c>
      <c r="CW32" s="19"/>
      <c r="CX32" s="19"/>
      <c r="CY32" s="19">
        <v>0</v>
      </c>
      <c r="CZ32" s="19">
        <v>7</v>
      </c>
      <c r="DA32" s="19">
        <v>6.8787000000000003</v>
      </c>
      <c r="DB32" s="19">
        <v>6.8787000000000003</v>
      </c>
      <c r="DC32" s="19">
        <v>0.12130000000000001</v>
      </c>
      <c r="DD32" s="19"/>
      <c r="DE32" s="19"/>
      <c r="DF32" s="19"/>
      <c r="DG32" s="19">
        <v>0</v>
      </c>
      <c r="DH32" s="19">
        <v>143.4</v>
      </c>
      <c r="DI32" s="19">
        <v>142.44412</v>
      </c>
      <c r="DJ32" s="19">
        <v>142.44412</v>
      </c>
      <c r="DK32" s="19">
        <v>0.95587999999999995</v>
      </c>
      <c r="DL32" s="19"/>
      <c r="DM32" s="19"/>
      <c r="DN32" s="19"/>
      <c r="DO32" s="19">
        <v>0</v>
      </c>
      <c r="DP32" s="19"/>
      <c r="DQ32" s="19"/>
      <c r="DR32" s="19"/>
      <c r="DS32" s="19">
        <v>0</v>
      </c>
      <c r="DT32" s="19"/>
      <c r="DU32" s="19"/>
      <c r="DV32" s="19"/>
      <c r="DW32" s="19">
        <v>0</v>
      </c>
      <c r="DX32" s="19"/>
      <c r="DY32" s="19"/>
      <c r="DZ32" s="19"/>
      <c r="EA32" s="19">
        <v>0</v>
      </c>
      <c r="EB32" s="19">
        <v>55.6</v>
      </c>
      <c r="EC32" s="19">
        <v>55.89584</v>
      </c>
      <c r="ED32" s="19">
        <v>55.89584</v>
      </c>
      <c r="EE32" s="19">
        <v>-0.29583999999999999</v>
      </c>
      <c r="EF32" s="19">
        <v>213.5</v>
      </c>
      <c r="EG32" s="19">
        <v>220.69499999999999</v>
      </c>
      <c r="EH32" s="19">
        <v>220.69499999999999</v>
      </c>
      <c r="EI32" s="19">
        <v>-7.1950000000000003</v>
      </c>
      <c r="EJ32" s="19"/>
      <c r="EK32" s="19"/>
      <c r="EL32" s="19"/>
      <c r="EM32" s="19">
        <v>0</v>
      </c>
      <c r="EN32" s="19"/>
      <c r="EO32" s="19"/>
      <c r="EP32" s="19"/>
      <c r="EQ32" s="19">
        <v>0</v>
      </c>
      <c r="ER32" s="19"/>
      <c r="ES32" s="19"/>
      <c r="ET32" s="19"/>
      <c r="EU32" s="19">
        <v>0</v>
      </c>
      <c r="EV32" s="19">
        <v>6.5</v>
      </c>
      <c r="EW32" s="19">
        <v>6.39</v>
      </c>
      <c r="EX32" s="19"/>
      <c r="EY32" s="19">
        <v>6.5</v>
      </c>
      <c r="EZ32" s="19">
        <v>463.7</v>
      </c>
      <c r="FA32" s="19">
        <v>457.09426999999999</v>
      </c>
      <c r="FB32" s="19">
        <v>457.09426999999999</v>
      </c>
      <c r="FC32" s="19">
        <v>6.6057300000000003</v>
      </c>
      <c r="FD32" s="19">
        <v>81.599999999999994</v>
      </c>
      <c r="FE32" s="19">
        <v>81.635570000000001</v>
      </c>
      <c r="FF32" s="19">
        <v>81.635570000000001</v>
      </c>
      <c r="FG32" s="19">
        <v>-3.5569999999999997E-2</v>
      </c>
      <c r="FH32" s="19">
        <v>150.9</v>
      </c>
      <c r="FI32" s="19">
        <v>151.36251999999999</v>
      </c>
      <c r="FJ32" s="19">
        <v>151.36251999999999</v>
      </c>
      <c r="FK32" s="19">
        <v>-0.46251999999999999</v>
      </c>
      <c r="FL32" s="19">
        <v>42</v>
      </c>
      <c r="FM32" s="19">
        <v>41.89893</v>
      </c>
      <c r="FN32" s="19">
        <v>41.89893</v>
      </c>
      <c r="FO32" s="19">
        <v>0.10106999999999999</v>
      </c>
      <c r="FP32" s="19">
        <v>18.399999999999999</v>
      </c>
      <c r="FQ32" s="19">
        <v>19.21088</v>
      </c>
      <c r="FR32" s="19">
        <v>19.21088</v>
      </c>
      <c r="FS32" s="19">
        <v>-0.81088000000000005</v>
      </c>
      <c r="FT32" s="19">
        <v>18.899999999999999</v>
      </c>
      <c r="FU32" s="19">
        <v>18.46453</v>
      </c>
      <c r="FV32" s="19">
        <v>18.46453</v>
      </c>
      <c r="FW32" s="19">
        <v>0.43547000000000002</v>
      </c>
      <c r="FX32" s="19">
        <v>90</v>
      </c>
      <c r="FY32" s="19">
        <v>87.773570000000007</v>
      </c>
      <c r="FZ32" s="19">
        <v>87.773570000000007</v>
      </c>
      <c r="GA32" s="19">
        <v>2.2264300000000001</v>
      </c>
      <c r="GB32" s="19">
        <v>179.4</v>
      </c>
      <c r="GC32" s="19">
        <v>185.82039</v>
      </c>
      <c r="GD32" s="19">
        <v>158.60086999999999</v>
      </c>
      <c r="GE32" s="19">
        <v>20.799130000000002</v>
      </c>
      <c r="GF32" s="19">
        <v>179.6</v>
      </c>
      <c r="GG32" s="19">
        <v>185.82039</v>
      </c>
      <c r="GH32" s="19">
        <v>158.60086999999999</v>
      </c>
      <c r="GI32" s="19">
        <v>20.999130000000001</v>
      </c>
      <c r="GJ32" s="19">
        <v>185.7</v>
      </c>
      <c r="GK32" s="19">
        <v>186.37841</v>
      </c>
      <c r="GL32" s="19">
        <v>159.07714999999999</v>
      </c>
      <c r="GM32" s="19">
        <v>26.62285</v>
      </c>
      <c r="GN32" s="19">
        <v>84.9</v>
      </c>
      <c r="GO32" s="19">
        <v>88.496099999999998</v>
      </c>
      <c r="GP32" s="19">
        <v>88.496099999999998</v>
      </c>
      <c r="GQ32" s="19">
        <v>-3.5960999999999999</v>
      </c>
      <c r="GR32" s="19">
        <v>44.5</v>
      </c>
      <c r="GS32" s="19">
        <v>47.082599999999999</v>
      </c>
      <c r="GT32" s="19">
        <v>47.082599999999999</v>
      </c>
      <c r="GU32" s="19">
        <v>-2.5825999999999998</v>
      </c>
      <c r="GV32" s="19">
        <v>0</v>
      </c>
      <c r="GW32" s="19"/>
      <c r="GX32" s="19">
        <v>45.381999999999998</v>
      </c>
      <c r="GY32" s="19">
        <v>-45.381999999999998</v>
      </c>
      <c r="GZ32" s="19">
        <v>0</v>
      </c>
      <c r="HA32" s="19"/>
      <c r="HB32" s="19"/>
      <c r="HC32" s="19">
        <v>0</v>
      </c>
      <c r="HD32" s="19">
        <v>31.8</v>
      </c>
      <c r="HE32" s="19">
        <v>34.285710000000002</v>
      </c>
      <c r="HF32" s="19">
        <v>34.285710000000002</v>
      </c>
      <c r="HG32" s="19">
        <v>-2.4857100000000001</v>
      </c>
      <c r="HH32" s="19">
        <v>169.9</v>
      </c>
      <c r="HI32" s="19">
        <v>174.55948000000001</v>
      </c>
      <c r="HJ32" s="19">
        <v>174.55947</v>
      </c>
      <c r="HK32" s="19">
        <v>-4.6594699999999998</v>
      </c>
      <c r="HL32" s="19"/>
      <c r="HM32" s="19"/>
      <c r="HN32" s="19"/>
      <c r="HO32" s="19">
        <v>0</v>
      </c>
      <c r="HP32" s="19"/>
      <c r="HQ32" s="19"/>
      <c r="HR32" s="19"/>
      <c r="HS32" s="19">
        <v>0</v>
      </c>
      <c r="HT32" s="19">
        <v>33.6</v>
      </c>
      <c r="HU32" s="19">
        <v>95.545190000000005</v>
      </c>
      <c r="HV32" s="19">
        <v>95.545190000000005</v>
      </c>
      <c r="HW32" s="19">
        <v>-61.945189999999997</v>
      </c>
      <c r="HX32" s="19"/>
      <c r="HY32" s="19"/>
      <c r="HZ32" s="19"/>
      <c r="IA32" s="19">
        <v>0</v>
      </c>
      <c r="IB32" s="19"/>
      <c r="IC32" s="19"/>
      <c r="ID32" s="19"/>
      <c r="IE32" s="19">
        <v>0</v>
      </c>
      <c r="IF32" s="19">
        <v>0</v>
      </c>
      <c r="IG32" s="19"/>
      <c r="IH32" s="19">
        <v>45.265300000000003</v>
      </c>
      <c r="II32" s="19">
        <v>-45.265300000000003</v>
      </c>
      <c r="IJ32" s="19"/>
      <c r="IK32" s="19"/>
      <c r="IL32" s="19"/>
      <c r="IM32" s="19">
        <v>0</v>
      </c>
      <c r="IN32" s="19"/>
      <c r="IO32" s="19"/>
      <c r="IP32" s="19"/>
      <c r="IQ32" s="19">
        <v>0</v>
      </c>
      <c r="IR32" s="19"/>
      <c r="IS32" s="19"/>
      <c r="IT32" s="19"/>
      <c r="IU32" s="19">
        <v>0</v>
      </c>
      <c r="IV32" s="19">
        <v>127.3</v>
      </c>
      <c r="IW32" s="19">
        <v>132.83837</v>
      </c>
      <c r="IX32" s="19">
        <v>132.83837</v>
      </c>
      <c r="IY32" s="19">
        <v>-5.5383699999999996</v>
      </c>
      <c r="IZ32" s="19">
        <v>0</v>
      </c>
      <c r="JA32" s="19"/>
      <c r="JB32" s="19"/>
      <c r="JC32" s="19">
        <v>0</v>
      </c>
      <c r="JD32" s="19">
        <v>0</v>
      </c>
      <c r="JE32" s="19"/>
      <c r="JF32" s="19"/>
      <c r="JG32" s="19">
        <v>0</v>
      </c>
      <c r="JH32" s="19">
        <v>0</v>
      </c>
      <c r="JI32" s="19"/>
      <c r="JJ32" s="19"/>
      <c r="JK32" s="19">
        <v>0</v>
      </c>
      <c r="JL32" s="19"/>
      <c r="JM32" s="19"/>
      <c r="JN32" s="19"/>
      <c r="JO32" s="19">
        <v>0</v>
      </c>
      <c r="JP32" s="19">
        <v>0</v>
      </c>
      <c r="JQ32" s="19"/>
      <c r="JR32" s="19"/>
      <c r="JS32" s="19">
        <v>0</v>
      </c>
      <c r="JT32" s="19">
        <v>0</v>
      </c>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2.1</v>
      </c>
      <c r="KW32" s="19">
        <v>4.5321899999999999</v>
      </c>
      <c r="KX32" s="19">
        <v>4.5321899999999999</v>
      </c>
      <c r="KY32" s="19">
        <v>-2.4321899999999999</v>
      </c>
      <c r="KZ32" s="19">
        <v>269.10000000000002</v>
      </c>
      <c r="LA32" s="19">
        <v>270.06803000000002</v>
      </c>
      <c r="LB32" s="19">
        <v>270.06803000000002</v>
      </c>
      <c r="LC32" s="19">
        <v>-0.96802999999999995</v>
      </c>
      <c r="LD32" s="19">
        <v>132.30000000000001</v>
      </c>
      <c r="LE32" s="19">
        <v>133.16031000000001</v>
      </c>
      <c r="LF32" s="19">
        <v>133.16031000000001</v>
      </c>
      <c r="LG32" s="19">
        <v>-0.86031000000000002</v>
      </c>
      <c r="LH32" s="19">
        <v>66.099999999999994</v>
      </c>
      <c r="LI32" s="19">
        <v>67.199219999999997</v>
      </c>
      <c r="LJ32" s="19">
        <v>67.199219999999997</v>
      </c>
      <c r="LK32" s="19">
        <v>-1.0992200000000001</v>
      </c>
      <c r="LL32" s="19">
        <v>65.2</v>
      </c>
      <c r="LM32" s="19">
        <v>65.84366</v>
      </c>
      <c r="LN32" s="19">
        <v>65.84366</v>
      </c>
      <c r="LO32" s="19">
        <v>-0.64366000000000001</v>
      </c>
      <c r="LP32" s="19">
        <v>30</v>
      </c>
      <c r="LQ32" s="19">
        <v>29.980560000000001</v>
      </c>
      <c r="LR32" s="19">
        <v>29.980560000000001</v>
      </c>
      <c r="LS32" s="19">
        <v>1.9439999999999999E-2</v>
      </c>
      <c r="LT32" s="19"/>
      <c r="LU32" s="19"/>
      <c r="LV32" s="19"/>
      <c r="LW32" s="19">
        <v>0</v>
      </c>
      <c r="LX32" s="19"/>
      <c r="LY32" s="19"/>
      <c r="LZ32" s="19"/>
      <c r="MA32" s="19">
        <v>0</v>
      </c>
      <c r="MB32" s="19"/>
      <c r="MC32" s="19"/>
      <c r="MD32" s="19"/>
      <c r="ME32" s="19">
        <v>0</v>
      </c>
      <c r="MF32" s="19"/>
      <c r="MG32" s="19"/>
      <c r="MH32" s="19"/>
      <c r="MI32" s="19">
        <v>0</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c r="NN32" s="19"/>
      <c r="NO32" s="19">
        <v>0</v>
      </c>
      <c r="NP32" s="19">
        <v>0</v>
      </c>
      <c r="NQ32" s="19"/>
      <c r="NR32" s="19"/>
      <c r="NS32" s="19">
        <v>0</v>
      </c>
      <c r="NT32" s="19">
        <v>7.3</v>
      </c>
      <c r="NU32" s="19">
        <v>2.5485799999999998</v>
      </c>
      <c r="NV32" s="19">
        <v>2.5485799999999998</v>
      </c>
      <c r="NW32" s="19">
        <v>4.7514200000000004</v>
      </c>
      <c r="NX32" s="19"/>
      <c r="NY32" s="19">
        <v>2.6737000000000002</v>
      </c>
      <c r="NZ32" s="19">
        <v>2.6737000000000002</v>
      </c>
      <c r="OA32" s="19">
        <v>-2.6737000000000002</v>
      </c>
      <c r="OB32" s="19">
        <v>20</v>
      </c>
      <c r="OC32" s="19">
        <v>17.492709999999999</v>
      </c>
      <c r="OD32" s="19">
        <v>17.492709999999999</v>
      </c>
      <c r="OE32" s="19">
        <v>2.5072899999999998</v>
      </c>
      <c r="OF32" s="19">
        <v>1.3</v>
      </c>
      <c r="OG32" s="19"/>
      <c r="OH32" s="19">
        <v>0.78100000000000003</v>
      </c>
      <c r="OI32" s="19">
        <v>0.51900000000000002</v>
      </c>
      <c r="OJ32" s="19">
        <v>53.9</v>
      </c>
      <c r="OK32" s="19">
        <v>28.765999999999998</v>
      </c>
      <c r="OL32" s="19">
        <v>28.765999999999998</v>
      </c>
      <c r="OM32" s="19">
        <v>25.134</v>
      </c>
      <c r="ON32" s="19">
        <v>0</v>
      </c>
      <c r="OO32" s="19"/>
      <c r="OP32" s="19"/>
      <c r="OQ32" s="19">
        <v>0</v>
      </c>
      <c r="OR32" s="19">
        <v>2.5</v>
      </c>
      <c r="OS32" s="19">
        <v>7.7119999999999997</v>
      </c>
      <c r="OT32" s="19">
        <v>7.7119999999999997</v>
      </c>
      <c r="OU32" s="19">
        <v>-5.2119999999999997</v>
      </c>
      <c r="OV32" s="19">
        <v>0.2</v>
      </c>
      <c r="OW32" s="19"/>
      <c r="OX32" s="19">
        <v>0.4</v>
      </c>
      <c r="OY32" s="19">
        <v>-0.2</v>
      </c>
      <c r="OZ32" s="19">
        <v>20.3</v>
      </c>
      <c r="PA32" s="19">
        <v>19.436350000000001</v>
      </c>
      <c r="PB32" s="19">
        <v>19.436350000000001</v>
      </c>
      <c r="PC32" s="19">
        <v>0.86365000000000003</v>
      </c>
      <c r="PD32" s="19">
        <v>9.9</v>
      </c>
      <c r="PE32" s="19">
        <v>9.9830000000000005</v>
      </c>
      <c r="PF32" s="19">
        <v>9.9830000000000005</v>
      </c>
      <c r="PG32" s="19">
        <v>-8.3000000000000004E-2</v>
      </c>
      <c r="PH32" s="19">
        <v>5.5</v>
      </c>
      <c r="PI32" s="19">
        <v>5.67</v>
      </c>
      <c r="PJ32" s="19">
        <v>5.67</v>
      </c>
      <c r="PK32" s="19">
        <v>-0.17</v>
      </c>
      <c r="PL32" s="19">
        <v>113.5</v>
      </c>
      <c r="PM32" s="19"/>
      <c r="PN32" s="19">
        <v>105.55800000000001</v>
      </c>
      <c r="PO32" s="19">
        <v>7.9420000000000002</v>
      </c>
      <c r="PP32" s="19"/>
      <c r="PQ32" s="19"/>
      <c r="PR32" s="19">
        <v>105</v>
      </c>
      <c r="PS32" s="19">
        <v>-105</v>
      </c>
      <c r="PT32" s="19">
        <v>1.8</v>
      </c>
      <c r="PU32" s="19">
        <v>1</v>
      </c>
      <c r="PV32" s="19">
        <v>1</v>
      </c>
      <c r="PW32" s="19">
        <v>0.8</v>
      </c>
      <c r="PX32" s="19">
        <v>2.7</v>
      </c>
      <c r="PY32" s="19">
        <v>3.6</v>
      </c>
      <c r="PZ32" s="19">
        <v>3.6</v>
      </c>
      <c r="QA32" s="19">
        <v>-0.9</v>
      </c>
      <c r="QB32" s="19">
        <v>5</v>
      </c>
      <c r="QC32" s="19">
        <v>5</v>
      </c>
      <c r="QD32" s="19">
        <v>5</v>
      </c>
      <c r="QE32" s="19">
        <v>0</v>
      </c>
      <c r="QF32" s="19">
        <v>20.3</v>
      </c>
      <c r="QG32" s="19">
        <v>20.274049999999999</v>
      </c>
      <c r="QH32" s="19">
        <v>20.274049999999999</v>
      </c>
      <c r="QI32" s="19">
        <v>2.5950000000000001E-2</v>
      </c>
      <c r="QJ32" s="19">
        <v>20</v>
      </c>
      <c r="QK32" s="19">
        <v>19.436350000000001</v>
      </c>
      <c r="QL32" s="19">
        <v>19.436350000000001</v>
      </c>
      <c r="QM32" s="19">
        <v>0.56364999999999998</v>
      </c>
      <c r="QN32" s="19">
        <v>19</v>
      </c>
      <c r="QO32" s="19">
        <v>17.492709999999999</v>
      </c>
      <c r="QP32" s="19">
        <v>17.492709999999999</v>
      </c>
      <c r="QQ32" s="19">
        <v>1.50729</v>
      </c>
      <c r="QR32" s="19">
        <v>3.5</v>
      </c>
      <c r="QS32" s="19">
        <v>3.4</v>
      </c>
      <c r="QT32" s="19">
        <v>3.4</v>
      </c>
      <c r="QU32" s="19">
        <v>0.1</v>
      </c>
      <c r="QV32" s="19">
        <v>18.5</v>
      </c>
      <c r="QW32" s="19">
        <v>17.881440000000001</v>
      </c>
      <c r="QX32" s="19">
        <v>17.881440000000001</v>
      </c>
      <c r="QY32" s="19">
        <v>0.61856</v>
      </c>
      <c r="QZ32" s="19">
        <v>5</v>
      </c>
      <c r="RA32" s="19"/>
      <c r="RB32" s="19">
        <v>10.497</v>
      </c>
      <c r="RC32" s="19">
        <v>-5.4969999999999999</v>
      </c>
      <c r="RD32" s="19">
        <v>13.6</v>
      </c>
      <c r="RE32" s="19"/>
      <c r="RF32" s="19">
        <v>14.34</v>
      </c>
      <c r="RG32" s="19">
        <v>-0.74</v>
      </c>
      <c r="RH32" s="19">
        <v>7.2</v>
      </c>
      <c r="RI32" s="19">
        <v>3.4870000000000001</v>
      </c>
      <c r="RJ32" s="19">
        <v>3.4870000000000001</v>
      </c>
      <c r="RK32" s="19">
        <v>3.7130000000000001</v>
      </c>
      <c r="RL32" s="19">
        <v>29.8</v>
      </c>
      <c r="RM32" s="19">
        <v>12.906000000000001</v>
      </c>
      <c r="RN32" s="19">
        <v>12.906000000000001</v>
      </c>
      <c r="RO32" s="19">
        <v>16.893999999999998</v>
      </c>
      <c r="RP32" s="19">
        <v>17.5</v>
      </c>
      <c r="RQ32" s="19"/>
      <c r="RR32" s="19">
        <v>14.518000000000001</v>
      </c>
      <c r="RS32" s="19">
        <v>2.9820000000000002</v>
      </c>
      <c r="RT32" s="19">
        <v>3.3</v>
      </c>
      <c r="RU32" s="19">
        <v>3.15</v>
      </c>
      <c r="RV32" s="19">
        <v>3.15</v>
      </c>
      <c r="RW32" s="19">
        <v>0.15</v>
      </c>
      <c r="RX32" s="19">
        <v>20.2</v>
      </c>
      <c r="RY32" s="19">
        <v>19.792000000000002</v>
      </c>
      <c r="RZ32" s="19">
        <v>19.792000000000002</v>
      </c>
      <c r="SA32" s="19">
        <v>0.40799999999999997</v>
      </c>
      <c r="SB32" s="19">
        <v>3.2</v>
      </c>
      <c r="SC32" s="19">
        <v>2</v>
      </c>
      <c r="SD32" s="19">
        <v>2</v>
      </c>
      <c r="SE32" s="19">
        <v>1.2</v>
      </c>
      <c r="SF32" s="19"/>
      <c r="SG32" s="19">
        <v>0.4</v>
      </c>
      <c r="SH32" s="19">
        <v>0.4</v>
      </c>
      <c r="SI32" s="19">
        <v>-0.4</v>
      </c>
      <c r="SJ32" s="19">
        <v>0.3</v>
      </c>
      <c r="SK32" s="19"/>
      <c r="SL32" s="19">
        <v>0.318</v>
      </c>
      <c r="SM32" s="19">
        <v>-1.7999999999999999E-2</v>
      </c>
      <c r="SN32" s="19">
        <v>19.8</v>
      </c>
      <c r="SO32" s="19">
        <v>19.1448</v>
      </c>
      <c r="SP32" s="19">
        <v>19.1448</v>
      </c>
      <c r="SQ32" s="19">
        <v>0.6552</v>
      </c>
      <c r="SR32" s="19">
        <v>12.7</v>
      </c>
      <c r="SS32" s="19">
        <v>12.244899999999999</v>
      </c>
      <c r="ST32" s="19">
        <v>12.244899999999999</v>
      </c>
      <c r="SU32" s="19">
        <v>0.4551</v>
      </c>
      <c r="SV32" s="19">
        <v>20.2</v>
      </c>
      <c r="SW32" s="19">
        <v>19.436350000000001</v>
      </c>
      <c r="SX32" s="19">
        <v>19.436350000000001</v>
      </c>
      <c r="SY32" s="19">
        <v>0.76365000000000005</v>
      </c>
      <c r="SZ32" s="19">
        <v>20.2</v>
      </c>
      <c r="TA32" s="19">
        <v>19.436350000000001</v>
      </c>
      <c r="TB32" s="19">
        <v>19.436350000000001</v>
      </c>
      <c r="TC32" s="19">
        <v>0.76365000000000005</v>
      </c>
      <c r="TD32" s="19">
        <v>0</v>
      </c>
      <c r="TE32" s="19">
        <v>2.681</v>
      </c>
      <c r="TF32" s="19">
        <v>2.681</v>
      </c>
      <c r="TG32" s="19">
        <v>-2.681</v>
      </c>
      <c r="TH32" s="19">
        <v>9</v>
      </c>
      <c r="TI32" s="19">
        <v>8.5839999999999996</v>
      </c>
      <c r="TJ32" s="19">
        <v>8.5839999999999996</v>
      </c>
      <c r="TK32" s="19">
        <v>0.41599999999999998</v>
      </c>
      <c r="TL32" s="19">
        <v>16.899999999999999</v>
      </c>
      <c r="TM32" s="19"/>
      <c r="TN32" s="19">
        <v>17.786000000000001</v>
      </c>
      <c r="TO32" s="19">
        <v>-0.88600000000000001</v>
      </c>
      <c r="TP32" s="19">
        <v>18.2</v>
      </c>
      <c r="TQ32" s="19">
        <v>27.385999999999999</v>
      </c>
      <c r="TR32" s="19">
        <v>27.385999999999999</v>
      </c>
      <c r="TS32" s="19">
        <v>-9.1859999999999999</v>
      </c>
      <c r="TT32" s="19">
        <v>29.4</v>
      </c>
      <c r="TU32" s="19">
        <v>36.604999999999997</v>
      </c>
      <c r="TV32" s="19">
        <v>36.604999999999997</v>
      </c>
      <c r="TW32" s="19">
        <v>-7.2050000000000001</v>
      </c>
      <c r="TX32" s="19">
        <v>1.9</v>
      </c>
      <c r="TY32" s="19">
        <v>1.0329999999999999</v>
      </c>
      <c r="TZ32" s="19">
        <v>1.0329999999999999</v>
      </c>
      <c r="UA32" s="19">
        <v>0.86699999999999999</v>
      </c>
      <c r="UB32" s="19">
        <v>1.3</v>
      </c>
      <c r="UC32" s="19">
        <v>1.1890000000000001</v>
      </c>
      <c r="UD32" s="19">
        <v>1.1890000000000001</v>
      </c>
      <c r="UE32" s="19">
        <v>0.111</v>
      </c>
      <c r="UF32" s="19">
        <v>33</v>
      </c>
      <c r="UG32" s="19"/>
      <c r="UH32" s="19">
        <v>18.77</v>
      </c>
      <c r="UI32" s="19">
        <v>14.23</v>
      </c>
      <c r="UJ32" s="19">
        <v>20.9</v>
      </c>
      <c r="UK32" s="19">
        <v>19.922249999999998</v>
      </c>
      <c r="UL32" s="19">
        <v>19.922249999999998</v>
      </c>
      <c r="UM32" s="19">
        <v>0.97775000000000001</v>
      </c>
      <c r="UN32" s="19">
        <v>7.8</v>
      </c>
      <c r="UO32" s="19">
        <v>8</v>
      </c>
      <c r="UP32" s="19">
        <v>8</v>
      </c>
      <c r="UQ32" s="19">
        <v>-0.2</v>
      </c>
      <c r="UR32" s="19"/>
      <c r="US32" s="19"/>
      <c r="UT32" s="19"/>
      <c r="UU32" s="19">
        <v>0</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15</v>
      </c>
      <c r="VI32" s="19">
        <v>10.564</v>
      </c>
      <c r="VJ32" s="19">
        <v>10.564</v>
      </c>
      <c r="VK32" s="19">
        <v>4.4359999999999999</v>
      </c>
      <c r="VL32" s="19">
        <v>163.4</v>
      </c>
      <c r="VM32" s="19"/>
      <c r="VN32" s="19">
        <v>137.387</v>
      </c>
      <c r="VO32" s="19">
        <v>26.013000000000002</v>
      </c>
      <c r="VP32" s="19">
        <v>0</v>
      </c>
      <c r="VQ32" s="19"/>
      <c r="VR32" s="19"/>
      <c r="VS32" s="19">
        <v>0</v>
      </c>
      <c r="VT32" s="19">
        <v>81.2</v>
      </c>
      <c r="VU32" s="19"/>
      <c r="VV32" s="19">
        <v>57.552999999999997</v>
      </c>
      <c r="VW32" s="19">
        <v>23.646999999999998</v>
      </c>
      <c r="VX32" s="19">
        <v>0.6</v>
      </c>
      <c r="VY32" s="19">
        <v>0.6</v>
      </c>
      <c r="VZ32" s="19">
        <v>0.6</v>
      </c>
      <c r="WA32" s="19">
        <v>0</v>
      </c>
      <c r="WB32" s="19">
        <v>1</v>
      </c>
      <c r="WC32" s="19">
        <v>10.061999999999999</v>
      </c>
      <c r="WD32" s="19">
        <v>10.061999999999999</v>
      </c>
      <c r="WE32" s="19">
        <v>-9.0619999999999994</v>
      </c>
      <c r="WF32" s="19">
        <v>8</v>
      </c>
      <c r="WG32" s="19">
        <v>14.292999999999999</v>
      </c>
      <c r="WH32" s="19">
        <v>14.292999999999999</v>
      </c>
      <c r="WI32" s="19">
        <v>-6.2930000000000001</v>
      </c>
      <c r="WJ32" s="19">
        <v>41.3</v>
      </c>
      <c r="WK32" s="19"/>
      <c r="WL32" s="19">
        <v>46.584000000000003</v>
      </c>
      <c r="WM32" s="19">
        <v>-5.2839999999999998</v>
      </c>
      <c r="WN32" s="19">
        <v>2.8</v>
      </c>
      <c r="WO32" s="19">
        <v>4.2</v>
      </c>
      <c r="WP32" s="19">
        <v>4.2</v>
      </c>
      <c r="WQ32" s="19">
        <v>-1.4</v>
      </c>
      <c r="WR32" s="19">
        <v>2.2000000000000002</v>
      </c>
      <c r="WS32" s="19">
        <v>2.4</v>
      </c>
      <c r="WT32" s="19">
        <v>2.4</v>
      </c>
      <c r="WU32" s="19">
        <v>-0.2</v>
      </c>
      <c r="WV32" s="19">
        <v>1.8</v>
      </c>
      <c r="WW32" s="19">
        <v>2.4</v>
      </c>
      <c r="WX32" s="19">
        <v>2.4</v>
      </c>
      <c r="WY32" s="19">
        <v>-0.6</v>
      </c>
      <c r="WZ32" s="19">
        <v>0.7</v>
      </c>
      <c r="XA32" s="19">
        <v>1.4</v>
      </c>
      <c r="XB32" s="19">
        <v>1.4</v>
      </c>
      <c r="XC32" s="19">
        <v>-0.7</v>
      </c>
      <c r="XD32" s="19">
        <v>0</v>
      </c>
      <c r="XE32" s="19"/>
      <c r="XF32" s="19"/>
      <c r="XG32" s="19">
        <v>0</v>
      </c>
      <c r="XH32" s="19">
        <v>7.1</v>
      </c>
      <c r="XI32" s="19">
        <v>8</v>
      </c>
      <c r="XJ32" s="19">
        <v>8</v>
      </c>
      <c r="XK32" s="19">
        <v>-0.9</v>
      </c>
      <c r="XL32" s="19">
        <v>20</v>
      </c>
      <c r="XM32" s="19">
        <v>19.241980000000002</v>
      </c>
      <c r="XN32" s="19">
        <v>19.241980000000002</v>
      </c>
      <c r="XO32" s="19">
        <v>0.75802000000000003</v>
      </c>
      <c r="XP32" s="19">
        <v>20</v>
      </c>
      <c r="XQ32" s="19">
        <v>19.241980000000002</v>
      </c>
      <c r="XR32" s="19">
        <v>19.241980000000002</v>
      </c>
      <c r="XS32" s="19">
        <v>0.75802000000000003</v>
      </c>
      <c r="XT32" s="19">
        <v>9.1</v>
      </c>
      <c r="XU32" s="19">
        <v>10.7</v>
      </c>
      <c r="XV32" s="19">
        <v>10.7</v>
      </c>
      <c r="XW32" s="19">
        <v>-1.6</v>
      </c>
      <c r="XX32" s="19"/>
      <c r="XY32" s="19"/>
      <c r="XZ32" s="19"/>
      <c r="YA32" s="19">
        <v>0</v>
      </c>
      <c r="YB32" s="19">
        <v>30.5</v>
      </c>
      <c r="YC32" s="19">
        <v>33</v>
      </c>
      <c r="YD32" s="19">
        <v>33</v>
      </c>
      <c r="YE32" s="19">
        <v>-2.5</v>
      </c>
      <c r="YF32" s="19">
        <v>17</v>
      </c>
      <c r="YG32" s="19">
        <v>14</v>
      </c>
      <c r="YH32" s="19">
        <v>14</v>
      </c>
      <c r="YI32" s="19">
        <v>3</v>
      </c>
      <c r="YJ32" s="19">
        <v>13.1</v>
      </c>
      <c r="YK32" s="19">
        <v>18</v>
      </c>
      <c r="YL32" s="19">
        <v>18</v>
      </c>
      <c r="YM32" s="19">
        <v>-4.9000000000000004</v>
      </c>
      <c r="YN32" s="19">
        <v>7.3</v>
      </c>
      <c r="YO32" s="19">
        <v>8.1</v>
      </c>
      <c r="YP32" s="19">
        <v>8.1</v>
      </c>
      <c r="YQ32" s="19">
        <v>-0.8</v>
      </c>
      <c r="YR32" s="19">
        <v>0</v>
      </c>
      <c r="YS32" s="19"/>
      <c r="YT32" s="19"/>
      <c r="YU32" s="19">
        <v>0</v>
      </c>
      <c r="YV32" s="19">
        <v>17.559999999999999</v>
      </c>
      <c r="YW32" s="19"/>
      <c r="YX32" s="19"/>
      <c r="YY32" s="19">
        <v>17.559999999999999</v>
      </c>
    </row>
    <row r="33" spans="1:675" ht="24" customHeight="1" x14ac:dyDescent="0.3">
      <c r="A33" s="1"/>
      <c r="B33" s="13" t="s">
        <v>55</v>
      </c>
      <c r="C33" s="13" t="s">
        <v>923</v>
      </c>
      <c r="D33" s="14">
        <v>202.64</v>
      </c>
      <c r="E33" s="14">
        <v>203.40136000000001</v>
      </c>
      <c r="F33" s="14">
        <v>203.40136000000001</v>
      </c>
      <c r="G33" s="14">
        <v>-0.76136000000000004</v>
      </c>
      <c r="H33" s="14">
        <v>640.70000000000005</v>
      </c>
      <c r="I33" s="14">
        <v>596.92534000000001</v>
      </c>
      <c r="J33" s="14">
        <v>596.92534000000001</v>
      </c>
      <c r="K33" s="14">
        <v>43.774659999999997</v>
      </c>
      <c r="L33" s="14">
        <v>212.6</v>
      </c>
      <c r="M33" s="14">
        <v>194.37914000000001</v>
      </c>
      <c r="N33" s="14">
        <v>194.37914000000001</v>
      </c>
      <c r="O33" s="14">
        <v>18.220859999999998</v>
      </c>
      <c r="P33" s="14"/>
      <c r="Q33" s="14"/>
      <c r="R33" s="14"/>
      <c r="S33" s="14">
        <v>0</v>
      </c>
      <c r="T33" s="14"/>
      <c r="U33" s="14"/>
      <c r="V33" s="14"/>
      <c r="W33" s="14">
        <v>0</v>
      </c>
      <c r="X33" s="14">
        <v>89.9</v>
      </c>
      <c r="Y33" s="14">
        <v>91.867829999999998</v>
      </c>
      <c r="Z33" s="14">
        <v>91.867829999999998</v>
      </c>
      <c r="AA33" s="14">
        <v>-1.96783</v>
      </c>
      <c r="AB33" s="14">
        <v>159.9</v>
      </c>
      <c r="AC33" s="14">
        <v>235.2</v>
      </c>
      <c r="AD33" s="14">
        <v>235.2</v>
      </c>
      <c r="AE33" s="14">
        <v>-75.3</v>
      </c>
      <c r="AF33" s="14">
        <v>41.2</v>
      </c>
      <c r="AG33" s="14">
        <v>39.471299999999999</v>
      </c>
      <c r="AH33" s="14">
        <v>39.509770000000003</v>
      </c>
      <c r="AI33" s="14">
        <v>1.6902299999999999</v>
      </c>
      <c r="AJ33" s="14"/>
      <c r="AK33" s="14"/>
      <c r="AL33" s="14"/>
      <c r="AM33" s="14">
        <v>0</v>
      </c>
      <c r="AN33" s="14">
        <v>118.7</v>
      </c>
      <c r="AO33" s="14">
        <v>141.82033999999999</v>
      </c>
      <c r="AP33" s="14">
        <v>141.82033999999999</v>
      </c>
      <c r="AQ33" s="14">
        <v>-23.120339999999999</v>
      </c>
      <c r="AR33" s="14">
        <v>117.9</v>
      </c>
      <c r="AS33" s="14">
        <v>141.82033999999999</v>
      </c>
      <c r="AT33" s="14">
        <v>141.82033999999999</v>
      </c>
      <c r="AU33" s="14">
        <v>-23.920339999999999</v>
      </c>
      <c r="AV33" s="14">
        <v>118.5</v>
      </c>
      <c r="AW33" s="14">
        <v>141.82033999999999</v>
      </c>
      <c r="AX33" s="14">
        <v>141.82033999999999</v>
      </c>
      <c r="AY33" s="14">
        <v>-23.320340000000002</v>
      </c>
      <c r="AZ33" s="14">
        <v>228</v>
      </c>
      <c r="BA33" s="14">
        <v>213.36933999999999</v>
      </c>
      <c r="BB33" s="14">
        <v>213.36935</v>
      </c>
      <c r="BC33" s="14">
        <v>14.630649999999999</v>
      </c>
      <c r="BD33" s="14">
        <v>195.4</v>
      </c>
      <c r="BE33" s="14">
        <v>207.24285</v>
      </c>
      <c r="BF33" s="14">
        <v>120.0309</v>
      </c>
      <c r="BG33" s="14">
        <v>75.369100000000003</v>
      </c>
      <c r="BH33" s="14">
        <v>105</v>
      </c>
      <c r="BI33" s="14">
        <v>103.93259999999999</v>
      </c>
      <c r="BJ33" s="14">
        <v>60.195680000000003</v>
      </c>
      <c r="BK33" s="14">
        <v>44.804319999999997</v>
      </c>
      <c r="BL33" s="14">
        <v>552</v>
      </c>
      <c r="BM33" s="14">
        <v>566.08941000000004</v>
      </c>
      <c r="BN33" s="14">
        <v>566.08941000000004</v>
      </c>
      <c r="BO33" s="14">
        <v>-14.089410000000001</v>
      </c>
      <c r="BP33" s="14">
        <v>10.3</v>
      </c>
      <c r="BQ33" s="14">
        <v>10.52094</v>
      </c>
      <c r="BR33" s="14">
        <v>10.52094</v>
      </c>
      <c r="BS33" s="14">
        <v>-0.22094</v>
      </c>
      <c r="BT33" s="14"/>
      <c r="BU33" s="14"/>
      <c r="BV33" s="14"/>
      <c r="BW33" s="14">
        <v>0</v>
      </c>
      <c r="BX33" s="14"/>
      <c r="BY33" s="14"/>
      <c r="BZ33" s="14"/>
      <c r="CA33" s="14">
        <v>0</v>
      </c>
      <c r="CB33" s="14"/>
      <c r="CC33" s="14"/>
      <c r="CD33" s="14"/>
      <c r="CE33" s="14">
        <v>0</v>
      </c>
      <c r="CF33" s="14"/>
      <c r="CG33" s="14"/>
      <c r="CH33" s="14"/>
      <c r="CI33" s="14">
        <v>0</v>
      </c>
      <c r="CJ33" s="14">
        <v>167.9</v>
      </c>
      <c r="CK33" s="14">
        <v>164.06706</v>
      </c>
      <c r="CL33" s="14">
        <v>164.06706</v>
      </c>
      <c r="CM33" s="14">
        <v>3.8329399999999998</v>
      </c>
      <c r="CN33" s="14">
        <v>7.4</v>
      </c>
      <c r="CO33" s="14">
        <v>7.4529399999999999</v>
      </c>
      <c r="CP33" s="14">
        <v>7.4529399999999999</v>
      </c>
      <c r="CQ33" s="14">
        <v>-5.2940000000000001E-2</v>
      </c>
      <c r="CR33" s="14">
        <v>5.7</v>
      </c>
      <c r="CS33" s="14">
        <v>4.0910200000000003</v>
      </c>
      <c r="CT33" s="14">
        <v>4.0910200000000003</v>
      </c>
      <c r="CU33" s="14">
        <v>1.6089800000000001</v>
      </c>
      <c r="CV33" s="14">
        <v>0</v>
      </c>
      <c r="CW33" s="14"/>
      <c r="CX33" s="14"/>
      <c r="CY33" s="14">
        <v>0</v>
      </c>
      <c r="CZ33" s="14">
        <v>6.9</v>
      </c>
      <c r="DA33" s="14">
        <v>6.8787000000000003</v>
      </c>
      <c r="DB33" s="14">
        <v>6.8787000000000003</v>
      </c>
      <c r="DC33" s="14">
        <v>2.1299999999999999E-2</v>
      </c>
      <c r="DD33" s="14"/>
      <c r="DE33" s="14"/>
      <c r="DF33" s="14"/>
      <c r="DG33" s="14">
        <v>0</v>
      </c>
      <c r="DH33" s="14">
        <v>142.5</v>
      </c>
      <c r="DI33" s="14">
        <v>142.44412</v>
      </c>
      <c r="DJ33" s="14">
        <v>142.44412</v>
      </c>
      <c r="DK33" s="14">
        <v>5.5879999999999999E-2</v>
      </c>
      <c r="DL33" s="14"/>
      <c r="DM33" s="14"/>
      <c r="DN33" s="14"/>
      <c r="DO33" s="14">
        <v>0</v>
      </c>
      <c r="DP33" s="14"/>
      <c r="DQ33" s="14"/>
      <c r="DR33" s="14"/>
      <c r="DS33" s="14">
        <v>0</v>
      </c>
      <c r="DT33" s="14"/>
      <c r="DU33" s="14"/>
      <c r="DV33" s="14"/>
      <c r="DW33" s="14">
        <v>0</v>
      </c>
      <c r="DX33" s="14"/>
      <c r="DY33" s="14"/>
      <c r="DZ33" s="14"/>
      <c r="EA33" s="14">
        <v>0</v>
      </c>
      <c r="EB33" s="14">
        <v>55.5</v>
      </c>
      <c r="EC33" s="14">
        <v>55.89584</v>
      </c>
      <c r="ED33" s="14">
        <v>55.89584</v>
      </c>
      <c r="EE33" s="14">
        <v>-0.39584000000000003</v>
      </c>
      <c r="EF33" s="14">
        <v>213</v>
      </c>
      <c r="EG33" s="14">
        <v>220.69499999999999</v>
      </c>
      <c r="EH33" s="14">
        <v>220.69499999999999</v>
      </c>
      <c r="EI33" s="14">
        <v>-7.6950000000000003</v>
      </c>
      <c r="EJ33" s="14"/>
      <c r="EK33" s="14"/>
      <c r="EL33" s="14"/>
      <c r="EM33" s="14">
        <v>0</v>
      </c>
      <c r="EN33" s="14"/>
      <c r="EO33" s="14"/>
      <c r="EP33" s="14"/>
      <c r="EQ33" s="14">
        <v>0</v>
      </c>
      <c r="ER33" s="14"/>
      <c r="ES33" s="14"/>
      <c r="ET33" s="14"/>
      <c r="EU33" s="14">
        <v>0</v>
      </c>
      <c r="EV33" s="14">
        <v>6.5</v>
      </c>
      <c r="EW33" s="14">
        <v>6.39</v>
      </c>
      <c r="EX33" s="14"/>
      <c r="EY33" s="14">
        <v>6.5</v>
      </c>
      <c r="EZ33" s="14">
        <v>464.4</v>
      </c>
      <c r="FA33" s="14">
        <v>457.09426999999999</v>
      </c>
      <c r="FB33" s="14">
        <v>457.09426999999999</v>
      </c>
      <c r="FC33" s="14">
        <v>7.3057299999999996</v>
      </c>
      <c r="FD33" s="14">
        <v>81.5</v>
      </c>
      <c r="FE33" s="14">
        <v>81.635570000000001</v>
      </c>
      <c r="FF33" s="14">
        <v>81.635570000000001</v>
      </c>
      <c r="FG33" s="14">
        <v>-0.13557</v>
      </c>
      <c r="FH33" s="14">
        <v>151.5</v>
      </c>
      <c r="FI33" s="14">
        <v>151.36251999999999</v>
      </c>
      <c r="FJ33" s="14">
        <v>151.36251999999999</v>
      </c>
      <c r="FK33" s="14">
        <v>0.13747999999999999</v>
      </c>
      <c r="FL33" s="14">
        <v>41.8</v>
      </c>
      <c r="FM33" s="14">
        <v>41.89893</v>
      </c>
      <c r="FN33" s="14">
        <v>41.89893</v>
      </c>
      <c r="FO33" s="14">
        <v>-9.8930000000000004E-2</v>
      </c>
      <c r="FP33" s="14">
        <v>18.399999999999999</v>
      </c>
      <c r="FQ33" s="14">
        <v>19.21088</v>
      </c>
      <c r="FR33" s="14">
        <v>19.21088</v>
      </c>
      <c r="FS33" s="14">
        <v>-0.81088000000000005</v>
      </c>
      <c r="FT33" s="14">
        <v>18.8</v>
      </c>
      <c r="FU33" s="14">
        <v>18.46453</v>
      </c>
      <c r="FV33" s="14">
        <v>18.46453</v>
      </c>
      <c r="FW33" s="14">
        <v>0.33546999999999999</v>
      </c>
      <c r="FX33" s="14">
        <v>91.2</v>
      </c>
      <c r="FY33" s="14">
        <v>87.773570000000007</v>
      </c>
      <c r="FZ33" s="14">
        <v>87.773570000000007</v>
      </c>
      <c r="GA33" s="14">
        <v>3.4264299999999999</v>
      </c>
      <c r="GB33" s="14">
        <v>179.2</v>
      </c>
      <c r="GC33" s="14">
        <v>185.82039</v>
      </c>
      <c r="GD33" s="14">
        <v>161.58458999999999</v>
      </c>
      <c r="GE33" s="14">
        <v>17.615410000000001</v>
      </c>
      <c r="GF33" s="14">
        <v>179.9</v>
      </c>
      <c r="GG33" s="14">
        <v>185.82039</v>
      </c>
      <c r="GH33" s="14">
        <v>161.58458999999999</v>
      </c>
      <c r="GI33" s="14">
        <v>18.31541</v>
      </c>
      <c r="GJ33" s="14">
        <v>184.4</v>
      </c>
      <c r="GK33" s="14">
        <v>186.37841</v>
      </c>
      <c r="GL33" s="14">
        <v>162.06983</v>
      </c>
      <c r="GM33" s="14">
        <v>22.330169999999999</v>
      </c>
      <c r="GN33" s="14">
        <v>84.8</v>
      </c>
      <c r="GO33" s="14">
        <v>110.48202000000001</v>
      </c>
      <c r="GP33" s="14">
        <v>110.48202000000001</v>
      </c>
      <c r="GQ33" s="14">
        <v>-25.682020000000001</v>
      </c>
      <c r="GR33" s="14">
        <v>44.6</v>
      </c>
      <c r="GS33" s="14">
        <v>47.082599999999999</v>
      </c>
      <c r="GT33" s="14">
        <v>47.082599999999999</v>
      </c>
      <c r="GU33" s="14">
        <v>-2.4826000000000001</v>
      </c>
      <c r="GV33" s="14">
        <v>0</v>
      </c>
      <c r="GW33" s="14">
        <v>45.381999999999998</v>
      </c>
      <c r="GX33" s="14">
        <v>45.381999999999998</v>
      </c>
      <c r="GY33" s="14">
        <v>-45.381999999999998</v>
      </c>
      <c r="GZ33" s="14">
        <v>0</v>
      </c>
      <c r="HA33" s="14"/>
      <c r="HB33" s="14"/>
      <c r="HC33" s="14">
        <v>0</v>
      </c>
      <c r="HD33" s="14">
        <v>31.1</v>
      </c>
      <c r="HE33" s="14">
        <v>34.285710000000002</v>
      </c>
      <c r="HF33" s="14">
        <v>34.285710000000002</v>
      </c>
      <c r="HG33" s="14">
        <v>-3.1857099999999998</v>
      </c>
      <c r="HH33" s="14">
        <v>169.5</v>
      </c>
      <c r="HI33" s="14">
        <v>174.55948000000001</v>
      </c>
      <c r="HJ33" s="14">
        <v>174.55947</v>
      </c>
      <c r="HK33" s="14">
        <v>-5.0594700000000001</v>
      </c>
      <c r="HL33" s="14"/>
      <c r="HM33" s="14"/>
      <c r="HN33" s="14"/>
      <c r="HO33" s="14">
        <v>0</v>
      </c>
      <c r="HP33" s="14"/>
      <c r="HQ33" s="14"/>
      <c r="HR33" s="14"/>
      <c r="HS33" s="14">
        <v>0</v>
      </c>
      <c r="HT33" s="14">
        <v>33.4</v>
      </c>
      <c r="HU33" s="14">
        <v>86.938969999999998</v>
      </c>
      <c r="HV33" s="14">
        <v>95.545190000000005</v>
      </c>
      <c r="HW33" s="14">
        <v>-62.145189999999999</v>
      </c>
      <c r="HX33" s="14"/>
      <c r="HY33" s="14"/>
      <c r="HZ33" s="14"/>
      <c r="IA33" s="14">
        <v>0</v>
      </c>
      <c r="IB33" s="14"/>
      <c r="IC33" s="14"/>
      <c r="ID33" s="14"/>
      <c r="IE33" s="14">
        <v>0</v>
      </c>
      <c r="IF33" s="14">
        <v>0</v>
      </c>
      <c r="IG33" s="14"/>
      <c r="IH33" s="14">
        <v>45.265300000000003</v>
      </c>
      <c r="II33" s="14">
        <v>-45.265300000000003</v>
      </c>
      <c r="IJ33" s="14"/>
      <c r="IK33" s="14"/>
      <c r="IL33" s="14"/>
      <c r="IM33" s="14">
        <v>0</v>
      </c>
      <c r="IN33" s="14"/>
      <c r="IO33" s="14"/>
      <c r="IP33" s="14"/>
      <c r="IQ33" s="14">
        <v>0</v>
      </c>
      <c r="IR33" s="14"/>
      <c r="IS33" s="14"/>
      <c r="IT33" s="14"/>
      <c r="IU33" s="14">
        <v>0</v>
      </c>
      <c r="IV33" s="14">
        <v>127.3</v>
      </c>
      <c r="IW33" s="14">
        <v>132.83837</v>
      </c>
      <c r="IX33" s="14">
        <v>132.83837</v>
      </c>
      <c r="IY33" s="14">
        <v>-5.5383699999999996</v>
      </c>
      <c r="IZ33" s="14">
        <v>0</v>
      </c>
      <c r="JA33" s="14"/>
      <c r="JB33" s="14"/>
      <c r="JC33" s="14">
        <v>0</v>
      </c>
      <c r="JD33" s="14">
        <v>0</v>
      </c>
      <c r="JE33" s="14"/>
      <c r="JF33" s="14"/>
      <c r="JG33" s="14">
        <v>0</v>
      </c>
      <c r="JH33" s="14">
        <v>0</v>
      </c>
      <c r="JI33" s="14"/>
      <c r="JJ33" s="14"/>
      <c r="JK33" s="14">
        <v>0</v>
      </c>
      <c r="JL33" s="14"/>
      <c r="JM33" s="14"/>
      <c r="JN33" s="14"/>
      <c r="JO33" s="14">
        <v>0</v>
      </c>
      <c r="JP33" s="14">
        <v>0</v>
      </c>
      <c r="JQ33" s="14"/>
      <c r="JR33" s="14"/>
      <c r="JS33" s="14">
        <v>0</v>
      </c>
      <c r="JT33" s="14">
        <v>0</v>
      </c>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2.1</v>
      </c>
      <c r="KW33" s="14">
        <v>4.5321899999999999</v>
      </c>
      <c r="KX33" s="14">
        <v>4.5321899999999999</v>
      </c>
      <c r="KY33" s="14">
        <v>-2.4321899999999999</v>
      </c>
      <c r="KZ33" s="14">
        <v>233.2</v>
      </c>
      <c r="LA33" s="14">
        <v>270.06803000000002</v>
      </c>
      <c r="LB33" s="14">
        <v>270.06803000000002</v>
      </c>
      <c r="LC33" s="14">
        <v>-36.868029999999997</v>
      </c>
      <c r="LD33" s="14">
        <v>131.80000000000001</v>
      </c>
      <c r="LE33" s="14">
        <v>133.16031000000001</v>
      </c>
      <c r="LF33" s="14">
        <v>133.16031000000001</v>
      </c>
      <c r="LG33" s="14">
        <v>-1.3603099999999999</v>
      </c>
      <c r="LH33" s="14">
        <v>62.9</v>
      </c>
      <c r="LI33" s="14">
        <v>67.199219999999997</v>
      </c>
      <c r="LJ33" s="14">
        <v>67.199219999999997</v>
      </c>
      <c r="LK33" s="14">
        <v>-4.29922</v>
      </c>
      <c r="LL33" s="14">
        <v>65.2</v>
      </c>
      <c r="LM33" s="14">
        <v>65.84366</v>
      </c>
      <c r="LN33" s="14">
        <v>65.84366</v>
      </c>
      <c r="LO33" s="14">
        <v>-0.64366000000000001</v>
      </c>
      <c r="LP33" s="14">
        <v>30</v>
      </c>
      <c r="LQ33" s="14">
        <v>29.980560000000001</v>
      </c>
      <c r="LR33" s="14">
        <v>29.980560000000001</v>
      </c>
      <c r="LS33" s="14">
        <v>1.9439999999999999E-2</v>
      </c>
      <c r="LT33" s="14"/>
      <c r="LU33" s="14"/>
      <c r="LV33" s="14"/>
      <c r="LW33" s="14">
        <v>0</v>
      </c>
      <c r="LX33" s="14"/>
      <c r="LY33" s="14"/>
      <c r="LZ33" s="14"/>
      <c r="MA33" s="14">
        <v>0</v>
      </c>
      <c r="MB33" s="14"/>
      <c r="MC33" s="14"/>
      <c r="MD33" s="14"/>
      <c r="ME33" s="14">
        <v>0</v>
      </c>
      <c r="MF33" s="14"/>
      <c r="MG33" s="14"/>
      <c r="MH33" s="14"/>
      <c r="MI33" s="14">
        <v>0</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c r="NN33" s="14"/>
      <c r="NO33" s="14">
        <v>0</v>
      </c>
      <c r="NP33" s="14">
        <v>0</v>
      </c>
      <c r="NQ33" s="14"/>
      <c r="NR33" s="14"/>
      <c r="NS33" s="14">
        <v>0</v>
      </c>
      <c r="NT33" s="14">
        <v>7.3</v>
      </c>
      <c r="NU33" s="14">
        <v>2.5485799999999998</v>
      </c>
      <c r="NV33" s="14">
        <v>2.5485799999999998</v>
      </c>
      <c r="NW33" s="14">
        <v>4.7514200000000004</v>
      </c>
      <c r="NX33" s="14"/>
      <c r="NY33" s="14">
        <v>2.6737000000000002</v>
      </c>
      <c r="NZ33" s="14">
        <v>2.6737000000000002</v>
      </c>
      <c r="OA33" s="14">
        <v>-2.6737000000000002</v>
      </c>
      <c r="OB33" s="14">
        <v>20</v>
      </c>
      <c r="OC33" s="14">
        <v>17.492709999999999</v>
      </c>
      <c r="OD33" s="14">
        <v>17.492709999999999</v>
      </c>
      <c r="OE33" s="14">
        <v>2.5072899999999998</v>
      </c>
      <c r="OF33" s="14">
        <v>1.3</v>
      </c>
      <c r="OG33" s="14"/>
      <c r="OH33" s="14">
        <v>0.77400000000000002</v>
      </c>
      <c r="OI33" s="14">
        <v>0.52600000000000002</v>
      </c>
      <c r="OJ33" s="14">
        <v>47.1</v>
      </c>
      <c r="OK33" s="14">
        <v>28.981000000000002</v>
      </c>
      <c r="OL33" s="14">
        <v>28.981000000000002</v>
      </c>
      <c r="OM33" s="14">
        <v>18.119</v>
      </c>
      <c r="ON33" s="14">
        <v>49.9</v>
      </c>
      <c r="OO33" s="14"/>
      <c r="OP33" s="14"/>
      <c r="OQ33" s="14">
        <v>49.9</v>
      </c>
      <c r="OR33" s="14">
        <v>2.2000000000000002</v>
      </c>
      <c r="OS33" s="14">
        <v>7.8639999999999999</v>
      </c>
      <c r="OT33" s="14">
        <v>7.8639999999999999</v>
      </c>
      <c r="OU33" s="14">
        <v>-5.6639999999999997</v>
      </c>
      <c r="OV33" s="14">
        <v>0.2</v>
      </c>
      <c r="OW33" s="14"/>
      <c r="OX33" s="14">
        <v>0.4</v>
      </c>
      <c r="OY33" s="14">
        <v>-0.2</v>
      </c>
      <c r="OZ33" s="14">
        <v>20.3</v>
      </c>
      <c r="PA33" s="14">
        <v>19.436350000000001</v>
      </c>
      <c r="PB33" s="14">
        <v>19.436350000000001</v>
      </c>
      <c r="PC33" s="14">
        <v>0.86365000000000003</v>
      </c>
      <c r="PD33" s="14">
        <v>9.9</v>
      </c>
      <c r="PE33" s="14">
        <v>9.9830000000000005</v>
      </c>
      <c r="PF33" s="14">
        <v>9.9830000000000005</v>
      </c>
      <c r="PG33" s="14">
        <v>-8.3000000000000004E-2</v>
      </c>
      <c r="PH33" s="14">
        <v>5.5</v>
      </c>
      <c r="PI33" s="14">
        <v>5.67</v>
      </c>
      <c r="PJ33" s="14">
        <v>5.67</v>
      </c>
      <c r="PK33" s="14">
        <v>-0.17</v>
      </c>
      <c r="PL33" s="14">
        <v>88.8</v>
      </c>
      <c r="PM33" s="14"/>
      <c r="PN33" s="14">
        <v>84.661000000000001</v>
      </c>
      <c r="PO33" s="14">
        <v>4.1390000000000002</v>
      </c>
      <c r="PP33" s="14"/>
      <c r="PQ33" s="14"/>
      <c r="PR33" s="14">
        <v>105</v>
      </c>
      <c r="PS33" s="14">
        <v>-105</v>
      </c>
      <c r="PT33" s="14">
        <v>1.8</v>
      </c>
      <c r="PU33" s="14">
        <v>1</v>
      </c>
      <c r="PV33" s="14">
        <v>1</v>
      </c>
      <c r="PW33" s="14">
        <v>0.8</v>
      </c>
      <c r="PX33" s="14">
        <v>2.7</v>
      </c>
      <c r="PY33" s="14">
        <v>3.6</v>
      </c>
      <c r="PZ33" s="14">
        <v>3.6</v>
      </c>
      <c r="QA33" s="14">
        <v>-0.9</v>
      </c>
      <c r="QB33" s="14">
        <v>5</v>
      </c>
      <c r="QC33" s="14">
        <v>5</v>
      </c>
      <c r="QD33" s="14">
        <v>5</v>
      </c>
      <c r="QE33" s="14">
        <v>0</v>
      </c>
      <c r="QF33" s="14">
        <v>20.3</v>
      </c>
      <c r="QG33" s="14">
        <v>20.274049999999999</v>
      </c>
      <c r="QH33" s="14">
        <v>20.274049999999999</v>
      </c>
      <c r="QI33" s="14">
        <v>2.5950000000000001E-2</v>
      </c>
      <c r="QJ33" s="14">
        <v>20</v>
      </c>
      <c r="QK33" s="14">
        <v>19.436350000000001</v>
      </c>
      <c r="QL33" s="14">
        <v>19.436350000000001</v>
      </c>
      <c r="QM33" s="14">
        <v>0.56364999999999998</v>
      </c>
      <c r="QN33" s="14">
        <v>19</v>
      </c>
      <c r="QO33" s="14">
        <v>17.492709999999999</v>
      </c>
      <c r="QP33" s="14">
        <v>17.492709999999999</v>
      </c>
      <c r="QQ33" s="14">
        <v>1.50729</v>
      </c>
      <c r="QR33" s="14">
        <v>3.5</v>
      </c>
      <c r="QS33" s="14">
        <v>3.4</v>
      </c>
      <c r="QT33" s="14">
        <v>3.4</v>
      </c>
      <c r="QU33" s="14">
        <v>0.1</v>
      </c>
      <c r="QV33" s="14">
        <v>18.5</v>
      </c>
      <c r="QW33" s="14">
        <v>17.881440000000001</v>
      </c>
      <c r="QX33" s="14">
        <v>17.881440000000001</v>
      </c>
      <c r="QY33" s="14">
        <v>0.61856</v>
      </c>
      <c r="QZ33" s="14">
        <v>6.2</v>
      </c>
      <c r="RA33" s="14"/>
      <c r="RB33" s="14">
        <v>9.8580000000000005</v>
      </c>
      <c r="RC33" s="14">
        <v>-3.6579999999999999</v>
      </c>
      <c r="RD33" s="14">
        <v>16.2</v>
      </c>
      <c r="RE33" s="14"/>
      <c r="RF33" s="14">
        <v>14.069000000000001</v>
      </c>
      <c r="RG33" s="14">
        <v>2.1309999999999998</v>
      </c>
      <c r="RH33" s="14">
        <v>6.6</v>
      </c>
      <c r="RI33" s="14">
        <v>3.6320000000000001</v>
      </c>
      <c r="RJ33" s="14">
        <v>3.6320000000000001</v>
      </c>
      <c r="RK33" s="14">
        <v>2.968</v>
      </c>
      <c r="RL33" s="14">
        <v>29.7</v>
      </c>
      <c r="RM33" s="14">
        <v>13.932</v>
      </c>
      <c r="RN33" s="14">
        <v>13.932</v>
      </c>
      <c r="RO33" s="14">
        <v>15.768000000000001</v>
      </c>
      <c r="RP33" s="14">
        <v>18.8</v>
      </c>
      <c r="RQ33" s="14"/>
      <c r="RR33" s="14">
        <v>12.634</v>
      </c>
      <c r="RS33" s="14">
        <v>6.1660000000000004</v>
      </c>
      <c r="RT33" s="14">
        <v>2.6</v>
      </c>
      <c r="RU33" s="14">
        <v>3.15</v>
      </c>
      <c r="RV33" s="14">
        <v>3.15</v>
      </c>
      <c r="RW33" s="14">
        <v>-0.55000000000000004</v>
      </c>
      <c r="RX33" s="14">
        <v>20.2</v>
      </c>
      <c r="RY33" s="14">
        <v>19.792000000000002</v>
      </c>
      <c r="RZ33" s="14">
        <v>19.792000000000002</v>
      </c>
      <c r="SA33" s="14">
        <v>0.40799999999999997</v>
      </c>
      <c r="SB33" s="14">
        <v>3.2</v>
      </c>
      <c r="SC33" s="14">
        <v>2</v>
      </c>
      <c r="SD33" s="14">
        <v>2</v>
      </c>
      <c r="SE33" s="14">
        <v>1.2</v>
      </c>
      <c r="SF33" s="14"/>
      <c r="SG33" s="14">
        <v>0.4</v>
      </c>
      <c r="SH33" s="14">
        <v>0.4</v>
      </c>
      <c r="SI33" s="14">
        <v>-0.4</v>
      </c>
      <c r="SJ33" s="14">
        <v>0.4</v>
      </c>
      <c r="SK33" s="14"/>
      <c r="SL33" s="14">
        <v>0.318</v>
      </c>
      <c r="SM33" s="14">
        <v>8.2000000000000003E-2</v>
      </c>
      <c r="SN33" s="14">
        <v>19.8</v>
      </c>
      <c r="SO33" s="14">
        <v>19.1448</v>
      </c>
      <c r="SP33" s="14">
        <v>19.1448</v>
      </c>
      <c r="SQ33" s="14">
        <v>0.6552</v>
      </c>
      <c r="SR33" s="14">
        <v>12.6</v>
      </c>
      <c r="SS33" s="14">
        <v>12.244899999999999</v>
      </c>
      <c r="ST33" s="14">
        <v>12.244899999999999</v>
      </c>
      <c r="SU33" s="14">
        <v>0.35510000000000003</v>
      </c>
      <c r="SV33" s="14">
        <v>20.399999999999999</v>
      </c>
      <c r="SW33" s="14">
        <v>19.436350000000001</v>
      </c>
      <c r="SX33" s="14">
        <v>19.436350000000001</v>
      </c>
      <c r="SY33" s="14">
        <v>0.96365000000000001</v>
      </c>
      <c r="SZ33" s="14">
        <v>20.3</v>
      </c>
      <c r="TA33" s="14">
        <v>19.436350000000001</v>
      </c>
      <c r="TB33" s="14">
        <v>19.436350000000001</v>
      </c>
      <c r="TC33" s="14">
        <v>0.86365000000000003</v>
      </c>
      <c r="TD33" s="14">
        <v>1.2</v>
      </c>
      <c r="TE33" s="14">
        <v>3.7040000000000002</v>
      </c>
      <c r="TF33" s="14">
        <v>3.7040000000000002</v>
      </c>
      <c r="TG33" s="14">
        <v>-2.504</v>
      </c>
      <c r="TH33" s="14">
        <v>7.3</v>
      </c>
      <c r="TI33" s="14">
        <v>11.244</v>
      </c>
      <c r="TJ33" s="14">
        <v>11.244</v>
      </c>
      <c r="TK33" s="14">
        <v>-3.944</v>
      </c>
      <c r="TL33" s="14">
        <v>23.4</v>
      </c>
      <c r="TM33" s="14"/>
      <c r="TN33" s="14">
        <v>15.021000000000001</v>
      </c>
      <c r="TO33" s="14">
        <v>8.3789999999999996</v>
      </c>
      <c r="TP33" s="14">
        <v>19.399999999999999</v>
      </c>
      <c r="TQ33" s="14">
        <v>29.928999999999998</v>
      </c>
      <c r="TR33" s="14">
        <v>29.928999999999998</v>
      </c>
      <c r="TS33" s="14">
        <v>-10.529</v>
      </c>
      <c r="TT33" s="14">
        <v>25.9</v>
      </c>
      <c r="TU33" s="14">
        <v>40.438000000000002</v>
      </c>
      <c r="TV33" s="14">
        <v>40.438000000000002</v>
      </c>
      <c r="TW33" s="14">
        <v>-14.538</v>
      </c>
      <c r="TX33" s="14">
        <v>2.6</v>
      </c>
      <c r="TY33" s="14">
        <v>1.288</v>
      </c>
      <c r="TZ33" s="14">
        <v>1.288</v>
      </c>
      <c r="UA33" s="14">
        <v>1.3120000000000001</v>
      </c>
      <c r="UB33" s="14">
        <v>2.1</v>
      </c>
      <c r="UC33" s="14">
        <v>1.9259999999999999</v>
      </c>
      <c r="UD33" s="14">
        <v>1.9259999999999999</v>
      </c>
      <c r="UE33" s="14">
        <v>0.17399999999999999</v>
      </c>
      <c r="UF33" s="14">
        <v>20.100000000000001</v>
      </c>
      <c r="UG33" s="14"/>
      <c r="UH33" s="14">
        <v>14.05</v>
      </c>
      <c r="UI33" s="14">
        <v>6.05</v>
      </c>
      <c r="UJ33" s="14">
        <v>20.9</v>
      </c>
      <c r="UK33" s="14">
        <v>19.922249999999998</v>
      </c>
      <c r="UL33" s="14">
        <v>19.922249999999998</v>
      </c>
      <c r="UM33" s="14">
        <v>0.97775000000000001</v>
      </c>
      <c r="UN33" s="14">
        <v>7.8</v>
      </c>
      <c r="UO33" s="14">
        <v>8</v>
      </c>
      <c r="UP33" s="14">
        <v>8</v>
      </c>
      <c r="UQ33" s="14">
        <v>-0.2</v>
      </c>
      <c r="UR33" s="14"/>
      <c r="US33" s="14"/>
      <c r="UT33" s="14"/>
      <c r="UU33" s="14">
        <v>0</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15.1</v>
      </c>
      <c r="VI33" s="14">
        <v>10.698</v>
      </c>
      <c r="VJ33" s="14">
        <v>10.698</v>
      </c>
      <c r="VK33" s="14">
        <v>4.4020000000000001</v>
      </c>
      <c r="VL33" s="14">
        <v>188.5</v>
      </c>
      <c r="VM33" s="14"/>
      <c r="VN33" s="14">
        <v>118.66</v>
      </c>
      <c r="VO33" s="14">
        <v>69.84</v>
      </c>
      <c r="VP33" s="14">
        <v>0</v>
      </c>
      <c r="VQ33" s="14"/>
      <c r="VR33" s="14"/>
      <c r="VS33" s="14">
        <v>0</v>
      </c>
      <c r="VT33" s="14">
        <v>86.2</v>
      </c>
      <c r="VU33" s="14"/>
      <c r="VV33" s="14">
        <v>49.463999999999999</v>
      </c>
      <c r="VW33" s="14">
        <v>36.735999999999997</v>
      </c>
      <c r="VX33" s="14">
        <v>0.6</v>
      </c>
      <c r="VY33" s="14">
        <v>0.6</v>
      </c>
      <c r="VZ33" s="14">
        <v>0.6</v>
      </c>
      <c r="WA33" s="14">
        <v>0</v>
      </c>
      <c r="WB33" s="14">
        <v>21.4</v>
      </c>
      <c r="WC33" s="14">
        <v>17.648</v>
      </c>
      <c r="WD33" s="14">
        <v>17.648</v>
      </c>
      <c r="WE33" s="14">
        <v>3.7519999999999998</v>
      </c>
      <c r="WF33" s="14">
        <v>26.6</v>
      </c>
      <c r="WG33" s="14">
        <v>23.696999999999999</v>
      </c>
      <c r="WH33" s="14">
        <v>23.696999999999999</v>
      </c>
      <c r="WI33" s="14">
        <v>2.903</v>
      </c>
      <c r="WJ33" s="14">
        <v>46.1</v>
      </c>
      <c r="WK33" s="14"/>
      <c r="WL33" s="14">
        <v>42.317999999999998</v>
      </c>
      <c r="WM33" s="14">
        <v>3.782</v>
      </c>
      <c r="WN33" s="14">
        <v>2.8</v>
      </c>
      <c r="WO33" s="14">
        <v>4.2</v>
      </c>
      <c r="WP33" s="14">
        <v>4.2</v>
      </c>
      <c r="WQ33" s="14">
        <v>-1.4</v>
      </c>
      <c r="WR33" s="14">
        <v>2.2000000000000002</v>
      </c>
      <c r="WS33" s="14">
        <v>2.4</v>
      </c>
      <c r="WT33" s="14">
        <v>2.4</v>
      </c>
      <c r="WU33" s="14">
        <v>-0.2</v>
      </c>
      <c r="WV33" s="14">
        <v>1.8</v>
      </c>
      <c r="WW33" s="14">
        <v>2.4</v>
      </c>
      <c r="WX33" s="14">
        <v>2.4</v>
      </c>
      <c r="WY33" s="14">
        <v>-0.6</v>
      </c>
      <c r="WZ33" s="14">
        <v>0.7</v>
      </c>
      <c r="XA33" s="14">
        <v>1.4</v>
      </c>
      <c r="XB33" s="14">
        <v>1.4</v>
      </c>
      <c r="XC33" s="14">
        <v>-0.7</v>
      </c>
      <c r="XD33" s="14">
        <v>0</v>
      </c>
      <c r="XE33" s="14"/>
      <c r="XF33" s="14"/>
      <c r="XG33" s="14">
        <v>0</v>
      </c>
      <c r="XH33" s="14">
        <v>7.2</v>
      </c>
      <c r="XI33" s="14">
        <v>8</v>
      </c>
      <c r="XJ33" s="14">
        <v>8</v>
      </c>
      <c r="XK33" s="14">
        <v>-0.8</v>
      </c>
      <c r="XL33" s="14">
        <v>20</v>
      </c>
      <c r="XM33" s="14">
        <v>19.241980000000002</v>
      </c>
      <c r="XN33" s="14">
        <v>19.241980000000002</v>
      </c>
      <c r="XO33" s="14">
        <v>0.75802000000000003</v>
      </c>
      <c r="XP33" s="14">
        <v>19.899999999999999</v>
      </c>
      <c r="XQ33" s="14">
        <v>19.241980000000002</v>
      </c>
      <c r="XR33" s="14">
        <v>19.241980000000002</v>
      </c>
      <c r="XS33" s="14">
        <v>0.65802000000000005</v>
      </c>
      <c r="XT33" s="14">
        <v>8.9</v>
      </c>
      <c r="XU33" s="14">
        <v>10.7</v>
      </c>
      <c r="XV33" s="14">
        <v>10.7</v>
      </c>
      <c r="XW33" s="14">
        <v>-1.8</v>
      </c>
      <c r="XX33" s="14"/>
      <c r="XY33" s="14"/>
      <c r="XZ33" s="14"/>
      <c r="YA33" s="14">
        <v>0</v>
      </c>
      <c r="YB33" s="14">
        <v>31.7</v>
      </c>
      <c r="YC33" s="14">
        <v>33</v>
      </c>
      <c r="YD33" s="14">
        <v>33</v>
      </c>
      <c r="YE33" s="14">
        <v>-1.3</v>
      </c>
      <c r="YF33" s="14">
        <v>16.7</v>
      </c>
      <c r="YG33" s="14">
        <v>14</v>
      </c>
      <c r="YH33" s="14">
        <v>14</v>
      </c>
      <c r="YI33" s="14">
        <v>2.7</v>
      </c>
      <c r="YJ33" s="14">
        <v>13.2</v>
      </c>
      <c r="YK33" s="14">
        <v>18</v>
      </c>
      <c r="YL33" s="14">
        <v>18</v>
      </c>
      <c r="YM33" s="14">
        <v>-4.8</v>
      </c>
      <c r="YN33" s="14">
        <v>8.3000000000000007</v>
      </c>
      <c r="YO33" s="14">
        <v>8.1</v>
      </c>
      <c r="YP33" s="14">
        <v>8.1</v>
      </c>
      <c r="YQ33" s="14">
        <v>0.2</v>
      </c>
      <c r="YR33" s="14">
        <v>0</v>
      </c>
      <c r="YS33" s="14"/>
      <c r="YT33" s="14"/>
      <c r="YU33" s="14">
        <v>0</v>
      </c>
      <c r="YV33" s="14">
        <v>16.510000000000002</v>
      </c>
      <c r="YW33" s="14"/>
      <c r="YX33" s="14"/>
      <c r="YY33" s="14">
        <v>16.510000000000002</v>
      </c>
    </row>
    <row r="34" spans="1:675" ht="24" customHeight="1" x14ac:dyDescent="0.3">
      <c r="A34" s="1"/>
      <c r="B34" s="16" t="s">
        <v>55</v>
      </c>
      <c r="C34" s="16" t="s">
        <v>924</v>
      </c>
      <c r="D34" s="17">
        <v>200.83</v>
      </c>
      <c r="E34" s="17">
        <v>203.40136000000001</v>
      </c>
      <c r="F34" s="17">
        <v>203.40136000000001</v>
      </c>
      <c r="G34" s="17">
        <v>-2.5713599999999999</v>
      </c>
      <c r="H34" s="17">
        <v>637.4</v>
      </c>
      <c r="I34" s="17">
        <v>596.92534000000001</v>
      </c>
      <c r="J34" s="17">
        <v>596.92534000000001</v>
      </c>
      <c r="K34" s="17">
        <v>40.47466</v>
      </c>
      <c r="L34" s="17">
        <v>211</v>
      </c>
      <c r="M34" s="17">
        <v>194.37914000000001</v>
      </c>
      <c r="N34" s="17">
        <v>194.37914000000001</v>
      </c>
      <c r="O34" s="17">
        <v>16.62086</v>
      </c>
      <c r="P34" s="17"/>
      <c r="Q34" s="17"/>
      <c r="R34" s="17"/>
      <c r="S34" s="17">
        <v>0</v>
      </c>
      <c r="T34" s="17"/>
      <c r="U34" s="17"/>
      <c r="V34" s="17"/>
      <c r="W34" s="17">
        <v>0</v>
      </c>
      <c r="X34" s="17">
        <v>90.7</v>
      </c>
      <c r="Y34" s="17">
        <v>91.867829999999998</v>
      </c>
      <c r="Z34" s="17">
        <v>91.867829999999998</v>
      </c>
      <c r="AA34" s="17">
        <v>-1.1678299999999999</v>
      </c>
      <c r="AB34" s="17">
        <v>159.80000000000001</v>
      </c>
      <c r="AC34" s="17">
        <v>235.2</v>
      </c>
      <c r="AD34" s="17">
        <v>235.2</v>
      </c>
      <c r="AE34" s="17">
        <v>-75.400000000000006</v>
      </c>
      <c r="AF34" s="17">
        <v>38.299999999999997</v>
      </c>
      <c r="AG34" s="17">
        <v>38.230499999999999</v>
      </c>
      <c r="AH34" s="17">
        <v>40.565379999999998</v>
      </c>
      <c r="AI34" s="17">
        <v>-2.2653799999999999</v>
      </c>
      <c r="AJ34" s="17"/>
      <c r="AK34" s="17"/>
      <c r="AL34" s="17"/>
      <c r="AM34" s="17">
        <v>0</v>
      </c>
      <c r="AN34" s="17">
        <v>112.9</v>
      </c>
      <c r="AO34" s="17">
        <v>143.39581999999999</v>
      </c>
      <c r="AP34" s="17">
        <v>141.82033999999999</v>
      </c>
      <c r="AQ34" s="17">
        <v>-28.920339999999999</v>
      </c>
      <c r="AR34" s="17">
        <v>113.7</v>
      </c>
      <c r="AS34" s="17">
        <v>143.39581999999999</v>
      </c>
      <c r="AT34" s="17">
        <v>141.82033999999999</v>
      </c>
      <c r="AU34" s="17">
        <v>-28.120339999999999</v>
      </c>
      <c r="AV34" s="17">
        <v>113.4</v>
      </c>
      <c r="AW34" s="17">
        <v>143.39581999999999</v>
      </c>
      <c r="AX34" s="17">
        <v>141.82033999999999</v>
      </c>
      <c r="AY34" s="17">
        <v>-28.420339999999999</v>
      </c>
      <c r="AZ34" s="17">
        <v>216.5</v>
      </c>
      <c r="BA34" s="17">
        <v>215.73965999999999</v>
      </c>
      <c r="BB34" s="17">
        <v>213.36935</v>
      </c>
      <c r="BC34" s="17">
        <v>3.1306500000000002</v>
      </c>
      <c r="BD34" s="17">
        <v>194</v>
      </c>
      <c r="BE34" s="17">
        <v>207.24285</v>
      </c>
      <c r="BF34" s="17">
        <v>120.0309</v>
      </c>
      <c r="BG34" s="17">
        <v>73.969099999999997</v>
      </c>
      <c r="BH34" s="17">
        <v>104.5</v>
      </c>
      <c r="BI34" s="17">
        <v>103.93259999999999</v>
      </c>
      <c r="BJ34" s="17">
        <v>60.195680000000003</v>
      </c>
      <c r="BK34" s="17">
        <v>44.304319999999997</v>
      </c>
      <c r="BL34" s="17">
        <v>552.9</v>
      </c>
      <c r="BM34" s="17">
        <v>566.08941000000004</v>
      </c>
      <c r="BN34" s="17">
        <v>566.08941000000004</v>
      </c>
      <c r="BO34" s="17">
        <v>-13.189410000000001</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c r="CG34" s="17"/>
      <c r="CH34" s="17"/>
      <c r="CI34" s="17">
        <v>0</v>
      </c>
      <c r="CJ34" s="17">
        <v>162.9</v>
      </c>
      <c r="CK34" s="17">
        <v>164.06706</v>
      </c>
      <c r="CL34" s="17">
        <v>164.06706</v>
      </c>
      <c r="CM34" s="17">
        <v>-1.16706</v>
      </c>
      <c r="CN34" s="17">
        <v>7.3</v>
      </c>
      <c r="CO34" s="17">
        <v>7.4529399999999999</v>
      </c>
      <c r="CP34" s="17">
        <v>7.4529399999999999</v>
      </c>
      <c r="CQ34" s="17">
        <v>-0.15293999999999999</v>
      </c>
      <c r="CR34" s="17">
        <v>5.7</v>
      </c>
      <c r="CS34" s="17">
        <v>4.0910200000000003</v>
      </c>
      <c r="CT34" s="17">
        <v>4.0910200000000003</v>
      </c>
      <c r="CU34" s="17">
        <v>1.6089800000000001</v>
      </c>
      <c r="CV34" s="17">
        <v>0</v>
      </c>
      <c r="CW34" s="17"/>
      <c r="CX34" s="17"/>
      <c r="CY34" s="17">
        <v>0</v>
      </c>
      <c r="CZ34" s="17">
        <v>6.7</v>
      </c>
      <c r="DA34" s="17">
        <v>6.8787000000000003</v>
      </c>
      <c r="DB34" s="17">
        <v>6.8787000000000003</v>
      </c>
      <c r="DC34" s="17">
        <v>-0.1787</v>
      </c>
      <c r="DD34" s="17"/>
      <c r="DE34" s="17"/>
      <c r="DF34" s="17"/>
      <c r="DG34" s="17">
        <v>0</v>
      </c>
      <c r="DH34" s="17">
        <v>142.19999999999999</v>
      </c>
      <c r="DI34" s="17">
        <v>142.44412</v>
      </c>
      <c r="DJ34" s="17">
        <v>142.44412</v>
      </c>
      <c r="DK34" s="17">
        <v>-0.24412</v>
      </c>
      <c r="DL34" s="17"/>
      <c r="DM34" s="17"/>
      <c r="DN34" s="17"/>
      <c r="DO34" s="17">
        <v>0</v>
      </c>
      <c r="DP34" s="17"/>
      <c r="DQ34" s="17"/>
      <c r="DR34" s="17"/>
      <c r="DS34" s="17">
        <v>0</v>
      </c>
      <c r="DT34" s="17"/>
      <c r="DU34" s="17"/>
      <c r="DV34" s="17"/>
      <c r="DW34" s="17">
        <v>0</v>
      </c>
      <c r="DX34" s="17"/>
      <c r="DY34" s="17"/>
      <c r="DZ34" s="17"/>
      <c r="EA34" s="17">
        <v>0</v>
      </c>
      <c r="EB34" s="17">
        <v>55.1</v>
      </c>
      <c r="EC34" s="17">
        <v>55.89584</v>
      </c>
      <c r="ED34" s="17">
        <v>55.89584</v>
      </c>
      <c r="EE34" s="17">
        <v>-0.79583999999999999</v>
      </c>
      <c r="EF34" s="17">
        <v>164.7</v>
      </c>
      <c r="EG34" s="17">
        <v>220.69499999999999</v>
      </c>
      <c r="EH34" s="17">
        <v>220.69499999999999</v>
      </c>
      <c r="EI34" s="17">
        <v>-55.994999999999997</v>
      </c>
      <c r="EJ34" s="17"/>
      <c r="EK34" s="17"/>
      <c r="EL34" s="17"/>
      <c r="EM34" s="17">
        <v>0</v>
      </c>
      <c r="EN34" s="17"/>
      <c r="EO34" s="17"/>
      <c r="EP34" s="17"/>
      <c r="EQ34" s="17">
        <v>0</v>
      </c>
      <c r="ER34" s="17"/>
      <c r="ES34" s="17"/>
      <c r="ET34" s="17"/>
      <c r="EU34" s="17">
        <v>0</v>
      </c>
      <c r="EV34" s="17">
        <v>6.5</v>
      </c>
      <c r="EW34" s="17">
        <v>6.39</v>
      </c>
      <c r="EX34" s="17">
        <v>6.39</v>
      </c>
      <c r="EY34" s="17">
        <v>0.11</v>
      </c>
      <c r="EZ34" s="17">
        <v>461.1</v>
      </c>
      <c r="FA34" s="17">
        <v>457.09426999999999</v>
      </c>
      <c r="FB34" s="17">
        <v>457.09426999999999</v>
      </c>
      <c r="FC34" s="17">
        <v>4.0057299999999998</v>
      </c>
      <c r="FD34" s="17">
        <v>81.5</v>
      </c>
      <c r="FE34" s="17">
        <v>81.635570000000001</v>
      </c>
      <c r="FF34" s="17">
        <v>81.635570000000001</v>
      </c>
      <c r="FG34" s="17">
        <v>-0.13557</v>
      </c>
      <c r="FH34" s="17">
        <v>150.4</v>
      </c>
      <c r="FI34" s="17">
        <v>151.36251999999999</v>
      </c>
      <c r="FJ34" s="17">
        <v>151.36251999999999</v>
      </c>
      <c r="FK34" s="17">
        <v>-0.96252000000000004</v>
      </c>
      <c r="FL34" s="17">
        <v>41.5</v>
      </c>
      <c r="FM34" s="17">
        <v>41.89893</v>
      </c>
      <c r="FN34" s="17">
        <v>41.89893</v>
      </c>
      <c r="FO34" s="17">
        <v>-0.39893000000000001</v>
      </c>
      <c r="FP34" s="17">
        <v>18.399999999999999</v>
      </c>
      <c r="FQ34" s="17">
        <v>19.21088</v>
      </c>
      <c r="FR34" s="17">
        <v>19.21088</v>
      </c>
      <c r="FS34" s="17">
        <v>-0.81088000000000005</v>
      </c>
      <c r="FT34" s="17">
        <v>18.8</v>
      </c>
      <c r="FU34" s="17">
        <v>18.46453</v>
      </c>
      <c r="FV34" s="17">
        <v>18.46453</v>
      </c>
      <c r="FW34" s="17">
        <v>0.33546999999999999</v>
      </c>
      <c r="FX34" s="17">
        <v>88.1</v>
      </c>
      <c r="FY34" s="17">
        <v>87.773570000000007</v>
      </c>
      <c r="FZ34" s="17">
        <v>87.773570000000007</v>
      </c>
      <c r="GA34" s="17">
        <v>0.32643</v>
      </c>
      <c r="GB34" s="17">
        <v>177.2</v>
      </c>
      <c r="GC34" s="17">
        <v>185.82039</v>
      </c>
      <c r="GD34" s="17">
        <v>163.36669000000001</v>
      </c>
      <c r="GE34" s="17">
        <v>13.833310000000001</v>
      </c>
      <c r="GF34" s="17">
        <v>177.9</v>
      </c>
      <c r="GG34" s="17">
        <v>185.82039</v>
      </c>
      <c r="GH34" s="17">
        <v>163.36669000000001</v>
      </c>
      <c r="GI34" s="17">
        <v>14.53331</v>
      </c>
      <c r="GJ34" s="17">
        <v>183.6</v>
      </c>
      <c r="GK34" s="17">
        <v>186.37841</v>
      </c>
      <c r="GL34" s="17">
        <v>163.85728</v>
      </c>
      <c r="GM34" s="17">
        <v>19.742719999999998</v>
      </c>
      <c r="GN34" s="17">
        <v>84.2</v>
      </c>
      <c r="GO34" s="17">
        <v>110.48202000000001</v>
      </c>
      <c r="GP34" s="17">
        <v>110.48202000000001</v>
      </c>
      <c r="GQ34" s="17">
        <v>-26.282019999999999</v>
      </c>
      <c r="GR34" s="17">
        <v>44.3</v>
      </c>
      <c r="GS34" s="17">
        <v>47.082599999999999</v>
      </c>
      <c r="GT34" s="17">
        <v>47.082599999999999</v>
      </c>
      <c r="GU34" s="17">
        <v>-2.7826</v>
      </c>
      <c r="GV34" s="17">
        <v>22.6</v>
      </c>
      <c r="GW34" s="17">
        <v>45.381999999999998</v>
      </c>
      <c r="GX34" s="17">
        <v>45.381999999999998</v>
      </c>
      <c r="GY34" s="17">
        <v>-22.782</v>
      </c>
      <c r="GZ34" s="17">
        <v>0</v>
      </c>
      <c r="HA34" s="17"/>
      <c r="HB34" s="17"/>
      <c r="HC34" s="17">
        <v>0</v>
      </c>
      <c r="HD34" s="17">
        <v>31.7</v>
      </c>
      <c r="HE34" s="17">
        <v>34.285710000000002</v>
      </c>
      <c r="HF34" s="17">
        <v>34.285710000000002</v>
      </c>
      <c r="HG34" s="17">
        <v>-2.5857100000000002</v>
      </c>
      <c r="HH34" s="17">
        <v>169</v>
      </c>
      <c r="HI34" s="17">
        <v>174.55948000000001</v>
      </c>
      <c r="HJ34" s="17">
        <v>174.55947</v>
      </c>
      <c r="HK34" s="17">
        <v>-5.5594700000000001</v>
      </c>
      <c r="HL34" s="17"/>
      <c r="HM34" s="17"/>
      <c r="HN34" s="17"/>
      <c r="HO34" s="17">
        <v>0</v>
      </c>
      <c r="HP34" s="17"/>
      <c r="HQ34" s="17"/>
      <c r="HR34" s="17"/>
      <c r="HS34" s="17">
        <v>0</v>
      </c>
      <c r="HT34" s="17">
        <v>32.700000000000003</v>
      </c>
      <c r="HU34" s="17">
        <v>95.545190000000005</v>
      </c>
      <c r="HV34" s="17">
        <v>95.545190000000005</v>
      </c>
      <c r="HW34" s="17">
        <v>-62.845190000000002</v>
      </c>
      <c r="HX34" s="17"/>
      <c r="HY34" s="17"/>
      <c r="HZ34" s="17"/>
      <c r="IA34" s="17">
        <v>0</v>
      </c>
      <c r="IB34" s="17"/>
      <c r="IC34" s="17"/>
      <c r="ID34" s="17"/>
      <c r="IE34" s="17">
        <v>0</v>
      </c>
      <c r="IF34" s="17">
        <v>0</v>
      </c>
      <c r="IG34" s="17"/>
      <c r="IH34" s="17">
        <v>45.265300000000003</v>
      </c>
      <c r="II34" s="17">
        <v>-45.265300000000003</v>
      </c>
      <c r="IJ34" s="17"/>
      <c r="IK34" s="17"/>
      <c r="IL34" s="17"/>
      <c r="IM34" s="17">
        <v>0</v>
      </c>
      <c r="IN34" s="17"/>
      <c r="IO34" s="17"/>
      <c r="IP34" s="17"/>
      <c r="IQ34" s="17">
        <v>0</v>
      </c>
      <c r="IR34" s="17"/>
      <c r="IS34" s="17"/>
      <c r="IT34" s="17"/>
      <c r="IU34" s="17">
        <v>0</v>
      </c>
      <c r="IV34" s="17">
        <v>126.6</v>
      </c>
      <c r="IW34" s="17">
        <v>132.83837</v>
      </c>
      <c r="IX34" s="17">
        <v>132.83837</v>
      </c>
      <c r="IY34" s="17">
        <v>-6.2383699999999997</v>
      </c>
      <c r="IZ34" s="17">
        <v>0</v>
      </c>
      <c r="JA34" s="17"/>
      <c r="JB34" s="17"/>
      <c r="JC34" s="17">
        <v>0</v>
      </c>
      <c r="JD34" s="17">
        <v>0</v>
      </c>
      <c r="JE34" s="17"/>
      <c r="JF34" s="17"/>
      <c r="JG34" s="17">
        <v>0</v>
      </c>
      <c r="JH34" s="17">
        <v>0</v>
      </c>
      <c r="JI34" s="17"/>
      <c r="JJ34" s="17"/>
      <c r="JK34" s="17">
        <v>0</v>
      </c>
      <c r="JL34" s="17"/>
      <c r="JM34" s="17"/>
      <c r="JN34" s="17"/>
      <c r="JO34" s="17">
        <v>0</v>
      </c>
      <c r="JP34" s="17">
        <v>0</v>
      </c>
      <c r="JQ34" s="17"/>
      <c r="JR34" s="17"/>
      <c r="JS34" s="17">
        <v>0</v>
      </c>
      <c r="JT34" s="17">
        <v>0</v>
      </c>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2.1</v>
      </c>
      <c r="KW34" s="17">
        <v>4.5321899999999999</v>
      </c>
      <c r="KX34" s="17">
        <v>4.5321899999999999</v>
      </c>
      <c r="KY34" s="17">
        <v>-2.4321899999999999</v>
      </c>
      <c r="KZ34" s="17">
        <v>218.7</v>
      </c>
      <c r="LA34" s="17">
        <v>270.06803000000002</v>
      </c>
      <c r="LB34" s="17">
        <v>270.06803000000002</v>
      </c>
      <c r="LC34" s="17">
        <v>-51.368029999999997</v>
      </c>
      <c r="LD34" s="17">
        <v>130.80000000000001</v>
      </c>
      <c r="LE34" s="17">
        <v>133.16031000000001</v>
      </c>
      <c r="LF34" s="17">
        <v>133.16031000000001</v>
      </c>
      <c r="LG34" s="17">
        <v>-2.3603100000000001</v>
      </c>
      <c r="LH34" s="17">
        <v>62.6</v>
      </c>
      <c r="LI34" s="17">
        <v>67.199219999999997</v>
      </c>
      <c r="LJ34" s="17">
        <v>67.199219999999997</v>
      </c>
      <c r="LK34" s="17">
        <v>-4.5992199999999999</v>
      </c>
      <c r="LL34" s="17">
        <v>64.900000000000006</v>
      </c>
      <c r="LM34" s="17">
        <v>65.84366</v>
      </c>
      <c r="LN34" s="17">
        <v>65.84366</v>
      </c>
      <c r="LO34" s="17">
        <v>-0.94366000000000005</v>
      </c>
      <c r="LP34" s="17">
        <v>29.9</v>
      </c>
      <c r="LQ34" s="17">
        <v>29.980560000000001</v>
      </c>
      <c r="LR34" s="17">
        <v>29.980560000000001</v>
      </c>
      <c r="LS34" s="17">
        <v>-8.0560000000000007E-2</v>
      </c>
      <c r="LT34" s="17"/>
      <c r="LU34" s="17"/>
      <c r="LV34" s="17"/>
      <c r="LW34" s="17">
        <v>0</v>
      </c>
      <c r="LX34" s="17"/>
      <c r="LY34" s="17"/>
      <c r="LZ34" s="17"/>
      <c r="MA34" s="17">
        <v>0</v>
      </c>
      <c r="MB34" s="17"/>
      <c r="MC34" s="17"/>
      <c r="MD34" s="17"/>
      <c r="ME34" s="17">
        <v>0</v>
      </c>
      <c r="MF34" s="17"/>
      <c r="MG34" s="17"/>
      <c r="MH34" s="17"/>
      <c r="MI34" s="17">
        <v>0</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c r="NO34" s="17">
        <v>0</v>
      </c>
      <c r="NP34" s="17">
        <v>0</v>
      </c>
      <c r="NQ34" s="17"/>
      <c r="NR34" s="17"/>
      <c r="NS34" s="17">
        <v>0</v>
      </c>
      <c r="NT34" s="17">
        <v>7.3</v>
      </c>
      <c r="NU34" s="17">
        <v>2.5485799999999998</v>
      </c>
      <c r="NV34" s="17">
        <v>2.5485799999999998</v>
      </c>
      <c r="NW34" s="17">
        <v>4.7514200000000004</v>
      </c>
      <c r="NX34" s="17"/>
      <c r="NY34" s="17">
        <v>2.6737000000000002</v>
      </c>
      <c r="NZ34" s="17">
        <v>2.6737000000000002</v>
      </c>
      <c r="OA34" s="17">
        <v>-2.6737000000000002</v>
      </c>
      <c r="OB34" s="17">
        <v>20</v>
      </c>
      <c r="OC34" s="17">
        <v>17.492709999999999</v>
      </c>
      <c r="OD34" s="17">
        <v>17.492709999999999</v>
      </c>
      <c r="OE34" s="17">
        <v>2.5072899999999998</v>
      </c>
      <c r="OF34" s="17">
        <v>0.7</v>
      </c>
      <c r="OG34" s="17"/>
      <c r="OH34" s="17">
        <v>0.77100000000000002</v>
      </c>
      <c r="OI34" s="17">
        <v>-7.0999999999999994E-2</v>
      </c>
      <c r="OJ34" s="17">
        <v>37.4</v>
      </c>
      <c r="OK34" s="17">
        <v>28.65</v>
      </c>
      <c r="OL34" s="17">
        <v>28.65</v>
      </c>
      <c r="OM34" s="17">
        <v>8.75</v>
      </c>
      <c r="ON34" s="17">
        <v>80.7</v>
      </c>
      <c r="OO34" s="17"/>
      <c r="OP34" s="17"/>
      <c r="OQ34" s="17">
        <v>80.7</v>
      </c>
      <c r="OR34" s="17">
        <v>2</v>
      </c>
      <c r="OS34" s="17">
        <v>8.0909999999999993</v>
      </c>
      <c r="OT34" s="17">
        <v>8.0909999999999993</v>
      </c>
      <c r="OU34" s="17">
        <v>-6.0910000000000002</v>
      </c>
      <c r="OV34" s="17">
        <v>0.2</v>
      </c>
      <c r="OW34" s="17"/>
      <c r="OX34" s="17">
        <v>0.4</v>
      </c>
      <c r="OY34" s="17">
        <v>-0.2</v>
      </c>
      <c r="OZ34" s="17">
        <v>20.100000000000001</v>
      </c>
      <c r="PA34" s="17">
        <v>19.436350000000001</v>
      </c>
      <c r="PB34" s="17">
        <v>19.436350000000001</v>
      </c>
      <c r="PC34" s="17">
        <v>0.66364999999999996</v>
      </c>
      <c r="PD34" s="17">
        <v>9.9</v>
      </c>
      <c r="PE34" s="17">
        <v>9.9830000000000005</v>
      </c>
      <c r="PF34" s="17">
        <v>9.9830000000000005</v>
      </c>
      <c r="PG34" s="17">
        <v>-8.3000000000000004E-2</v>
      </c>
      <c r="PH34" s="17">
        <v>5.4</v>
      </c>
      <c r="PI34" s="17">
        <v>5.67</v>
      </c>
      <c r="PJ34" s="17">
        <v>5.67</v>
      </c>
      <c r="PK34" s="17">
        <v>-0.27</v>
      </c>
      <c r="PL34" s="17">
        <v>196.7</v>
      </c>
      <c r="PM34" s="17"/>
      <c r="PN34" s="17">
        <v>58.911000000000001</v>
      </c>
      <c r="PO34" s="17">
        <v>137.78899999999999</v>
      </c>
      <c r="PP34" s="17"/>
      <c r="PQ34" s="17"/>
      <c r="PR34" s="17">
        <v>105</v>
      </c>
      <c r="PS34" s="17">
        <v>-105</v>
      </c>
      <c r="PT34" s="17">
        <v>1.8</v>
      </c>
      <c r="PU34" s="17">
        <v>1</v>
      </c>
      <c r="PV34" s="17">
        <v>1</v>
      </c>
      <c r="PW34" s="17">
        <v>0.8</v>
      </c>
      <c r="PX34" s="17">
        <v>2.7</v>
      </c>
      <c r="PY34" s="17">
        <v>3.6</v>
      </c>
      <c r="PZ34" s="17">
        <v>3.6</v>
      </c>
      <c r="QA34" s="17">
        <v>-0.9</v>
      </c>
      <c r="QB34" s="17">
        <v>5.0999999999999996</v>
      </c>
      <c r="QC34" s="17">
        <v>5</v>
      </c>
      <c r="QD34" s="17">
        <v>5</v>
      </c>
      <c r="QE34" s="17">
        <v>0.1</v>
      </c>
      <c r="QF34" s="17">
        <v>20.100000000000001</v>
      </c>
      <c r="QG34" s="17">
        <v>20.274049999999999</v>
      </c>
      <c r="QH34" s="17">
        <v>20.274049999999999</v>
      </c>
      <c r="QI34" s="17">
        <v>-0.17405000000000001</v>
      </c>
      <c r="QJ34" s="17">
        <v>20</v>
      </c>
      <c r="QK34" s="17">
        <v>19.436350000000001</v>
      </c>
      <c r="QL34" s="17">
        <v>19.436350000000001</v>
      </c>
      <c r="QM34" s="17">
        <v>0.56364999999999998</v>
      </c>
      <c r="QN34" s="17">
        <v>18.8</v>
      </c>
      <c r="QO34" s="17">
        <v>17.492709999999999</v>
      </c>
      <c r="QP34" s="17">
        <v>17.492709999999999</v>
      </c>
      <c r="QQ34" s="17">
        <v>1.3072900000000001</v>
      </c>
      <c r="QR34" s="17">
        <v>3.5</v>
      </c>
      <c r="QS34" s="17">
        <v>3.4</v>
      </c>
      <c r="QT34" s="17">
        <v>3.4</v>
      </c>
      <c r="QU34" s="17">
        <v>0.1</v>
      </c>
      <c r="QV34" s="17">
        <v>18.399999999999999</v>
      </c>
      <c r="QW34" s="17">
        <v>17.881440000000001</v>
      </c>
      <c r="QX34" s="17">
        <v>17.881440000000001</v>
      </c>
      <c r="QY34" s="17">
        <v>0.51856000000000002</v>
      </c>
      <c r="QZ34" s="17">
        <v>7.3</v>
      </c>
      <c r="RA34" s="17"/>
      <c r="RB34" s="17">
        <v>9.0670000000000002</v>
      </c>
      <c r="RC34" s="17">
        <v>-1.7669999999999999</v>
      </c>
      <c r="RD34" s="17">
        <v>14.8</v>
      </c>
      <c r="RE34" s="17"/>
      <c r="RF34" s="17">
        <v>13.52</v>
      </c>
      <c r="RG34" s="17">
        <v>1.28</v>
      </c>
      <c r="RH34" s="17">
        <v>6.7</v>
      </c>
      <c r="RI34" s="17">
        <v>3.7320000000000002</v>
      </c>
      <c r="RJ34" s="17">
        <v>3.7320000000000002</v>
      </c>
      <c r="RK34" s="17">
        <v>2.968</v>
      </c>
      <c r="RL34" s="17">
        <v>26.7</v>
      </c>
      <c r="RM34" s="17">
        <v>14.967000000000001</v>
      </c>
      <c r="RN34" s="17">
        <v>14.967000000000001</v>
      </c>
      <c r="RO34" s="17">
        <v>11.733000000000001</v>
      </c>
      <c r="RP34" s="17">
        <v>18.600000000000001</v>
      </c>
      <c r="RQ34" s="17"/>
      <c r="RR34" s="17">
        <v>11</v>
      </c>
      <c r="RS34" s="17">
        <v>7.6</v>
      </c>
      <c r="RT34" s="17">
        <v>3.3</v>
      </c>
      <c r="RU34" s="17">
        <v>3.15</v>
      </c>
      <c r="RV34" s="17">
        <v>3.15</v>
      </c>
      <c r="RW34" s="17">
        <v>0.15</v>
      </c>
      <c r="RX34" s="17">
        <v>20.2</v>
      </c>
      <c r="RY34" s="17">
        <v>19.792000000000002</v>
      </c>
      <c r="RZ34" s="17">
        <v>19.792000000000002</v>
      </c>
      <c r="SA34" s="17">
        <v>0.40799999999999997</v>
      </c>
      <c r="SB34" s="17">
        <v>3.2</v>
      </c>
      <c r="SC34" s="17">
        <v>2</v>
      </c>
      <c r="SD34" s="17">
        <v>2</v>
      </c>
      <c r="SE34" s="17">
        <v>1.2</v>
      </c>
      <c r="SF34" s="17"/>
      <c r="SG34" s="17">
        <v>0.4</v>
      </c>
      <c r="SH34" s="17">
        <v>0.4</v>
      </c>
      <c r="SI34" s="17">
        <v>-0.4</v>
      </c>
      <c r="SJ34" s="17">
        <v>0.4</v>
      </c>
      <c r="SK34" s="17"/>
      <c r="SL34" s="17">
        <v>0.308</v>
      </c>
      <c r="SM34" s="17">
        <v>9.1999999999999998E-2</v>
      </c>
      <c r="SN34" s="17">
        <v>19.8</v>
      </c>
      <c r="SO34" s="17">
        <v>19.1448</v>
      </c>
      <c r="SP34" s="17">
        <v>19.1448</v>
      </c>
      <c r="SQ34" s="17">
        <v>0.6552</v>
      </c>
      <c r="SR34" s="17">
        <v>12.6</v>
      </c>
      <c r="SS34" s="17">
        <v>12.244899999999999</v>
      </c>
      <c r="ST34" s="17">
        <v>12.244899999999999</v>
      </c>
      <c r="SU34" s="17">
        <v>0.35510000000000003</v>
      </c>
      <c r="SV34" s="17">
        <v>20.3</v>
      </c>
      <c r="SW34" s="17">
        <v>19.436350000000001</v>
      </c>
      <c r="SX34" s="17">
        <v>19.436350000000001</v>
      </c>
      <c r="SY34" s="17">
        <v>0.86365000000000003</v>
      </c>
      <c r="SZ34" s="17">
        <v>20.2</v>
      </c>
      <c r="TA34" s="17">
        <v>19.436350000000001</v>
      </c>
      <c r="TB34" s="17">
        <v>19.436350000000001</v>
      </c>
      <c r="TC34" s="17">
        <v>0.76365000000000005</v>
      </c>
      <c r="TD34" s="17">
        <v>3</v>
      </c>
      <c r="TE34" s="17">
        <v>4.8780000000000001</v>
      </c>
      <c r="TF34" s="17">
        <v>4.8780000000000001</v>
      </c>
      <c r="TG34" s="17">
        <v>-1.8779999999999999</v>
      </c>
      <c r="TH34" s="17">
        <v>12.1</v>
      </c>
      <c r="TI34" s="17">
        <v>14.028</v>
      </c>
      <c r="TJ34" s="17">
        <v>14.028</v>
      </c>
      <c r="TK34" s="17">
        <v>-1.9279999999999999</v>
      </c>
      <c r="TL34" s="17">
        <v>29.4</v>
      </c>
      <c r="TM34" s="17"/>
      <c r="TN34" s="17">
        <v>12.824</v>
      </c>
      <c r="TO34" s="17">
        <v>16.576000000000001</v>
      </c>
      <c r="TP34" s="17">
        <v>20.9</v>
      </c>
      <c r="TQ34" s="17">
        <v>30.614999999999998</v>
      </c>
      <c r="TR34" s="17">
        <v>30.614999999999998</v>
      </c>
      <c r="TS34" s="17">
        <v>-9.7149999999999999</v>
      </c>
      <c r="TT34" s="17">
        <v>26.9</v>
      </c>
      <c r="TU34" s="17">
        <v>43.74</v>
      </c>
      <c r="TV34" s="17">
        <v>43.74</v>
      </c>
      <c r="TW34" s="17">
        <v>-16.84</v>
      </c>
      <c r="TX34" s="17">
        <v>3.2</v>
      </c>
      <c r="TY34" s="17">
        <v>1.734</v>
      </c>
      <c r="TZ34" s="17">
        <v>1.734</v>
      </c>
      <c r="UA34" s="17">
        <v>1.466</v>
      </c>
      <c r="UB34" s="17">
        <v>1.9</v>
      </c>
      <c r="UC34" s="17">
        <v>2.9209999999999998</v>
      </c>
      <c r="UD34" s="17">
        <v>2.9209999999999998</v>
      </c>
      <c r="UE34" s="17">
        <v>-1.0209999999999999</v>
      </c>
      <c r="UF34" s="17">
        <v>41.8</v>
      </c>
      <c r="UG34" s="17"/>
      <c r="UH34" s="17">
        <v>9.33</v>
      </c>
      <c r="UI34" s="17">
        <v>32.47</v>
      </c>
      <c r="UJ34" s="17">
        <v>21</v>
      </c>
      <c r="UK34" s="17">
        <v>19.922249999999998</v>
      </c>
      <c r="UL34" s="17">
        <v>19.922249999999998</v>
      </c>
      <c r="UM34" s="17">
        <v>1.07775</v>
      </c>
      <c r="UN34" s="17">
        <v>7.8</v>
      </c>
      <c r="UO34" s="17">
        <v>8</v>
      </c>
      <c r="UP34" s="17">
        <v>8</v>
      </c>
      <c r="UQ34" s="17">
        <v>-0.2</v>
      </c>
      <c r="UR34" s="17"/>
      <c r="US34" s="17"/>
      <c r="UT34" s="17"/>
      <c r="UU34" s="17">
        <v>0</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11.8</v>
      </c>
      <c r="VI34" s="17">
        <v>10.673</v>
      </c>
      <c r="VJ34" s="17">
        <v>10.673</v>
      </c>
      <c r="VK34" s="17">
        <v>1.127</v>
      </c>
      <c r="VL34" s="17">
        <v>212.2</v>
      </c>
      <c r="VM34" s="17"/>
      <c r="VN34" s="17">
        <v>96.730999999999995</v>
      </c>
      <c r="VO34" s="17">
        <v>115.46899999999999</v>
      </c>
      <c r="VP34" s="17">
        <v>0</v>
      </c>
      <c r="VQ34" s="17"/>
      <c r="VR34" s="17"/>
      <c r="VS34" s="17">
        <v>0</v>
      </c>
      <c r="VT34" s="17">
        <v>17.899999999999999</v>
      </c>
      <c r="VU34" s="17"/>
      <c r="VV34" s="17">
        <v>32.957000000000001</v>
      </c>
      <c r="VW34" s="17">
        <v>-15.057</v>
      </c>
      <c r="VX34" s="17">
        <v>0.6</v>
      </c>
      <c r="VY34" s="17">
        <v>0.6</v>
      </c>
      <c r="VZ34" s="17">
        <v>0.6</v>
      </c>
      <c r="WA34" s="17">
        <v>0</v>
      </c>
      <c r="WB34" s="17">
        <v>27.1</v>
      </c>
      <c r="WC34" s="17">
        <v>30.78</v>
      </c>
      <c r="WD34" s="17">
        <v>30.78</v>
      </c>
      <c r="WE34" s="17">
        <v>-3.68</v>
      </c>
      <c r="WF34" s="17">
        <v>37.9</v>
      </c>
      <c r="WG34" s="17">
        <v>36.564999999999998</v>
      </c>
      <c r="WH34" s="17">
        <v>36.564999999999998</v>
      </c>
      <c r="WI34" s="17">
        <v>1.335</v>
      </c>
      <c r="WJ34" s="17">
        <v>20</v>
      </c>
      <c r="WK34" s="17"/>
      <c r="WL34" s="17">
        <v>33.220999999999997</v>
      </c>
      <c r="WM34" s="17">
        <v>-13.221</v>
      </c>
      <c r="WN34" s="17">
        <v>2.8</v>
      </c>
      <c r="WO34" s="17">
        <v>4.2</v>
      </c>
      <c r="WP34" s="17">
        <v>4.2</v>
      </c>
      <c r="WQ34" s="17">
        <v>-1.4</v>
      </c>
      <c r="WR34" s="17">
        <v>2.2000000000000002</v>
      </c>
      <c r="WS34" s="17">
        <v>2.4</v>
      </c>
      <c r="WT34" s="17">
        <v>2.4</v>
      </c>
      <c r="WU34" s="17">
        <v>-0.2</v>
      </c>
      <c r="WV34" s="17">
        <v>1.8</v>
      </c>
      <c r="WW34" s="17">
        <v>2.4</v>
      </c>
      <c r="WX34" s="17">
        <v>2.4</v>
      </c>
      <c r="WY34" s="17">
        <v>-0.6</v>
      </c>
      <c r="WZ34" s="17">
        <v>0.7</v>
      </c>
      <c r="XA34" s="17">
        <v>1.4</v>
      </c>
      <c r="XB34" s="17">
        <v>1.4</v>
      </c>
      <c r="XC34" s="17">
        <v>-0.7</v>
      </c>
      <c r="XD34" s="17">
        <v>14.6</v>
      </c>
      <c r="XE34" s="17"/>
      <c r="XF34" s="17"/>
      <c r="XG34" s="17">
        <v>14.6</v>
      </c>
      <c r="XH34" s="17">
        <v>7.1</v>
      </c>
      <c r="XI34" s="17">
        <v>8</v>
      </c>
      <c r="XJ34" s="17">
        <v>8</v>
      </c>
      <c r="XK34" s="17">
        <v>-0.9</v>
      </c>
      <c r="XL34" s="17">
        <v>20</v>
      </c>
      <c r="XM34" s="17">
        <v>19.241980000000002</v>
      </c>
      <c r="XN34" s="17">
        <v>19.241980000000002</v>
      </c>
      <c r="XO34" s="17">
        <v>0.75802000000000003</v>
      </c>
      <c r="XP34" s="17">
        <v>20</v>
      </c>
      <c r="XQ34" s="17">
        <v>19.241980000000002</v>
      </c>
      <c r="XR34" s="17">
        <v>19.241980000000002</v>
      </c>
      <c r="XS34" s="17">
        <v>0.75802000000000003</v>
      </c>
      <c r="XT34" s="17">
        <v>9.1</v>
      </c>
      <c r="XU34" s="17">
        <v>10.7</v>
      </c>
      <c r="XV34" s="17">
        <v>10.7</v>
      </c>
      <c r="XW34" s="17">
        <v>-1.6</v>
      </c>
      <c r="XX34" s="17"/>
      <c r="XY34" s="17"/>
      <c r="XZ34" s="17"/>
      <c r="YA34" s="17">
        <v>0</v>
      </c>
      <c r="YB34" s="17">
        <v>31.8</v>
      </c>
      <c r="YC34" s="17">
        <v>33</v>
      </c>
      <c r="YD34" s="17">
        <v>33</v>
      </c>
      <c r="YE34" s="17">
        <v>-1.2</v>
      </c>
      <c r="YF34" s="17">
        <v>16.3</v>
      </c>
      <c r="YG34" s="17">
        <v>14</v>
      </c>
      <c r="YH34" s="17">
        <v>14</v>
      </c>
      <c r="YI34" s="17">
        <v>2.2999999999999998</v>
      </c>
      <c r="YJ34" s="17">
        <v>13.2</v>
      </c>
      <c r="YK34" s="17">
        <v>18</v>
      </c>
      <c r="YL34" s="17">
        <v>18</v>
      </c>
      <c r="YM34" s="17">
        <v>-4.8</v>
      </c>
      <c r="YN34" s="17">
        <v>7.4</v>
      </c>
      <c r="YO34" s="17">
        <v>8.1</v>
      </c>
      <c r="YP34" s="17">
        <v>8.1</v>
      </c>
      <c r="YQ34" s="17">
        <v>-0.7</v>
      </c>
      <c r="YR34" s="17">
        <v>0</v>
      </c>
      <c r="YS34" s="17"/>
      <c r="YT34" s="17"/>
      <c r="YU34" s="17">
        <v>0</v>
      </c>
      <c r="YV34" s="17">
        <v>17.23</v>
      </c>
      <c r="YW34" s="17"/>
      <c r="YX34" s="17"/>
      <c r="YY34" s="17">
        <v>17.23</v>
      </c>
    </row>
    <row r="35" spans="1:675" ht="24" customHeight="1" x14ac:dyDescent="0.3">
      <c r="A35" s="1"/>
      <c r="B35" s="16" t="s">
        <v>55</v>
      </c>
      <c r="C35" s="16" t="s">
        <v>925</v>
      </c>
      <c r="D35" s="17">
        <v>199.03</v>
      </c>
      <c r="E35" s="17">
        <v>203.40136000000001</v>
      </c>
      <c r="F35" s="17">
        <v>203.40136000000001</v>
      </c>
      <c r="G35" s="17">
        <v>-4.3713600000000001</v>
      </c>
      <c r="H35" s="17">
        <v>643.5</v>
      </c>
      <c r="I35" s="17">
        <v>629.11312999999996</v>
      </c>
      <c r="J35" s="17">
        <v>629.11312999999996</v>
      </c>
      <c r="K35" s="17">
        <v>14.38687</v>
      </c>
      <c r="L35" s="17">
        <v>213.7</v>
      </c>
      <c r="M35" s="17">
        <v>204.86058</v>
      </c>
      <c r="N35" s="17">
        <v>204.86058</v>
      </c>
      <c r="O35" s="17">
        <v>8.8394200000000005</v>
      </c>
      <c r="P35" s="17"/>
      <c r="Q35" s="17"/>
      <c r="R35" s="17"/>
      <c r="S35" s="17">
        <v>0</v>
      </c>
      <c r="T35" s="17"/>
      <c r="U35" s="17"/>
      <c r="V35" s="17"/>
      <c r="W35" s="17">
        <v>0</v>
      </c>
      <c r="X35" s="17">
        <v>89.1</v>
      </c>
      <c r="Y35" s="17">
        <v>91.867829999999998</v>
      </c>
      <c r="Z35" s="17">
        <v>91.867829999999998</v>
      </c>
      <c r="AA35" s="17">
        <v>-2.76783</v>
      </c>
      <c r="AB35" s="17">
        <v>161.19999999999999</v>
      </c>
      <c r="AC35" s="17">
        <v>235.2</v>
      </c>
      <c r="AD35" s="17">
        <v>235.2</v>
      </c>
      <c r="AE35" s="17">
        <v>-74</v>
      </c>
      <c r="AF35" s="17">
        <v>40.6</v>
      </c>
      <c r="AG35" s="17">
        <v>37.830359999999999</v>
      </c>
      <c r="AH35" s="17">
        <v>40.21754</v>
      </c>
      <c r="AI35" s="17">
        <v>0.38246000000000002</v>
      </c>
      <c r="AJ35" s="17"/>
      <c r="AK35" s="17"/>
      <c r="AL35" s="17"/>
      <c r="AM35" s="17">
        <v>0</v>
      </c>
      <c r="AN35" s="17">
        <v>129.4</v>
      </c>
      <c r="AO35" s="17">
        <v>141.82033999999999</v>
      </c>
      <c r="AP35" s="17">
        <v>136.49234000000001</v>
      </c>
      <c r="AQ35" s="17">
        <v>-7.0923400000000001</v>
      </c>
      <c r="AR35" s="17">
        <v>129.6</v>
      </c>
      <c r="AS35" s="17">
        <v>141.82033999999999</v>
      </c>
      <c r="AT35" s="17">
        <v>136.49234000000001</v>
      </c>
      <c r="AU35" s="17">
        <v>-6.8923399999999999</v>
      </c>
      <c r="AV35" s="17">
        <v>130</v>
      </c>
      <c r="AW35" s="17">
        <v>141.82033999999999</v>
      </c>
      <c r="AX35" s="17">
        <v>136.49234000000001</v>
      </c>
      <c r="AY35" s="17">
        <v>-6.4923400000000004</v>
      </c>
      <c r="AZ35" s="17">
        <v>218.4</v>
      </c>
      <c r="BA35" s="17">
        <v>213.36933999999999</v>
      </c>
      <c r="BB35" s="17">
        <v>205.35335000000001</v>
      </c>
      <c r="BC35" s="17">
        <v>13.04665</v>
      </c>
      <c r="BD35" s="17">
        <v>153.19999999999999</v>
      </c>
      <c r="BE35" s="17">
        <v>184.57816</v>
      </c>
      <c r="BF35" s="17">
        <v>120.0309</v>
      </c>
      <c r="BG35" s="17">
        <v>33.1691</v>
      </c>
      <c r="BH35" s="17">
        <v>92</v>
      </c>
      <c r="BI35" s="17">
        <v>92.566220000000001</v>
      </c>
      <c r="BJ35" s="17">
        <v>60.195680000000003</v>
      </c>
      <c r="BK35" s="17">
        <v>31.804320000000001</v>
      </c>
      <c r="BL35" s="17">
        <v>559.70000000000005</v>
      </c>
      <c r="BM35" s="17">
        <v>566.08941000000004</v>
      </c>
      <c r="BN35" s="17">
        <v>566.08941000000004</v>
      </c>
      <c r="BO35" s="17">
        <v>-6.3894099999999998</v>
      </c>
      <c r="BP35" s="17">
        <v>10.1</v>
      </c>
      <c r="BQ35" s="17">
        <v>10.52094</v>
      </c>
      <c r="BR35" s="17">
        <v>10.52094</v>
      </c>
      <c r="BS35" s="17">
        <v>-0.42093999999999998</v>
      </c>
      <c r="BT35" s="17"/>
      <c r="BU35" s="17"/>
      <c r="BV35" s="17"/>
      <c r="BW35" s="17">
        <v>0</v>
      </c>
      <c r="BX35" s="17"/>
      <c r="BY35" s="17"/>
      <c r="BZ35" s="17"/>
      <c r="CA35" s="17">
        <v>0</v>
      </c>
      <c r="CB35" s="17"/>
      <c r="CC35" s="17"/>
      <c r="CD35" s="17"/>
      <c r="CE35" s="17">
        <v>0</v>
      </c>
      <c r="CF35" s="17"/>
      <c r="CG35" s="17"/>
      <c r="CH35" s="17"/>
      <c r="CI35" s="17">
        <v>0</v>
      </c>
      <c r="CJ35" s="17">
        <v>164.4</v>
      </c>
      <c r="CK35" s="17">
        <v>164.06706</v>
      </c>
      <c r="CL35" s="17">
        <v>164.06706</v>
      </c>
      <c r="CM35" s="17">
        <v>0.33294000000000001</v>
      </c>
      <c r="CN35" s="17">
        <v>9.1</v>
      </c>
      <c r="CO35" s="17">
        <v>7.4529399999999999</v>
      </c>
      <c r="CP35" s="17">
        <v>7.4529399999999999</v>
      </c>
      <c r="CQ35" s="17">
        <v>1.64706</v>
      </c>
      <c r="CR35" s="17">
        <v>5.7</v>
      </c>
      <c r="CS35" s="17">
        <v>4.0910200000000003</v>
      </c>
      <c r="CT35" s="17">
        <v>4.0910200000000003</v>
      </c>
      <c r="CU35" s="17">
        <v>1.6089800000000001</v>
      </c>
      <c r="CV35" s="17">
        <v>0</v>
      </c>
      <c r="CW35" s="17"/>
      <c r="CX35" s="17"/>
      <c r="CY35" s="17">
        <v>0</v>
      </c>
      <c r="CZ35" s="17">
        <v>6.7</v>
      </c>
      <c r="DA35" s="17">
        <v>6.8787000000000003</v>
      </c>
      <c r="DB35" s="17">
        <v>6.8787000000000003</v>
      </c>
      <c r="DC35" s="17">
        <v>-0.1787</v>
      </c>
      <c r="DD35" s="17"/>
      <c r="DE35" s="17"/>
      <c r="DF35" s="17"/>
      <c r="DG35" s="17">
        <v>0</v>
      </c>
      <c r="DH35" s="17">
        <v>142.80000000000001</v>
      </c>
      <c r="DI35" s="17">
        <v>142.44412</v>
      </c>
      <c r="DJ35" s="17">
        <v>142.44412</v>
      </c>
      <c r="DK35" s="17">
        <v>0.35587999999999997</v>
      </c>
      <c r="DL35" s="17"/>
      <c r="DM35" s="17"/>
      <c r="DN35" s="17"/>
      <c r="DO35" s="17">
        <v>0</v>
      </c>
      <c r="DP35" s="17"/>
      <c r="DQ35" s="17"/>
      <c r="DR35" s="17"/>
      <c r="DS35" s="17">
        <v>0</v>
      </c>
      <c r="DT35" s="17"/>
      <c r="DU35" s="17"/>
      <c r="DV35" s="17"/>
      <c r="DW35" s="17">
        <v>0</v>
      </c>
      <c r="DX35" s="17"/>
      <c r="DY35" s="17"/>
      <c r="DZ35" s="17"/>
      <c r="EA35" s="17">
        <v>0</v>
      </c>
      <c r="EB35" s="17">
        <v>55.5</v>
      </c>
      <c r="EC35" s="17">
        <v>55.89584</v>
      </c>
      <c r="ED35" s="17">
        <v>55.89584</v>
      </c>
      <c r="EE35" s="17">
        <v>-0.39584000000000003</v>
      </c>
      <c r="EF35" s="17">
        <v>163.69999999999999</v>
      </c>
      <c r="EG35" s="17">
        <v>220.69499999999999</v>
      </c>
      <c r="EH35" s="17">
        <v>220.69499999999999</v>
      </c>
      <c r="EI35" s="17">
        <v>-56.994999999999997</v>
      </c>
      <c r="EJ35" s="17"/>
      <c r="EK35" s="17"/>
      <c r="EL35" s="17"/>
      <c r="EM35" s="17">
        <v>0</v>
      </c>
      <c r="EN35" s="17"/>
      <c r="EO35" s="17"/>
      <c r="EP35" s="17"/>
      <c r="EQ35" s="17">
        <v>0</v>
      </c>
      <c r="ER35" s="17"/>
      <c r="ES35" s="17"/>
      <c r="ET35" s="17"/>
      <c r="EU35" s="17">
        <v>0</v>
      </c>
      <c r="EV35" s="17">
        <v>6.5</v>
      </c>
      <c r="EW35" s="17">
        <v>6.39</v>
      </c>
      <c r="EX35" s="17">
        <v>6.39</v>
      </c>
      <c r="EY35" s="17">
        <v>0.11</v>
      </c>
      <c r="EZ35" s="17">
        <v>464.2</v>
      </c>
      <c r="FA35" s="17">
        <v>457.09426999999999</v>
      </c>
      <c r="FB35" s="17">
        <v>457.09426999999999</v>
      </c>
      <c r="FC35" s="17">
        <v>7.1057300000000003</v>
      </c>
      <c r="FD35" s="17">
        <v>81.5</v>
      </c>
      <c r="FE35" s="17">
        <v>81.635570000000001</v>
      </c>
      <c r="FF35" s="17">
        <v>81.635570000000001</v>
      </c>
      <c r="FG35" s="17">
        <v>-0.13557</v>
      </c>
      <c r="FH35" s="17">
        <v>151.6</v>
      </c>
      <c r="FI35" s="17">
        <v>151.36251999999999</v>
      </c>
      <c r="FJ35" s="17">
        <v>151.36251999999999</v>
      </c>
      <c r="FK35" s="17">
        <v>0.23748</v>
      </c>
      <c r="FL35" s="17">
        <v>42.1</v>
      </c>
      <c r="FM35" s="17">
        <v>41.89893</v>
      </c>
      <c r="FN35" s="17">
        <v>41.89893</v>
      </c>
      <c r="FO35" s="17">
        <v>0.20107</v>
      </c>
      <c r="FP35" s="17">
        <v>18.399999999999999</v>
      </c>
      <c r="FQ35" s="17">
        <v>19.21088</v>
      </c>
      <c r="FR35" s="17">
        <v>19.21088</v>
      </c>
      <c r="FS35" s="17">
        <v>-0.81088000000000005</v>
      </c>
      <c r="FT35" s="17">
        <v>18.8</v>
      </c>
      <c r="FU35" s="17">
        <v>18.46453</v>
      </c>
      <c r="FV35" s="17">
        <v>18.46453</v>
      </c>
      <c r="FW35" s="17">
        <v>0.33546999999999999</v>
      </c>
      <c r="FX35" s="17">
        <v>87</v>
      </c>
      <c r="FY35" s="17">
        <v>87.773570000000007</v>
      </c>
      <c r="FZ35" s="17">
        <v>87.773570000000007</v>
      </c>
      <c r="GA35" s="17">
        <v>-0.77356999999999998</v>
      </c>
      <c r="GB35" s="17">
        <v>159.9</v>
      </c>
      <c r="GC35" s="17">
        <v>185.82039</v>
      </c>
      <c r="GD35" s="17">
        <v>144.41865000000001</v>
      </c>
      <c r="GE35" s="17">
        <v>15.481350000000001</v>
      </c>
      <c r="GF35" s="17">
        <v>160.69999999999999</v>
      </c>
      <c r="GG35" s="17">
        <v>185.82039</v>
      </c>
      <c r="GH35" s="17">
        <v>144.41865000000001</v>
      </c>
      <c r="GI35" s="17">
        <v>16.28135</v>
      </c>
      <c r="GJ35" s="17">
        <v>180.1</v>
      </c>
      <c r="GK35" s="17">
        <v>186.37841</v>
      </c>
      <c r="GL35" s="17">
        <v>144.85234</v>
      </c>
      <c r="GM35" s="17">
        <v>35.247660000000003</v>
      </c>
      <c r="GN35" s="17">
        <v>86.2</v>
      </c>
      <c r="GO35" s="17">
        <v>110.48202000000001</v>
      </c>
      <c r="GP35" s="17">
        <v>110.48202000000001</v>
      </c>
      <c r="GQ35" s="17">
        <v>-24.282019999999999</v>
      </c>
      <c r="GR35" s="17">
        <v>44.4</v>
      </c>
      <c r="GS35" s="17">
        <v>47.082599999999999</v>
      </c>
      <c r="GT35" s="17">
        <v>47.082599999999999</v>
      </c>
      <c r="GU35" s="17">
        <v>-2.6825999999999999</v>
      </c>
      <c r="GV35" s="17">
        <v>23.1</v>
      </c>
      <c r="GW35" s="17">
        <v>45.381999999999998</v>
      </c>
      <c r="GX35" s="17">
        <v>45.381999999999998</v>
      </c>
      <c r="GY35" s="17">
        <v>-22.282</v>
      </c>
      <c r="GZ35" s="17">
        <v>0</v>
      </c>
      <c r="HA35" s="17"/>
      <c r="HB35" s="17"/>
      <c r="HC35" s="17">
        <v>0</v>
      </c>
      <c r="HD35" s="17">
        <v>32.200000000000003</v>
      </c>
      <c r="HE35" s="17">
        <v>34.285710000000002</v>
      </c>
      <c r="HF35" s="17">
        <v>34.285710000000002</v>
      </c>
      <c r="HG35" s="17">
        <v>-2.0857100000000002</v>
      </c>
      <c r="HH35" s="17">
        <v>171.1</v>
      </c>
      <c r="HI35" s="17">
        <v>174.55948000000001</v>
      </c>
      <c r="HJ35" s="17">
        <v>174.55947</v>
      </c>
      <c r="HK35" s="17">
        <v>-3.45947</v>
      </c>
      <c r="HL35" s="17"/>
      <c r="HM35" s="17"/>
      <c r="HN35" s="17"/>
      <c r="HO35" s="17">
        <v>0</v>
      </c>
      <c r="HP35" s="17"/>
      <c r="HQ35" s="17"/>
      <c r="HR35" s="17"/>
      <c r="HS35" s="17">
        <v>0</v>
      </c>
      <c r="HT35" s="17">
        <v>33.5</v>
      </c>
      <c r="HU35" s="17">
        <v>44.156680000000001</v>
      </c>
      <c r="HV35" s="17">
        <v>95.545190000000005</v>
      </c>
      <c r="HW35" s="17">
        <v>-62.045189999999998</v>
      </c>
      <c r="HX35" s="17"/>
      <c r="HY35" s="17"/>
      <c r="HZ35" s="17"/>
      <c r="IA35" s="17">
        <v>0</v>
      </c>
      <c r="IB35" s="17"/>
      <c r="IC35" s="17"/>
      <c r="ID35" s="17"/>
      <c r="IE35" s="17">
        <v>0</v>
      </c>
      <c r="IF35" s="17">
        <v>0</v>
      </c>
      <c r="IG35" s="17"/>
      <c r="IH35" s="17">
        <v>45.265300000000003</v>
      </c>
      <c r="II35" s="17">
        <v>-45.265300000000003</v>
      </c>
      <c r="IJ35" s="17"/>
      <c r="IK35" s="17"/>
      <c r="IL35" s="17"/>
      <c r="IM35" s="17">
        <v>0</v>
      </c>
      <c r="IN35" s="17"/>
      <c r="IO35" s="17"/>
      <c r="IP35" s="17"/>
      <c r="IQ35" s="17">
        <v>0</v>
      </c>
      <c r="IR35" s="17"/>
      <c r="IS35" s="17"/>
      <c r="IT35" s="17"/>
      <c r="IU35" s="17">
        <v>0</v>
      </c>
      <c r="IV35" s="17">
        <v>127.6</v>
      </c>
      <c r="IW35" s="17">
        <v>132.83837</v>
      </c>
      <c r="IX35" s="17">
        <v>132.83837</v>
      </c>
      <c r="IY35" s="17">
        <v>-5.2383699999999997</v>
      </c>
      <c r="IZ35" s="17">
        <v>0</v>
      </c>
      <c r="JA35" s="17"/>
      <c r="JB35" s="17"/>
      <c r="JC35" s="17">
        <v>0</v>
      </c>
      <c r="JD35" s="17">
        <v>0</v>
      </c>
      <c r="JE35" s="17"/>
      <c r="JF35" s="17"/>
      <c r="JG35" s="17">
        <v>0</v>
      </c>
      <c r="JH35" s="17">
        <v>0</v>
      </c>
      <c r="JI35" s="17"/>
      <c r="JJ35" s="17"/>
      <c r="JK35" s="17">
        <v>0</v>
      </c>
      <c r="JL35" s="17"/>
      <c r="JM35" s="17"/>
      <c r="JN35" s="17"/>
      <c r="JO35" s="17">
        <v>0</v>
      </c>
      <c r="JP35" s="17">
        <v>0</v>
      </c>
      <c r="JQ35" s="17"/>
      <c r="JR35" s="17"/>
      <c r="JS35" s="17">
        <v>0</v>
      </c>
      <c r="JT35" s="17">
        <v>0</v>
      </c>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2.1</v>
      </c>
      <c r="KW35" s="17">
        <v>4.5321899999999999</v>
      </c>
      <c r="KX35" s="17">
        <v>4.5321899999999999</v>
      </c>
      <c r="KY35" s="17">
        <v>-2.4321899999999999</v>
      </c>
      <c r="KZ35" s="17">
        <v>249.2</v>
      </c>
      <c r="LA35" s="17">
        <v>270.06803000000002</v>
      </c>
      <c r="LB35" s="17">
        <v>270.06803000000002</v>
      </c>
      <c r="LC35" s="17">
        <v>-20.868030000000001</v>
      </c>
      <c r="LD35" s="17">
        <v>132.19999999999999</v>
      </c>
      <c r="LE35" s="17">
        <v>133.16031000000001</v>
      </c>
      <c r="LF35" s="17">
        <v>133.16031000000001</v>
      </c>
      <c r="LG35" s="17">
        <v>-0.96031</v>
      </c>
      <c r="LH35" s="17">
        <v>62.9</v>
      </c>
      <c r="LI35" s="17">
        <v>67.199219999999997</v>
      </c>
      <c r="LJ35" s="17">
        <v>67.199219999999997</v>
      </c>
      <c r="LK35" s="17">
        <v>-4.29922</v>
      </c>
      <c r="LL35" s="17">
        <v>65.2</v>
      </c>
      <c r="LM35" s="17">
        <v>65.84366</v>
      </c>
      <c r="LN35" s="17">
        <v>65.84366</v>
      </c>
      <c r="LO35" s="17">
        <v>-0.64366000000000001</v>
      </c>
      <c r="LP35" s="17">
        <v>30</v>
      </c>
      <c r="LQ35" s="17">
        <v>29.980560000000001</v>
      </c>
      <c r="LR35" s="17">
        <v>29.980560000000001</v>
      </c>
      <c r="LS35" s="17">
        <v>1.9439999999999999E-2</v>
      </c>
      <c r="LT35" s="17"/>
      <c r="LU35" s="17"/>
      <c r="LV35" s="17"/>
      <c r="LW35" s="17">
        <v>0</v>
      </c>
      <c r="LX35" s="17"/>
      <c r="LY35" s="17"/>
      <c r="LZ35" s="17"/>
      <c r="MA35" s="17">
        <v>0</v>
      </c>
      <c r="MB35" s="17"/>
      <c r="MC35" s="17"/>
      <c r="MD35" s="17"/>
      <c r="ME35" s="17">
        <v>0</v>
      </c>
      <c r="MF35" s="17"/>
      <c r="MG35" s="17"/>
      <c r="MH35" s="17"/>
      <c r="MI35" s="17">
        <v>0</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c r="NO35" s="17">
        <v>0</v>
      </c>
      <c r="NP35" s="17">
        <v>0</v>
      </c>
      <c r="NQ35" s="17"/>
      <c r="NR35" s="17"/>
      <c r="NS35" s="17">
        <v>0</v>
      </c>
      <c r="NT35" s="17">
        <v>7.4</v>
      </c>
      <c r="NU35" s="17">
        <v>2.5485799999999998</v>
      </c>
      <c r="NV35" s="17">
        <v>2.5485799999999998</v>
      </c>
      <c r="NW35" s="17">
        <v>4.8514200000000001</v>
      </c>
      <c r="NX35" s="17"/>
      <c r="NY35" s="17">
        <v>2.6737000000000002</v>
      </c>
      <c r="NZ35" s="17">
        <v>2.6737000000000002</v>
      </c>
      <c r="OA35" s="17">
        <v>-2.6737000000000002</v>
      </c>
      <c r="OB35" s="17">
        <v>20</v>
      </c>
      <c r="OC35" s="17">
        <v>17.492709999999999</v>
      </c>
      <c r="OD35" s="17">
        <v>17.492709999999999</v>
      </c>
      <c r="OE35" s="17">
        <v>2.5072899999999998</v>
      </c>
      <c r="OF35" s="17">
        <v>0.4</v>
      </c>
      <c r="OG35" s="17"/>
      <c r="OH35" s="17">
        <v>0.77200000000000002</v>
      </c>
      <c r="OI35" s="17">
        <v>-0.372</v>
      </c>
      <c r="OJ35" s="17">
        <v>42.8</v>
      </c>
      <c r="OK35" s="17">
        <v>30.936</v>
      </c>
      <c r="OL35" s="17">
        <v>30.936</v>
      </c>
      <c r="OM35" s="17">
        <v>11.864000000000001</v>
      </c>
      <c r="ON35" s="17">
        <v>70.5</v>
      </c>
      <c r="OO35" s="17"/>
      <c r="OP35" s="17">
        <v>39.630000000000003</v>
      </c>
      <c r="OQ35" s="17">
        <v>30.87</v>
      </c>
      <c r="OR35" s="17">
        <v>1.3</v>
      </c>
      <c r="OS35" s="17">
        <v>6.8150000000000004</v>
      </c>
      <c r="OT35" s="17">
        <v>6.8150000000000004</v>
      </c>
      <c r="OU35" s="17">
        <v>-5.5149999999999997</v>
      </c>
      <c r="OV35" s="17">
        <v>0.1</v>
      </c>
      <c r="OW35" s="17"/>
      <c r="OX35" s="17">
        <v>0.3</v>
      </c>
      <c r="OY35" s="17">
        <v>-0.2</v>
      </c>
      <c r="OZ35" s="17">
        <v>20.399999999999999</v>
      </c>
      <c r="PA35" s="17">
        <v>19.436350000000001</v>
      </c>
      <c r="PB35" s="17">
        <v>19.436350000000001</v>
      </c>
      <c r="PC35" s="17">
        <v>0.96365000000000001</v>
      </c>
      <c r="PD35" s="17">
        <v>9.9</v>
      </c>
      <c r="PE35" s="17">
        <v>9.9830000000000005</v>
      </c>
      <c r="PF35" s="17">
        <v>9.9830000000000005</v>
      </c>
      <c r="PG35" s="17">
        <v>-8.3000000000000004E-2</v>
      </c>
      <c r="PH35" s="17">
        <v>5.4</v>
      </c>
      <c r="PI35" s="17">
        <v>5.67</v>
      </c>
      <c r="PJ35" s="17">
        <v>5.67</v>
      </c>
      <c r="PK35" s="17">
        <v>-0.27</v>
      </c>
      <c r="PL35" s="17">
        <v>157.5</v>
      </c>
      <c r="PM35" s="17"/>
      <c r="PN35" s="17">
        <v>42.826000000000001</v>
      </c>
      <c r="PO35" s="17">
        <v>114.67400000000001</v>
      </c>
      <c r="PP35" s="17"/>
      <c r="PQ35" s="17"/>
      <c r="PR35" s="17">
        <v>105</v>
      </c>
      <c r="PS35" s="17">
        <v>-105</v>
      </c>
      <c r="PT35" s="17">
        <v>1.8</v>
      </c>
      <c r="PU35" s="17">
        <v>1</v>
      </c>
      <c r="PV35" s="17">
        <v>1</v>
      </c>
      <c r="PW35" s="17">
        <v>0.8</v>
      </c>
      <c r="PX35" s="17">
        <v>2.7</v>
      </c>
      <c r="PY35" s="17">
        <v>3.6</v>
      </c>
      <c r="PZ35" s="17">
        <v>3.6</v>
      </c>
      <c r="QA35" s="17">
        <v>-0.9</v>
      </c>
      <c r="QB35" s="17">
        <v>5</v>
      </c>
      <c r="QC35" s="17">
        <v>5</v>
      </c>
      <c r="QD35" s="17">
        <v>5</v>
      </c>
      <c r="QE35" s="17">
        <v>0</v>
      </c>
      <c r="QF35" s="17">
        <v>20.6</v>
      </c>
      <c r="QG35" s="17">
        <v>20.274049999999999</v>
      </c>
      <c r="QH35" s="17">
        <v>20.274049999999999</v>
      </c>
      <c r="QI35" s="17">
        <v>0.32595000000000002</v>
      </c>
      <c r="QJ35" s="17">
        <v>20</v>
      </c>
      <c r="QK35" s="17">
        <v>19.436350000000001</v>
      </c>
      <c r="QL35" s="17">
        <v>19.436350000000001</v>
      </c>
      <c r="QM35" s="17">
        <v>0.56364999999999998</v>
      </c>
      <c r="QN35" s="17">
        <v>18.8</v>
      </c>
      <c r="QO35" s="17">
        <v>17.492709999999999</v>
      </c>
      <c r="QP35" s="17">
        <v>17.492709999999999</v>
      </c>
      <c r="QQ35" s="17">
        <v>1.3072900000000001</v>
      </c>
      <c r="QR35" s="17">
        <v>3.5</v>
      </c>
      <c r="QS35" s="17">
        <v>3.4</v>
      </c>
      <c r="QT35" s="17">
        <v>3.4</v>
      </c>
      <c r="QU35" s="17">
        <v>0.1</v>
      </c>
      <c r="QV35" s="17">
        <v>18.399999999999999</v>
      </c>
      <c r="QW35" s="17">
        <v>17.881440000000001</v>
      </c>
      <c r="QX35" s="17">
        <v>17.881440000000001</v>
      </c>
      <c r="QY35" s="17">
        <v>0.51856000000000002</v>
      </c>
      <c r="QZ35" s="17">
        <v>10.4</v>
      </c>
      <c r="RA35" s="17"/>
      <c r="RB35" s="17">
        <v>8.0630000000000006</v>
      </c>
      <c r="RC35" s="17">
        <v>2.3370000000000002</v>
      </c>
      <c r="RD35" s="17">
        <v>18.7</v>
      </c>
      <c r="RE35" s="17"/>
      <c r="RF35" s="17">
        <v>12.648999999999999</v>
      </c>
      <c r="RG35" s="17">
        <v>6.0510000000000002</v>
      </c>
      <c r="RH35" s="17">
        <v>7.6</v>
      </c>
      <c r="RI35" s="17">
        <v>4.0179999999999998</v>
      </c>
      <c r="RJ35" s="17">
        <v>4.0179999999999998</v>
      </c>
      <c r="RK35" s="17">
        <v>3.5819999999999999</v>
      </c>
      <c r="RL35" s="17">
        <v>31.3</v>
      </c>
      <c r="RM35" s="17">
        <v>15.99</v>
      </c>
      <c r="RN35" s="17">
        <v>15.99</v>
      </c>
      <c r="RO35" s="17">
        <v>15.31</v>
      </c>
      <c r="RP35" s="17">
        <v>0</v>
      </c>
      <c r="RQ35" s="17"/>
      <c r="RR35" s="17">
        <v>10.347</v>
      </c>
      <c r="RS35" s="17">
        <v>-10.347</v>
      </c>
      <c r="RT35" s="17">
        <v>3.4</v>
      </c>
      <c r="RU35" s="17">
        <v>3.15</v>
      </c>
      <c r="RV35" s="17">
        <v>3.15</v>
      </c>
      <c r="RW35" s="17">
        <v>0.25</v>
      </c>
      <c r="RX35" s="17">
        <v>20.2</v>
      </c>
      <c r="RY35" s="17">
        <v>19.792000000000002</v>
      </c>
      <c r="RZ35" s="17">
        <v>19.792000000000002</v>
      </c>
      <c r="SA35" s="17">
        <v>0.40799999999999997</v>
      </c>
      <c r="SB35" s="17">
        <v>3.2</v>
      </c>
      <c r="SC35" s="17">
        <v>2</v>
      </c>
      <c r="SD35" s="17">
        <v>2</v>
      </c>
      <c r="SE35" s="17">
        <v>1.2</v>
      </c>
      <c r="SF35" s="17"/>
      <c r="SG35" s="17">
        <v>0.4</v>
      </c>
      <c r="SH35" s="17">
        <v>0.4</v>
      </c>
      <c r="SI35" s="17">
        <v>-0.4</v>
      </c>
      <c r="SJ35" s="17">
        <v>0.4</v>
      </c>
      <c r="SK35" s="17"/>
      <c r="SL35" s="17">
        <v>0.29799999999999999</v>
      </c>
      <c r="SM35" s="17">
        <v>0.10199999999999999</v>
      </c>
      <c r="SN35" s="17">
        <v>19.8</v>
      </c>
      <c r="SO35" s="17">
        <v>19.1448</v>
      </c>
      <c r="SP35" s="17">
        <v>19.1448</v>
      </c>
      <c r="SQ35" s="17">
        <v>0.6552</v>
      </c>
      <c r="SR35" s="17">
        <v>12.6</v>
      </c>
      <c r="SS35" s="17">
        <v>12.244899999999999</v>
      </c>
      <c r="ST35" s="17">
        <v>12.244899999999999</v>
      </c>
      <c r="SU35" s="17">
        <v>0.35510000000000003</v>
      </c>
      <c r="SV35" s="17">
        <v>20.2</v>
      </c>
      <c r="SW35" s="17">
        <v>19.436350000000001</v>
      </c>
      <c r="SX35" s="17">
        <v>19.436350000000001</v>
      </c>
      <c r="SY35" s="17">
        <v>0.76365000000000005</v>
      </c>
      <c r="SZ35" s="17">
        <v>20.2</v>
      </c>
      <c r="TA35" s="17">
        <v>19.436350000000001</v>
      </c>
      <c r="TB35" s="17">
        <v>19.436350000000001</v>
      </c>
      <c r="TC35" s="17">
        <v>0.76365000000000005</v>
      </c>
      <c r="TD35" s="17">
        <v>3</v>
      </c>
      <c r="TE35" s="17">
        <v>4.9619999999999997</v>
      </c>
      <c r="TF35" s="17">
        <v>4.9619999999999997</v>
      </c>
      <c r="TG35" s="17">
        <v>-1.962</v>
      </c>
      <c r="TH35" s="17">
        <v>15.6</v>
      </c>
      <c r="TI35" s="17">
        <v>17.067</v>
      </c>
      <c r="TJ35" s="17">
        <v>17.067</v>
      </c>
      <c r="TK35" s="17">
        <v>-1.4670000000000001</v>
      </c>
      <c r="TL35" s="17">
        <v>9.6</v>
      </c>
      <c r="TM35" s="17"/>
      <c r="TN35" s="17">
        <v>10.734</v>
      </c>
      <c r="TO35" s="17">
        <v>-1.1339999999999999</v>
      </c>
      <c r="TP35" s="17">
        <v>18</v>
      </c>
      <c r="TQ35" s="17">
        <v>38.113</v>
      </c>
      <c r="TR35" s="17">
        <v>38.113</v>
      </c>
      <c r="TS35" s="17">
        <v>-20.113</v>
      </c>
      <c r="TT35" s="17">
        <v>26.4</v>
      </c>
      <c r="TU35" s="17">
        <v>49.933999999999997</v>
      </c>
      <c r="TV35" s="17">
        <v>49.933999999999997</v>
      </c>
      <c r="TW35" s="17">
        <v>-23.533999999999999</v>
      </c>
      <c r="TX35" s="17">
        <v>2</v>
      </c>
      <c r="TY35" s="17">
        <v>1.8879999999999999</v>
      </c>
      <c r="TZ35" s="17">
        <v>1.8879999999999999</v>
      </c>
      <c r="UA35" s="17">
        <v>0.112</v>
      </c>
      <c r="UB35" s="17">
        <v>1.8</v>
      </c>
      <c r="UC35" s="17">
        <v>3.5419999999999998</v>
      </c>
      <c r="UD35" s="17">
        <v>3.5419999999999998</v>
      </c>
      <c r="UE35" s="17">
        <v>-1.742</v>
      </c>
      <c r="UF35" s="17">
        <v>37.299999999999997</v>
      </c>
      <c r="UG35" s="17"/>
      <c r="UH35" s="17">
        <v>8.1999999999999993</v>
      </c>
      <c r="UI35" s="17">
        <v>29.1</v>
      </c>
      <c r="UJ35" s="17">
        <v>21</v>
      </c>
      <c r="UK35" s="17">
        <v>19.922249999999998</v>
      </c>
      <c r="UL35" s="17">
        <v>19.922249999999998</v>
      </c>
      <c r="UM35" s="17">
        <v>1.07775</v>
      </c>
      <c r="UN35" s="17">
        <v>7.8</v>
      </c>
      <c r="UO35" s="17">
        <v>8</v>
      </c>
      <c r="UP35" s="17">
        <v>8</v>
      </c>
      <c r="UQ35" s="17">
        <v>-0.2</v>
      </c>
      <c r="UR35" s="17"/>
      <c r="US35" s="17">
        <v>7.1</v>
      </c>
      <c r="UT35" s="17">
        <v>7.1</v>
      </c>
      <c r="UU35" s="17">
        <v>-7.1</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11.1</v>
      </c>
      <c r="VI35" s="17">
        <v>10.154</v>
      </c>
      <c r="VJ35" s="17">
        <v>10.154</v>
      </c>
      <c r="VK35" s="17">
        <v>0.94599999999999995</v>
      </c>
      <c r="VL35" s="17">
        <v>154.5</v>
      </c>
      <c r="VM35" s="17"/>
      <c r="VN35" s="17">
        <v>71.254999999999995</v>
      </c>
      <c r="VO35" s="17">
        <v>83.245000000000005</v>
      </c>
      <c r="VP35" s="17">
        <v>0</v>
      </c>
      <c r="VQ35" s="17"/>
      <c r="VR35" s="17">
        <v>9.7850000000000001</v>
      </c>
      <c r="VS35" s="17">
        <v>-9.7850000000000001</v>
      </c>
      <c r="VT35" s="17">
        <v>25.1</v>
      </c>
      <c r="VU35" s="17"/>
      <c r="VV35" s="17">
        <v>25.414000000000001</v>
      </c>
      <c r="VW35" s="17">
        <v>-0.314</v>
      </c>
      <c r="VX35" s="17">
        <v>0.6</v>
      </c>
      <c r="VY35" s="17">
        <v>0.6</v>
      </c>
      <c r="VZ35" s="17">
        <v>0.6</v>
      </c>
      <c r="WA35" s="17">
        <v>0</v>
      </c>
      <c r="WB35" s="17">
        <v>52.4</v>
      </c>
      <c r="WC35" s="17">
        <v>43.11</v>
      </c>
      <c r="WD35" s="17">
        <v>43.11</v>
      </c>
      <c r="WE35" s="17">
        <v>9.2899999999999991</v>
      </c>
      <c r="WF35" s="17">
        <v>61.2</v>
      </c>
      <c r="WG35" s="17">
        <v>51.039000000000001</v>
      </c>
      <c r="WH35" s="17">
        <v>51.039000000000001</v>
      </c>
      <c r="WI35" s="17">
        <v>10.161</v>
      </c>
      <c r="WJ35" s="17">
        <v>16.7</v>
      </c>
      <c r="WK35" s="17"/>
      <c r="WL35" s="17">
        <v>24.373000000000001</v>
      </c>
      <c r="WM35" s="17">
        <v>-7.673</v>
      </c>
      <c r="WN35" s="17">
        <v>2.8</v>
      </c>
      <c r="WO35" s="17">
        <v>4.2</v>
      </c>
      <c r="WP35" s="17">
        <v>4.2</v>
      </c>
      <c r="WQ35" s="17">
        <v>-1.4</v>
      </c>
      <c r="WR35" s="17">
        <v>2.2000000000000002</v>
      </c>
      <c r="WS35" s="17">
        <v>2.4</v>
      </c>
      <c r="WT35" s="17">
        <v>2.4</v>
      </c>
      <c r="WU35" s="17">
        <v>-0.2</v>
      </c>
      <c r="WV35" s="17">
        <v>1.8</v>
      </c>
      <c r="WW35" s="17">
        <v>2.4</v>
      </c>
      <c r="WX35" s="17">
        <v>2.4</v>
      </c>
      <c r="WY35" s="17">
        <v>-0.6</v>
      </c>
      <c r="WZ35" s="17">
        <v>0.7</v>
      </c>
      <c r="XA35" s="17">
        <v>1.4</v>
      </c>
      <c r="XB35" s="17">
        <v>1.4</v>
      </c>
      <c r="XC35" s="17">
        <v>-0.7</v>
      </c>
      <c r="XD35" s="17">
        <v>13.9</v>
      </c>
      <c r="XE35" s="17"/>
      <c r="XF35" s="17">
        <v>5.5640000000000001</v>
      </c>
      <c r="XG35" s="17">
        <v>8.3360000000000003</v>
      </c>
      <c r="XH35" s="17">
        <v>7.2</v>
      </c>
      <c r="XI35" s="17">
        <v>8</v>
      </c>
      <c r="XJ35" s="17">
        <v>8</v>
      </c>
      <c r="XK35" s="17">
        <v>-0.8</v>
      </c>
      <c r="XL35" s="17">
        <v>19.899999999999999</v>
      </c>
      <c r="XM35" s="17">
        <v>19.241980000000002</v>
      </c>
      <c r="XN35" s="17">
        <v>19.241980000000002</v>
      </c>
      <c r="XO35" s="17">
        <v>0.65802000000000005</v>
      </c>
      <c r="XP35" s="17">
        <v>19.899999999999999</v>
      </c>
      <c r="XQ35" s="17">
        <v>19.241980000000002</v>
      </c>
      <c r="XR35" s="17">
        <v>19.241980000000002</v>
      </c>
      <c r="XS35" s="17">
        <v>0.65802000000000005</v>
      </c>
      <c r="XT35" s="17">
        <v>9.4</v>
      </c>
      <c r="XU35" s="17">
        <v>10.7</v>
      </c>
      <c r="XV35" s="17">
        <v>10.7</v>
      </c>
      <c r="XW35" s="17">
        <v>-1.3</v>
      </c>
      <c r="XX35" s="17"/>
      <c r="XY35" s="17"/>
      <c r="XZ35" s="17"/>
      <c r="YA35" s="17">
        <v>0</v>
      </c>
      <c r="YB35" s="17">
        <v>31.7</v>
      </c>
      <c r="YC35" s="17">
        <v>33</v>
      </c>
      <c r="YD35" s="17">
        <v>33</v>
      </c>
      <c r="YE35" s="17">
        <v>-1.3</v>
      </c>
      <c r="YF35" s="17">
        <v>17.100000000000001</v>
      </c>
      <c r="YG35" s="17">
        <v>14</v>
      </c>
      <c r="YH35" s="17">
        <v>14</v>
      </c>
      <c r="YI35" s="17">
        <v>3.1</v>
      </c>
      <c r="YJ35" s="17">
        <v>13.2</v>
      </c>
      <c r="YK35" s="17">
        <v>18</v>
      </c>
      <c r="YL35" s="17">
        <v>18</v>
      </c>
      <c r="YM35" s="17">
        <v>-4.8</v>
      </c>
      <c r="YN35" s="17">
        <v>7.1</v>
      </c>
      <c r="YO35" s="17">
        <v>8.1</v>
      </c>
      <c r="YP35" s="17">
        <v>8.1</v>
      </c>
      <c r="YQ35" s="17">
        <v>-1</v>
      </c>
      <c r="YR35" s="17">
        <v>0</v>
      </c>
      <c r="YS35" s="17"/>
      <c r="YT35" s="17"/>
      <c r="YU35" s="17">
        <v>0</v>
      </c>
      <c r="YV35" s="17">
        <v>15.84</v>
      </c>
      <c r="YW35" s="17"/>
      <c r="YX35" s="17"/>
      <c r="YY35" s="17">
        <v>15.84</v>
      </c>
    </row>
    <row r="36" spans="1:675" ht="24" customHeight="1" x14ac:dyDescent="0.3">
      <c r="A36" s="1"/>
      <c r="B36" s="16" t="s">
        <v>55</v>
      </c>
      <c r="C36" s="16" t="s">
        <v>926</v>
      </c>
      <c r="D36" s="17">
        <v>199.09</v>
      </c>
      <c r="E36" s="17">
        <v>203.40136000000001</v>
      </c>
      <c r="F36" s="17">
        <v>203.40136000000001</v>
      </c>
      <c r="G36" s="17">
        <v>-4.3113599999999996</v>
      </c>
      <c r="H36" s="17">
        <v>644.6</v>
      </c>
      <c r="I36" s="17">
        <v>629.11312999999996</v>
      </c>
      <c r="J36" s="17">
        <v>629.11312999999996</v>
      </c>
      <c r="K36" s="17">
        <v>15.48687</v>
      </c>
      <c r="L36" s="17">
        <v>213.9</v>
      </c>
      <c r="M36" s="17">
        <v>204.86058</v>
      </c>
      <c r="N36" s="17">
        <v>204.86058</v>
      </c>
      <c r="O36" s="17">
        <v>9.0394199999999998</v>
      </c>
      <c r="P36" s="17"/>
      <c r="Q36" s="17"/>
      <c r="R36" s="17"/>
      <c r="S36" s="17">
        <v>0</v>
      </c>
      <c r="T36" s="17"/>
      <c r="U36" s="17"/>
      <c r="V36" s="17"/>
      <c r="W36" s="17">
        <v>0</v>
      </c>
      <c r="X36" s="17">
        <v>89.5</v>
      </c>
      <c r="Y36" s="17">
        <v>91.867829999999998</v>
      </c>
      <c r="Z36" s="17">
        <v>91.867829999999998</v>
      </c>
      <c r="AA36" s="17">
        <v>-2.3678300000000001</v>
      </c>
      <c r="AB36" s="17">
        <v>159.9</v>
      </c>
      <c r="AC36" s="17">
        <v>235.2</v>
      </c>
      <c r="AD36" s="17">
        <v>235.2</v>
      </c>
      <c r="AE36" s="17">
        <v>-75.3</v>
      </c>
      <c r="AF36" s="17">
        <v>37.700000000000003</v>
      </c>
      <c r="AG36" s="17">
        <v>36.466630000000002</v>
      </c>
      <c r="AH36" s="17">
        <v>38.79074</v>
      </c>
      <c r="AI36" s="17">
        <v>-1.09074</v>
      </c>
      <c r="AJ36" s="17"/>
      <c r="AK36" s="17"/>
      <c r="AL36" s="17"/>
      <c r="AM36" s="17">
        <v>0</v>
      </c>
      <c r="AN36" s="17">
        <v>148.5</v>
      </c>
      <c r="AO36" s="17">
        <v>141.82033999999999</v>
      </c>
      <c r="AP36" s="17">
        <v>136.49234000000001</v>
      </c>
      <c r="AQ36" s="17">
        <v>12.00766</v>
      </c>
      <c r="AR36" s="17">
        <v>148.80000000000001</v>
      </c>
      <c r="AS36" s="17">
        <v>141.82033999999999</v>
      </c>
      <c r="AT36" s="17">
        <v>136.49234000000001</v>
      </c>
      <c r="AU36" s="17">
        <v>12.30766</v>
      </c>
      <c r="AV36" s="17">
        <v>149</v>
      </c>
      <c r="AW36" s="17">
        <v>141.82033999999999</v>
      </c>
      <c r="AX36" s="17">
        <v>136.49234000000001</v>
      </c>
      <c r="AY36" s="17">
        <v>12.50766</v>
      </c>
      <c r="AZ36" s="17">
        <v>237.2</v>
      </c>
      <c r="BA36" s="17">
        <v>213.36933999999999</v>
      </c>
      <c r="BB36" s="17">
        <v>205.35335000000001</v>
      </c>
      <c r="BC36" s="17">
        <v>31.84665</v>
      </c>
      <c r="BD36" s="17">
        <v>111.6</v>
      </c>
      <c r="BE36" s="17">
        <v>195.12929</v>
      </c>
      <c r="BF36" s="17">
        <v>120.0309</v>
      </c>
      <c r="BG36" s="17">
        <v>-8.4308999999999994</v>
      </c>
      <c r="BH36" s="17">
        <v>72.2</v>
      </c>
      <c r="BI36" s="17">
        <v>97.85763</v>
      </c>
      <c r="BJ36" s="17">
        <v>60.195680000000003</v>
      </c>
      <c r="BK36" s="17">
        <v>12.00432</v>
      </c>
      <c r="BL36" s="17">
        <v>563.70000000000005</v>
      </c>
      <c r="BM36" s="17">
        <v>566.08941000000004</v>
      </c>
      <c r="BN36" s="17">
        <v>566.08941000000004</v>
      </c>
      <c r="BO36" s="17">
        <v>-2.3894099999999998</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c r="CG36" s="17"/>
      <c r="CH36" s="17"/>
      <c r="CI36" s="17">
        <v>0</v>
      </c>
      <c r="CJ36" s="17">
        <v>165.8</v>
      </c>
      <c r="CK36" s="17">
        <v>164.06706</v>
      </c>
      <c r="CL36" s="17">
        <v>164.06706</v>
      </c>
      <c r="CM36" s="17">
        <v>1.7329399999999999</v>
      </c>
      <c r="CN36" s="17">
        <v>8.6</v>
      </c>
      <c r="CO36" s="17">
        <v>7.4529399999999999</v>
      </c>
      <c r="CP36" s="17">
        <v>7.4529399999999999</v>
      </c>
      <c r="CQ36" s="17">
        <v>1.14706</v>
      </c>
      <c r="CR36" s="17">
        <v>5.5</v>
      </c>
      <c r="CS36" s="17">
        <v>4.0910200000000003</v>
      </c>
      <c r="CT36" s="17">
        <v>4.0910200000000003</v>
      </c>
      <c r="CU36" s="17">
        <v>1.4089799999999999</v>
      </c>
      <c r="CV36" s="17">
        <v>0</v>
      </c>
      <c r="CW36" s="17"/>
      <c r="CX36" s="17"/>
      <c r="CY36" s="17">
        <v>0</v>
      </c>
      <c r="CZ36" s="17">
        <v>6.8</v>
      </c>
      <c r="DA36" s="17">
        <v>6.8787000000000003</v>
      </c>
      <c r="DB36" s="17">
        <v>6.8787000000000003</v>
      </c>
      <c r="DC36" s="17">
        <v>-7.8700000000000006E-2</v>
      </c>
      <c r="DD36" s="17"/>
      <c r="DE36" s="17"/>
      <c r="DF36" s="17"/>
      <c r="DG36" s="17">
        <v>0</v>
      </c>
      <c r="DH36" s="17">
        <v>143</v>
      </c>
      <c r="DI36" s="17">
        <v>142.44412</v>
      </c>
      <c r="DJ36" s="17">
        <v>142.44412</v>
      </c>
      <c r="DK36" s="17">
        <v>0.55588000000000004</v>
      </c>
      <c r="DL36" s="17"/>
      <c r="DM36" s="17"/>
      <c r="DN36" s="17"/>
      <c r="DO36" s="17">
        <v>0</v>
      </c>
      <c r="DP36" s="17"/>
      <c r="DQ36" s="17"/>
      <c r="DR36" s="17"/>
      <c r="DS36" s="17">
        <v>0</v>
      </c>
      <c r="DT36" s="17"/>
      <c r="DU36" s="17"/>
      <c r="DV36" s="17"/>
      <c r="DW36" s="17">
        <v>0</v>
      </c>
      <c r="DX36" s="17"/>
      <c r="DY36" s="17"/>
      <c r="DZ36" s="17"/>
      <c r="EA36" s="17">
        <v>0</v>
      </c>
      <c r="EB36" s="17">
        <v>55.4</v>
      </c>
      <c r="EC36" s="17">
        <v>55.89584</v>
      </c>
      <c r="ED36" s="17">
        <v>55.89584</v>
      </c>
      <c r="EE36" s="17">
        <v>-0.49584</v>
      </c>
      <c r="EF36" s="17">
        <v>219.4</v>
      </c>
      <c r="EG36" s="17">
        <v>220.69499999999999</v>
      </c>
      <c r="EH36" s="17">
        <v>220.69499999999999</v>
      </c>
      <c r="EI36" s="17">
        <v>-1.2949999999999999</v>
      </c>
      <c r="EJ36" s="17"/>
      <c r="EK36" s="17"/>
      <c r="EL36" s="17"/>
      <c r="EM36" s="17">
        <v>0</v>
      </c>
      <c r="EN36" s="17"/>
      <c r="EO36" s="17"/>
      <c r="EP36" s="17"/>
      <c r="EQ36" s="17">
        <v>0</v>
      </c>
      <c r="ER36" s="17"/>
      <c r="ES36" s="17"/>
      <c r="ET36" s="17"/>
      <c r="EU36" s="17">
        <v>0</v>
      </c>
      <c r="EV36" s="17">
        <v>6.5</v>
      </c>
      <c r="EW36" s="17">
        <v>6.39</v>
      </c>
      <c r="EX36" s="17">
        <v>6.39</v>
      </c>
      <c r="EY36" s="17">
        <v>0.11</v>
      </c>
      <c r="EZ36" s="17">
        <v>463.9</v>
      </c>
      <c r="FA36" s="17">
        <v>457.09426999999999</v>
      </c>
      <c r="FB36" s="17">
        <v>457.09426999999999</v>
      </c>
      <c r="FC36" s="17">
        <v>6.8057299999999996</v>
      </c>
      <c r="FD36" s="17">
        <v>81.599999999999994</v>
      </c>
      <c r="FE36" s="17">
        <v>81.635570000000001</v>
      </c>
      <c r="FF36" s="17">
        <v>81.635570000000001</v>
      </c>
      <c r="FG36" s="17">
        <v>-3.5569999999999997E-2</v>
      </c>
      <c r="FH36" s="17">
        <v>151.4</v>
      </c>
      <c r="FI36" s="17">
        <v>151.36251999999999</v>
      </c>
      <c r="FJ36" s="17">
        <v>151.36251999999999</v>
      </c>
      <c r="FK36" s="17">
        <v>3.7479999999999999E-2</v>
      </c>
      <c r="FL36" s="17">
        <v>42.2</v>
      </c>
      <c r="FM36" s="17">
        <v>41.89893</v>
      </c>
      <c r="FN36" s="17">
        <v>41.89893</v>
      </c>
      <c r="FO36" s="17">
        <v>0.30107</v>
      </c>
      <c r="FP36" s="17">
        <v>18.399999999999999</v>
      </c>
      <c r="FQ36" s="17">
        <v>19.21088</v>
      </c>
      <c r="FR36" s="17">
        <v>19.21088</v>
      </c>
      <c r="FS36" s="17">
        <v>-0.81088000000000005</v>
      </c>
      <c r="FT36" s="17">
        <v>18.8</v>
      </c>
      <c r="FU36" s="17">
        <v>18.46453</v>
      </c>
      <c r="FV36" s="17">
        <v>18.46453</v>
      </c>
      <c r="FW36" s="17">
        <v>0.33546999999999999</v>
      </c>
      <c r="FX36" s="17">
        <v>92.1</v>
      </c>
      <c r="FY36" s="17">
        <v>87.773570000000007</v>
      </c>
      <c r="FZ36" s="17">
        <v>87.773570000000007</v>
      </c>
      <c r="GA36" s="17">
        <v>4.3264300000000002</v>
      </c>
      <c r="GB36" s="17">
        <v>121.4</v>
      </c>
      <c r="GC36" s="17">
        <v>185.82039</v>
      </c>
      <c r="GD36" s="17">
        <v>154.17871</v>
      </c>
      <c r="GE36" s="17">
        <v>-32.778709999999997</v>
      </c>
      <c r="GF36" s="17">
        <v>121.6</v>
      </c>
      <c r="GG36" s="17">
        <v>185.82039</v>
      </c>
      <c r="GH36" s="17">
        <v>154.17871</v>
      </c>
      <c r="GI36" s="17">
        <v>-32.578710000000001</v>
      </c>
      <c r="GJ36" s="17">
        <v>153</v>
      </c>
      <c r="GK36" s="17">
        <v>186.37841</v>
      </c>
      <c r="GL36" s="17">
        <v>154.64170999999999</v>
      </c>
      <c r="GM36" s="17">
        <v>-1.64171</v>
      </c>
      <c r="GN36" s="17">
        <v>84.9</v>
      </c>
      <c r="GO36" s="17">
        <v>110.48202000000001</v>
      </c>
      <c r="GP36" s="17">
        <v>110.48202000000001</v>
      </c>
      <c r="GQ36" s="17">
        <v>-25.58202</v>
      </c>
      <c r="GR36" s="17">
        <v>44.8</v>
      </c>
      <c r="GS36" s="17">
        <v>47.082599999999999</v>
      </c>
      <c r="GT36" s="17">
        <v>47.082599999999999</v>
      </c>
      <c r="GU36" s="17">
        <v>-2.2826</v>
      </c>
      <c r="GV36" s="17">
        <v>23</v>
      </c>
      <c r="GW36" s="17">
        <v>45.381999999999998</v>
      </c>
      <c r="GX36" s="17">
        <v>45.381999999999998</v>
      </c>
      <c r="GY36" s="17">
        <v>-22.382000000000001</v>
      </c>
      <c r="GZ36" s="17">
        <v>0</v>
      </c>
      <c r="HA36" s="17"/>
      <c r="HB36" s="17"/>
      <c r="HC36" s="17">
        <v>0</v>
      </c>
      <c r="HD36" s="17">
        <v>32.200000000000003</v>
      </c>
      <c r="HE36" s="17">
        <v>34.285710000000002</v>
      </c>
      <c r="HF36" s="17">
        <v>34.285710000000002</v>
      </c>
      <c r="HG36" s="17">
        <v>-2.0857100000000002</v>
      </c>
      <c r="HH36" s="17">
        <v>171</v>
      </c>
      <c r="HI36" s="17">
        <v>174.55948000000001</v>
      </c>
      <c r="HJ36" s="17">
        <v>174.55947</v>
      </c>
      <c r="HK36" s="17">
        <v>-3.5594700000000001</v>
      </c>
      <c r="HL36" s="17"/>
      <c r="HM36" s="17"/>
      <c r="HN36" s="17"/>
      <c r="HO36" s="17">
        <v>0</v>
      </c>
      <c r="HP36" s="17"/>
      <c r="HQ36" s="17"/>
      <c r="HR36" s="17"/>
      <c r="HS36" s="17">
        <v>0</v>
      </c>
      <c r="HT36" s="17">
        <v>77</v>
      </c>
      <c r="HU36" s="17">
        <v>45.761850000000003</v>
      </c>
      <c r="HV36" s="17">
        <v>95.545190000000005</v>
      </c>
      <c r="HW36" s="17">
        <v>-18.545190000000002</v>
      </c>
      <c r="HX36" s="17"/>
      <c r="HY36" s="17"/>
      <c r="HZ36" s="17"/>
      <c r="IA36" s="17">
        <v>0</v>
      </c>
      <c r="IB36" s="17"/>
      <c r="IC36" s="17"/>
      <c r="ID36" s="17"/>
      <c r="IE36" s="17">
        <v>0</v>
      </c>
      <c r="IF36" s="17">
        <v>0</v>
      </c>
      <c r="IG36" s="17"/>
      <c r="IH36" s="17">
        <v>45.265300000000003</v>
      </c>
      <c r="II36" s="17">
        <v>-45.265300000000003</v>
      </c>
      <c r="IJ36" s="17"/>
      <c r="IK36" s="17"/>
      <c r="IL36" s="17"/>
      <c r="IM36" s="17">
        <v>0</v>
      </c>
      <c r="IN36" s="17"/>
      <c r="IO36" s="17"/>
      <c r="IP36" s="17"/>
      <c r="IQ36" s="17">
        <v>0</v>
      </c>
      <c r="IR36" s="17"/>
      <c r="IS36" s="17"/>
      <c r="IT36" s="17"/>
      <c r="IU36" s="17">
        <v>0</v>
      </c>
      <c r="IV36" s="17">
        <v>127.5</v>
      </c>
      <c r="IW36" s="17">
        <v>132.83837</v>
      </c>
      <c r="IX36" s="17">
        <v>132.83837</v>
      </c>
      <c r="IY36" s="17">
        <v>-5.3383700000000003</v>
      </c>
      <c r="IZ36" s="17">
        <v>0</v>
      </c>
      <c r="JA36" s="17"/>
      <c r="JB36" s="17"/>
      <c r="JC36" s="17">
        <v>0</v>
      </c>
      <c r="JD36" s="17">
        <v>0</v>
      </c>
      <c r="JE36" s="17"/>
      <c r="JF36" s="17"/>
      <c r="JG36" s="17">
        <v>0</v>
      </c>
      <c r="JH36" s="17">
        <v>0</v>
      </c>
      <c r="JI36" s="17"/>
      <c r="JJ36" s="17"/>
      <c r="JK36" s="17">
        <v>0</v>
      </c>
      <c r="JL36" s="17"/>
      <c r="JM36" s="17"/>
      <c r="JN36" s="17"/>
      <c r="JO36" s="17">
        <v>0</v>
      </c>
      <c r="JP36" s="17">
        <v>0</v>
      </c>
      <c r="JQ36" s="17"/>
      <c r="JR36" s="17"/>
      <c r="JS36" s="17">
        <v>0</v>
      </c>
      <c r="JT36" s="17">
        <v>0</v>
      </c>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2.1</v>
      </c>
      <c r="KW36" s="17">
        <v>4.5321899999999999</v>
      </c>
      <c r="KX36" s="17">
        <v>4.5321899999999999</v>
      </c>
      <c r="KY36" s="17">
        <v>-2.4321899999999999</v>
      </c>
      <c r="KZ36" s="17">
        <v>269.2</v>
      </c>
      <c r="LA36" s="17">
        <v>270.06803000000002</v>
      </c>
      <c r="LB36" s="17">
        <v>270.06803000000002</v>
      </c>
      <c r="LC36" s="17">
        <v>-0.86802999999999997</v>
      </c>
      <c r="LD36" s="17">
        <v>131.9</v>
      </c>
      <c r="LE36" s="17">
        <v>133.16031000000001</v>
      </c>
      <c r="LF36" s="17">
        <v>133.16031000000001</v>
      </c>
      <c r="LG36" s="17">
        <v>-1.26031</v>
      </c>
      <c r="LH36" s="17">
        <v>62.8</v>
      </c>
      <c r="LI36" s="17">
        <v>67.199219999999997</v>
      </c>
      <c r="LJ36" s="17">
        <v>67.199219999999997</v>
      </c>
      <c r="LK36" s="17">
        <v>-4.3992199999999997</v>
      </c>
      <c r="LL36" s="17">
        <v>65.5</v>
      </c>
      <c r="LM36" s="17">
        <v>65.84366</v>
      </c>
      <c r="LN36" s="17">
        <v>65.84366</v>
      </c>
      <c r="LO36" s="17">
        <v>-0.34366000000000002</v>
      </c>
      <c r="LP36" s="17">
        <v>30</v>
      </c>
      <c r="LQ36" s="17">
        <v>29.980560000000001</v>
      </c>
      <c r="LR36" s="17">
        <v>29.980560000000001</v>
      </c>
      <c r="LS36" s="17">
        <v>1.9439999999999999E-2</v>
      </c>
      <c r="LT36" s="17"/>
      <c r="LU36" s="17"/>
      <c r="LV36" s="17"/>
      <c r="LW36" s="17">
        <v>0</v>
      </c>
      <c r="LX36" s="17"/>
      <c r="LY36" s="17"/>
      <c r="LZ36" s="17"/>
      <c r="MA36" s="17">
        <v>0</v>
      </c>
      <c r="MB36" s="17"/>
      <c r="MC36" s="17"/>
      <c r="MD36" s="17"/>
      <c r="ME36" s="17">
        <v>0</v>
      </c>
      <c r="MF36" s="17"/>
      <c r="MG36" s="17"/>
      <c r="MH36" s="17"/>
      <c r="MI36" s="17">
        <v>0</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c r="NO36" s="17">
        <v>0</v>
      </c>
      <c r="NP36" s="17">
        <v>0</v>
      </c>
      <c r="NQ36" s="17"/>
      <c r="NR36" s="17"/>
      <c r="NS36" s="17">
        <v>0</v>
      </c>
      <c r="NT36" s="17">
        <v>7.3</v>
      </c>
      <c r="NU36" s="17">
        <v>2.5485799999999998</v>
      </c>
      <c r="NV36" s="17">
        <v>2.5485799999999998</v>
      </c>
      <c r="NW36" s="17">
        <v>4.7514200000000004</v>
      </c>
      <c r="NX36" s="17"/>
      <c r="NY36" s="17">
        <v>2.6737000000000002</v>
      </c>
      <c r="NZ36" s="17">
        <v>2.6737000000000002</v>
      </c>
      <c r="OA36" s="17">
        <v>-2.6737000000000002</v>
      </c>
      <c r="OB36" s="17">
        <v>20.2</v>
      </c>
      <c r="OC36" s="17">
        <v>17.492709999999999</v>
      </c>
      <c r="OD36" s="17">
        <v>17.492709999999999</v>
      </c>
      <c r="OE36" s="17">
        <v>2.70729</v>
      </c>
      <c r="OF36" s="17">
        <v>0.2</v>
      </c>
      <c r="OG36" s="17"/>
      <c r="OH36" s="17">
        <v>0.65200000000000002</v>
      </c>
      <c r="OI36" s="17">
        <v>-0.45200000000000001</v>
      </c>
      <c r="OJ36" s="17">
        <v>44.2</v>
      </c>
      <c r="OK36" s="17">
        <v>34.192</v>
      </c>
      <c r="OL36" s="17">
        <v>34.192</v>
      </c>
      <c r="OM36" s="17">
        <v>10.007999999999999</v>
      </c>
      <c r="ON36" s="17">
        <v>28.3</v>
      </c>
      <c r="OO36" s="17"/>
      <c r="OP36" s="17">
        <v>28.959</v>
      </c>
      <c r="OQ36" s="17">
        <v>-0.65900000000000003</v>
      </c>
      <c r="OR36" s="17">
        <v>2.1</v>
      </c>
      <c r="OS36" s="17">
        <v>5.63</v>
      </c>
      <c r="OT36" s="17">
        <v>5.63</v>
      </c>
      <c r="OU36" s="17">
        <v>-3.53</v>
      </c>
      <c r="OV36" s="17">
        <v>0.1</v>
      </c>
      <c r="OW36" s="17"/>
      <c r="OX36" s="17">
        <v>0.2</v>
      </c>
      <c r="OY36" s="17">
        <v>-0.1</v>
      </c>
      <c r="OZ36" s="17">
        <v>20.399999999999999</v>
      </c>
      <c r="PA36" s="17">
        <v>19.436350000000001</v>
      </c>
      <c r="PB36" s="17">
        <v>19.436350000000001</v>
      </c>
      <c r="PC36" s="17">
        <v>0.96365000000000001</v>
      </c>
      <c r="PD36" s="17">
        <v>10</v>
      </c>
      <c r="PE36" s="17">
        <v>9.9830000000000005</v>
      </c>
      <c r="PF36" s="17">
        <v>9.9830000000000005</v>
      </c>
      <c r="PG36" s="17">
        <v>1.7000000000000001E-2</v>
      </c>
      <c r="PH36" s="17">
        <v>5.4</v>
      </c>
      <c r="PI36" s="17">
        <v>5.67</v>
      </c>
      <c r="PJ36" s="17">
        <v>5.67</v>
      </c>
      <c r="PK36" s="17">
        <v>-0.27</v>
      </c>
      <c r="PL36" s="17">
        <v>197</v>
      </c>
      <c r="PM36" s="17"/>
      <c r="PN36" s="17">
        <v>31.268999999999998</v>
      </c>
      <c r="PO36" s="17">
        <v>165.73099999999999</v>
      </c>
      <c r="PP36" s="17"/>
      <c r="PQ36" s="17"/>
      <c r="PR36" s="17">
        <v>103.01</v>
      </c>
      <c r="PS36" s="17">
        <v>-103.01</v>
      </c>
      <c r="PT36" s="17">
        <v>1.8</v>
      </c>
      <c r="PU36" s="17">
        <v>1</v>
      </c>
      <c r="PV36" s="17">
        <v>1</v>
      </c>
      <c r="PW36" s="17">
        <v>0.8</v>
      </c>
      <c r="PX36" s="17">
        <v>2.7</v>
      </c>
      <c r="PY36" s="17">
        <v>3.6</v>
      </c>
      <c r="PZ36" s="17">
        <v>3.6</v>
      </c>
      <c r="QA36" s="17">
        <v>-0.9</v>
      </c>
      <c r="QB36" s="17">
        <v>5</v>
      </c>
      <c r="QC36" s="17">
        <v>5</v>
      </c>
      <c r="QD36" s="17">
        <v>5</v>
      </c>
      <c r="QE36" s="17">
        <v>0</v>
      </c>
      <c r="QF36" s="17">
        <v>20.6</v>
      </c>
      <c r="QG36" s="17">
        <v>20.274049999999999</v>
      </c>
      <c r="QH36" s="17">
        <v>20.274049999999999</v>
      </c>
      <c r="QI36" s="17">
        <v>0.32595000000000002</v>
      </c>
      <c r="QJ36" s="17">
        <v>10</v>
      </c>
      <c r="QK36" s="17">
        <v>19.436350000000001</v>
      </c>
      <c r="QL36" s="17">
        <v>19.436350000000001</v>
      </c>
      <c r="QM36" s="17">
        <v>-9.4363499999999991</v>
      </c>
      <c r="QN36" s="17">
        <v>18.8</v>
      </c>
      <c r="QO36" s="17">
        <v>17.492709999999999</v>
      </c>
      <c r="QP36" s="17">
        <v>17.492709999999999</v>
      </c>
      <c r="QQ36" s="17">
        <v>1.3072900000000001</v>
      </c>
      <c r="QR36" s="17">
        <v>3.5</v>
      </c>
      <c r="QS36" s="17">
        <v>3.4</v>
      </c>
      <c r="QT36" s="17">
        <v>3.4</v>
      </c>
      <c r="QU36" s="17">
        <v>0.1</v>
      </c>
      <c r="QV36" s="17">
        <v>18.399999999999999</v>
      </c>
      <c r="QW36" s="17">
        <v>17.881440000000001</v>
      </c>
      <c r="QX36" s="17">
        <v>17.881440000000001</v>
      </c>
      <c r="QY36" s="17">
        <v>0.51856000000000002</v>
      </c>
      <c r="QZ36" s="17">
        <v>8.6999999999999993</v>
      </c>
      <c r="RA36" s="17"/>
      <c r="RB36" s="17">
        <v>6.3380000000000001</v>
      </c>
      <c r="RC36" s="17">
        <v>2.3620000000000001</v>
      </c>
      <c r="RD36" s="17">
        <v>17.399999999999999</v>
      </c>
      <c r="RE36" s="17"/>
      <c r="RF36" s="17">
        <v>11.092000000000001</v>
      </c>
      <c r="RG36" s="17">
        <v>6.3079999999999998</v>
      </c>
      <c r="RH36" s="17">
        <v>6.2</v>
      </c>
      <c r="RI36" s="17">
        <v>4.3689999999999998</v>
      </c>
      <c r="RJ36" s="17">
        <v>4.3689999999999998</v>
      </c>
      <c r="RK36" s="17">
        <v>1.831</v>
      </c>
      <c r="RL36" s="17">
        <v>27.7</v>
      </c>
      <c r="RM36" s="17">
        <v>17.027999999999999</v>
      </c>
      <c r="RN36" s="17">
        <v>17.027999999999999</v>
      </c>
      <c r="RO36" s="17">
        <v>10.672000000000001</v>
      </c>
      <c r="RP36" s="17">
        <v>0</v>
      </c>
      <c r="RQ36" s="17"/>
      <c r="RR36" s="17">
        <v>9.3539999999999992</v>
      </c>
      <c r="RS36" s="17">
        <v>-9.3539999999999992</v>
      </c>
      <c r="RT36" s="17">
        <v>3.3</v>
      </c>
      <c r="RU36" s="17">
        <v>3.15</v>
      </c>
      <c r="RV36" s="17">
        <v>3.15</v>
      </c>
      <c r="RW36" s="17">
        <v>0.15</v>
      </c>
      <c r="RX36" s="17">
        <v>20.2</v>
      </c>
      <c r="RY36" s="17">
        <v>19.792000000000002</v>
      </c>
      <c r="RZ36" s="17">
        <v>19.792000000000002</v>
      </c>
      <c r="SA36" s="17">
        <v>0.40799999999999997</v>
      </c>
      <c r="SB36" s="17">
        <v>3.2</v>
      </c>
      <c r="SC36" s="17">
        <v>2</v>
      </c>
      <c r="SD36" s="17">
        <v>2</v>
      </c>
      <c r="SE36" s="17">
        <v>1.2</v>
      </c>
      <c r="SF36" s="17"/>
      <c r="SG36" s="17">
        <v>0.4</v>
      </c>
      <c r="SH36" s="17">
        <v>0.4</v>
      </c>
      <c r="SI36" s="17">
        <v>-0.4</v>
      </c>
      <c r="SJ36" s="17">
        <v>0.4</v>
      </c>
      <c r="SK36" s="17"/>
      <c r="SL36" s="17">
        <v>0.27</v>
      </c>
      <c r="SM36" s="17">
        <v>0.13</v>
      </c>
      <c r="SN36" s="17">
        <v>19.8</v>
      </c>
      <c r="SO36" s="17">
        <v>19.1448</v>
      </c>
      <c r="SP36" s="17">
        <v>19.1448</v>
      </c>
      <c r="SQ36" s="17">
        <v>0.6552</v>
      </c>
      <c r="SR36" s="17">
        <v>12.7</v>
      </c>
      <c r="SS36" s="17">
        <v>12.244899999999999</v>
      </c>
      <c r="ST36" s="17">
        <v>12.244899999999999</v>
      </c>
      <c r="SU36" s="17">
        <v>0.4551</v>
      </c>
      <c r="SV36" s="17">
        <v>20.2</v>
      </c>
      <c r="SW36" s="17">
        <v>19.436350000000001</v>
      </c>
      <c r="SX36" s="17">
        <v>19.436350000000001</v>
      </c>
      <c r="SY36" s="17">
        <v>0.76365000000000005</v>
      </c>
      <c r="SZ36" s="17">
        <v>20.2</v>
      </c>
      <c r="TA36" s="17">
        <v>19.436350000000001</v>
      </c>
      <c r="TB36" s="17">
        <v>19.436350000000001</v>
      </c>
      <c r="TC36" s="17">
        <v>0.76365000000000005</v>
      </c>
      <c r="TD36" s="17">
        <v>2.9</v>
      </c>
      <c r="TE36" s="17">
        <v>4.6550000000000002</v>
      </c>
      <c r="TF36" s="17">
        <v>4.6550000000000002</v>
      </c>
      <c r="TG36" s="17">
        <v>-1.7549999999999999</v>
      </c>
      <c r="TH36" s="17">
        <v>11.9</v>
      </c>
      <c r="TI36" s="17">
        <v>20.068000000000001</v>
      </c>
      <c r="TJ36" s="17">
        <v>20.068000000000001</v>
      </c>
      <c r="TK36" s="17">
        <v>-8.1679999999999993</v>
      </c>
      <c r="TL36" s="17">
        <v>19.7</v>
      </c>
      <c r="TM36" s="17"/>
      <c r="TN36" s="17">
        <v>7.5350000000000001</v>
      </c>
      <c r="TO36" s="17">
        <v>12.164999999999999</v>
      </c>
      <c r="TP36" s="17">
        <v>21.6</v>
      </c>
      <c r="TQ36" s="17">
        <v>45.012</v>
      </c>
      <c r="TR36" s="17">
        <v>45.012</v>
      </c>
      <c r="TS36" s="17">
        <v>-23.411999999999999</v>
      </c>
      <c r="TT36" s="17">
        <v>25.6</v>
      </c>
      <c r="TU36" s="17">
        <v>55.823</v>
      </c>
      <c r="TV36" s="17">
        <v>55.823</v>
      </c>
      <c r="TW36" s="17">
        <v>-30.222999999999999</v>
      </c>
      <c r="TX36" s="17">
        <v>3.3</v>
      </c>
      <c r="TY36" s="17">
        <v>2.0649999999999999</v>
      </c>
      <c r="TZ36" s="17">
        <v>2.0649999999999999</v>
      </c>
      <c r="UA36" s="17">
        <v>1.2350000000000001</v>
      </c>
      <c r="UB36" s="17">
        <v>1.8</v>
      </c>
      <c r="UC36" s="17">
        <v>3.9079999999999999</v>
      </c>
      <c r="UD36" s="17">
        <v>3.9079999999999999</v>
      </c>
      <c r="UE36" s="17">
        <v>-2.1080000000000001</v>
      </c>
      <c r="UF36" s="17">
        <v>14.9</v>
      </c>
      <c r="UG36" s="17"/>
      <c r="UH36" s="17">
        <v>7.07</v>
      </c>
      <c r="UI36" s="17">
        <v>7.83</v>
      </c>
      <c r="UJ36" s="17">
        <v>21</v>
      </c>
      <c r="UK36" s="17">
        <v>19.922249999999998</v>
      </c>
      <c r="UL36" s="17">
        <v>19.922249999999998</v>
      </c>
      <c r="UM36" s="17">
        <v>1.07775</v>
      </c>
      <c r="UN36" s="17">
        <v>7.8</v>
      </c>
      <c r="UO36" s="17">
        <v>8</v>
      </c>
      <c r="UP36" s="17">
        <v>8</v>
      </c>
      <c r="UQ36" s="17">
        <v>-0.2</v>
      </c>
      <c r="UR36" s="17"/>
      <c r="US36" s="17">
        <v>7.1</v>
      </c>
      <c r="UT36" s="17">
        <v>7.1</v>
      </c>
      <c r="UU36" s="17">
        <v>-7.1</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9.6999999999999993</v>
      </c>
      <c r="VI36" s="17">
        <v>9.3360000000000003</v>
      </c>
      <c r="VJ36" s="17">
        <v>9.3360000000000003</v>
      </c>
      <c r="VK36" s="17">
        <v>0.36399999999999999</v>
      </c>
      <c r="VL36" s="17">
        <v>148.19999999999999</v>
      </c>
      <c r="VM36" s="17"/>
      <c r="VN36" s="17">
        <v>51.466999999999999</v>
      </c>
      <c r="VO36" s="17">
        <v>96.733000000000004</v>
      </c>
      <c r="VP36" s="17">
        <v>17.5</v>
      </c>
      <c r="VQ36" s="17"/>
      <c r="VR36" s="17">
        <v>7.6689999999999996</v>
      </c>
      <c r="VS36" s="17">
        <v>9.8309999999999995</v>
      </c>
      <c r="VT36" s="17">
        <v>28.5</v>
      </c>
      <c r="VU36" s="17"/>
      <c r="VV36" s="17">
        <v>20.667999999999999</v>
      </c>
      <c r="VW36" s="17">
        <v>7.8319999999999999</v>
      </c>
      <c r="VX36" s="17">
        <v>0.6</v>
      </c>
      <c r="VY36" s="17">
        <v>0.6</v>
      </c>
      <c r="VZ36" s="17">
        <v>0.6</v>
      </c>
      <c r="WA36" s="17">
        <v>0</v>
      </c>
      <c r="WB36" s="17">
        <v>70.5</v>
      </c>
      <c r="WC36" s="17">
        <v>56.851999999999997</v>
      </c>
      <c r="WD36" s="17">
        <v>56.851999999999997</v>
      </c>
      <c r="WE36" s="17">
        <v>13.648</v>
      </c>
      <c r="WF36" s="17">
        <v>68.7</v>
      </c>
      <c r="WG36" s="17">
        <v>69.753</v>
      </c>
      <c r="WH36" s="17">
        <v>69.753</v>
      </c>
      <c r="WI36" s="17">
        <v>-1.0529999999999999</v>
      </c>
      <c r="WJ36" s="17">
        <v>29.8</v>
      </c>
      <c r="WK36" s="17"/>
      <c r="WL36" s="17">
        <v>18.077000000000002</v>
      </c>
      <c r="WM36" s="17">
        <v>11.723000000000001</v>
      </c>
      <c r="WN36" s="17">
        <v>2.7</v>
      </c>
      <c r="WO36" s="17">
        <v>4.2</v>
      </c>
      <c r="WP36" s="17">
        <v>4.2</v>
      </c>
      <c r="WQ36" s="17">
        <v>-1.5</v>
      </c>
      <c r="WR36" s="17">
        <v>2.2000000000000002</v>
      </c>
      <c r="WS36" s="17">
        <v>2.4</v>
      </c>
      <c r="WT36" s="17">
        <v>2.4</v>
      </c>
      <c r="WU36" s="17">
        <v>-0.2</v>
      </c>
      <c r="WV36" s="17">
        <v>1.8</v>
      </c>
      <c r="WW36" s="17">
        <v>2.4</v>
      </c>
      <c r="WX36" s="17">
        <v>2.4</v>
      </c>
      <c r="WY36" s="17">
        <v>-0.6</v>
      </c>
      <c r="WZ36" s="17">
        <v>0.7</v>
      </c>
      <c r="XA36" s="17">
        <v>1.4</v>
      </c>
      <c r="XB36" s="17">
        <v>1.4</v>
      </c>
      <c r="XC36" s="17">
        <v>-0.7</v>
      </c>
      <c r="XD36" s="17">
        <v>16.899999999999999</v>
      </c>
      <c r="XE36" s="17"/>
      <c r="XF36" s="17">
        <v>5.0090000000000003</v>
      </c>
      <c r="XG36" s="17">
        <v>11.891</v>
      </c>
      <c r="XH36" s="17">
        <v>7.2</v>
      </c>
      <c r="XI36" s="17">
        <v>8</v>
      </c>
      <c r="XJ36" s="17">
        <v>8</v>
      </c>
      <c r="XK36" s="17">
        <v>-0.8</v>
      </c>
      <c r="XL36" s="17">
        <v>20</v>
      </c>
      <c r="XM36" s="17">
        <v>19.241980000000002</v>
      </c>
      <c r="XN36" s="17">
        <v>19.241980000000002</v>
      </c>
      <c r="XO36" s="17">
        <v>0.75802000000000003</v>
      </c>
      <c r="XP36" s="17">
        <v>20</v>
      </c>
      <c r="XQ36" s="17">
        <v>19.241980000000002</v>
      </c>
      <c r="XR36" s="17">
        <v>19.241980000000002</v>
      </c>
      <c r="XS36" s="17">
        <v>0.75802000000000003</v>
      </c>
      <c r="XT36" s="17">
        <v>8.6999999999999993</v>
      </c>
      <c r="XU36" s="17">
        <v>10.7</v>
      </c>
      <c r="XV36" s="17">
        <v>10.7</v>
      </c>
      <c r="XW36" s="17">
        <v>-2</v>
      </c>
      <c r="XX36" s="17"/>
      <c r="XY36" s="17"/>
      <c r="XZ36" s="17"/>
      <c r="YA36" s="17">
        <v>0</v>
      </c>
      <c r="YB36" s="17">
        <v>32.299999999999997</v>
      </c>
      <c r="YC36" s="17">
        <v>33</v>
      </c>
      <c r="YD36" s="17">
        <v>33</v>
      </c>
      <c r="YE36" s="17">
        <v>-0.7</v>
      </c>
      <c r="YF36" s="17">
        <v>16</v>
      </c>
      <c r="YG36" s="17">
        <v>14</v>
      </c>
      <c r="YH36" s="17">
        <v>14</v>
      </c>
      <c r="YI36" s="17">
        <v>2</v>
      </c>
      <c r="YJ36" s="17">
        <v>13.1</v>
      </c>
      <c r="YK36" s="17">
        <v>18</v>
      </c>
      <c r="YL36" s="17">
        <v>18</v>
      </c>
      <c r="YM36" s="17">
        <v>-4.9000000000000004</v>
      </c>
      <c r="YN36" s="17">
        <v>7.5</v>
      </c>
      <c r="YO36" s="17">
        <v>8.1</v>
      </c>
      <c r="YP36" s="17">
        <v>8.1</v>
      </c>
      <c r="YQ36" s="17">
        <v>-0.6</v>
      </c>
      <c r="YR36" s="17">
        <v>0</v>
      </c>
      <c r="YS36" s="17"/>
      <c r="YT36" s="17"/>
      <c r="YU36" s="17">
        <v>0</v>
      </c>
      <c r="YV36" s="17">
        <v>16.34</v>
      </c>
      <c r="YW36" s="17"/>
      <c r="YX36" s="17"/>
      <c r="YY36" s="17">
        <v>16.34</v>
      </c>
    </row>
    <row r="37" spans="1:675" ht="24" customHeight="1" x14ac:dyDescent="0.3">
      <c r="A37" s="1"/>
      <c r="B37" s="16" t="s">
        <v>55</v>
      </c>
      <c r="C37" s="16" t="s">
        <v>927</v>
      </c>
      <c r="D37" s="17">
        <v>201.41</v>
      </c>
      <c r="E37" s="17">
        <v>203.40136000000001</v>
      </c>
      <c r="F37" s="17">
        <v>203.40136000000001</v>
      </c>
      <c r="G37" s="17">
        <v>-1.99136</v>
      </c>
      <c r="H37" s="17">
        <v>646.1</v>
      </c>
      <c r="I37" s="17">
        <v>629.11312999999996</v>
      </c>
      <c r="J37" s="17">
        <v>629.11312999999996</v>
      </c>
      <c r="K37" s="17">
        <v>16.98687</v>
      </c>
      <c r="L37" s="17">
        <v>214.8</v>
      </c>
      <c r="M37" s="17">
        <v>204.86058</v>
      </c>
      <c r="N37" s="17">
        <v>204.86058</v>
      </c>
      <c r="O37" s="17">
        <v>9.9394200000000001</v>
      </c>
      <c r="P37" s="17"/>
      <c r="Q37" s="17"/>
      <c r="R37" s="17"/>
      <c r="S37" s="17">
        <v>0</v>
      </c>
      <c r="T37" s="17"/>
      <c r="U37" s="17"/>
      <c r="V37" s="17"/>
      <c r="W37" s="17">
        <v>0</v>
      </c>
      <c r="X37" s="17">
        <v>90.2</v>
      </c>
      <c r="Y37" s="17">
        <v>91.867829999999998</v>
      </c>
      <c r="Z37" s="17">
        <v>91.867829999999998</v>
      </c>
      <c r="AA37" s="17">
        <v>-1.6678299999999999</v>
      </c>
      <c r="AB37" s="17">
        <v>161</v>
      </c>
      <c r="AC37" s="17">
        <v>235.2</v>
      </c>
      <c r="AD37" s="17">
        <v>235.2</v>
      </c>
      <c r="AE37" s="17">
        <v>-74.2</v>
      </c>
      <c r="AF37" s="17">
        <v>37.799999999999997</v>
      </c>
      <c r="AG37" s="17">
        <v>36.007770000000001</v>
      </c>
      <c r="AH37" s="17">
        <v>37.694940000000003</v>
      </c>
      <c r="AI37" s="17">
        <v>0.10506</v>
      </c>
      <c r="AJ37" s="17"/>
      <c r="AK37" s="17"/>
      <c r="AL37" s="17"/>
      <c r="AM37" s="17">
        <v>0</v>
      </c>
      <c r="AN37" s="17">
        <v>168.8</v>
      </c>
      <c r="AO37" s="17">
        <v>136.49234000000001</v>
      </c>
      <c r="AP37" s="17">
        <v>136.49234000000001</v>
      </c>
      <c r="AQ37" s="17">
        <v>32.307659999999998</v>
      </c>
      <c r="AR37" s="17">
        <v>190.1</v>
      </c>
      <c r="AS37" s="17">
        <v>136.49234000000001</v>
      </c>
      <c r="AT37" s="17">
        <v>136.49234000000001</v>
      </c>
      <c r="AU37" s="17">
        <v>53.607660000000003</v>
      </c>
      <c r="AV37" s="17">
        <v>188.4</v>
      </c>
      <c r="AW37" s="17">
        <v>136.49234000000001</v>
      </c>
      <c r="AX37" s="17">
        <v>136.49234000000001</v>
      </c>
      <c r="AY37" s="17">
        <v>51.90766</v>
      </c>
      <c r="AZ37" s="17">
        <v>273.39999999999998</v>
      </c>
      <c r="BA37" s="17">
        <v>205.35334</v>
      </c>
      <c r="BB37" s="17">
        <v>205.35335000000001</v>
      </c>
      <c r="BC37" s="17">
        <v>68.04665</v>
      </c>
      <c r="BD37" s="17">
        <v>128.9</v>
      </c>
      <c r="BE37" s="17">
        <v>120.0309</v>
      </c>
      <c r="BF37" s="17">
        <v>120.0309</v>
      </c>
      <c r="BG37" s="17">
        <v>8.8690999999999995</v>
      </c>
      <c r="BH37" s="17">
        <v>73.5</v>
      </c>
      <c r="BI37" s="17">
        <v>60.19567</v>
      </c>
      <c r="BJ37" s="17">
        <v>60.195680000000003</v>
      </c>
      <c r="BK37" s="17">
        <v>13.304320000000001</v>
      </c>
      <c r="BL37" s="17">
        <v>565.79999999999995</v>
      </c>
      <c r="BM37" s="17">
        <v>566.08941000000004</v>
      </c>
      <c r="BN37" s="17">
        <v>566.08941000000004</v>
      </c>
      <c r="BO37" s="17">
        <v>-0.28941</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c r="CG37" s="17"/>
      <c r="CH37" s="17"/>
      <c r="CI37" s="17">
        <v>0</v>
      </c>
      <c r="CJ37" s="17">
        <v>164.5</v>
      </c>
      <c r="CK37" s="17">
        <v>164.06706</v>
      </c>
      <c r="CL37" s="17">
        <v>164.06706</v>
      </c>
      <c r="CM37" s="17">
        <v>0.43293999999999999</v>
      </c>
      <c r="CN37" s="17">
        <v>8.6999999999999993</v>
      </c>
      <c r="CO37" s="17">
        <v>7.4529399999999999</v>
      </c>
      <c r="CP37" s="17">
        <v>7.4529399999999999</v>
      </c>
      <c r="CQ37" s="17">
        <v>1.2470600000000001</v>
      </c>
      <c r="CR37" s="17">
        <v>6.2</v>
      </c>
      <c r="CS37" s="17">
        <v>4.0910200000000003</v>
      </c>
      <c r="CT37" s="17">
        <v>4.0910200000000003</v>
      </c>
      <c r="CU37" s="17">
        <v>2.1089799999999999</v>
      </c>
      <c r="CV37" s="17">
        <v>0</v>
      </c>
      <c r="CW37" s="17"/>
      <c r="CX37" s="17"/>
      <c r="CY37" s="17">
        <v>0</v>
      </c>
      <c r="CZ37" s="17">
        <v>6.8</v>
      </c>
      <c r="DA37" s="17">
        <v>6.8787000000000003</v>
      </c>
      <c r="DB37" s="17">
        <v>6.8787000000000003</v>
      </c>
      <c r="DC37" s="17">
        <v>-7.8700000000000006E-2</v>
      </c>
      <c r="DD37" s="17"/>
      <c r="DE37" s="17"/>
      <c r="DF37" s="17"/>
      <c r="DG37" s="17">
        <v>0</v>
      </c>
      <c r="DH37" s="17">
        <v>144.19999999999999</v>
      </c>
      <c r="DI37" s="17">
        <v>140.67213000000001</v>
      </c>
      <c r="DJ37" s="17">
        <v>142.44412</v>
      </c>
      <c r="DK37" s="17">
        <v>1.7558800000000001</v>
      </c>
      <c r="DL37" s="17"/>
      <c r="DM37" s="17"/>
      <c r="DN37" s="17"/>
      <c r="DO37" s="17">
        <v>0</v>
      </c>
      <c r="DP37" s="17"/>
      <c r="DQ37" s="17"/>
      <c r="DR37" s="17"/>
      <c r="DS37" s="17">
        <v>0</v>
      </c>
      <c r="DT37" s="17"/>
      <c r="DU37" s="17"/>
      <c r="DV37" s="17"/>
      <c r="DW37" s="17">
        <v>0</v>
      </c>
      <c r="DX37" s="17"/>
      <c r="DY37" s="17"/>
      <c r="DZ37" s="17"/>
      <c r="EA37" s="17">
        <v>0</v>
      </c>
      <c r="EB37" s="17">
        <v>55.6</v>
      </c>
      <c r="EC37" s="17">
        <v>55.89584</v>
      </c>
      <c r="ED37" s="17">
        <v>55.89584</v>
      </c>
      <c r="EE37" s="17">
        <v>-0.29583999999999999</v>
      </c>
      <c r="EF37" s="17">
        <v>224.7</v>
      </c>
      <c r="EG37" s="17">
        <v>220.69499999999999</v>
      </c>
      <c r="EH37" s="17">
        <v>220.69499999999999</v>
      </c>
      <c r="EI37" s="17">
        <v>4.0049999999999999</v>
      </c>
      <c r="EJ37" s="17"/>
      <c r="EK37" s="17"/>
      <c r="EL37" s="17"/>
      <c r="EM37" s="17">
        <v>0</v>
      </c>
      <c r="EN37" s="17"/>
      <c r="EO37" s="17"/>
      <c r="EP37" s="17"/>
      <c r="EQ37" s="17">
        <v>0</v>
      </c>
      <c r="ER37" s="17"/>
      <c r="ES37" s="17"/>
      <c r="ET37" s="17"/>
      <c r="EU37" s="17">
        <v>0</v>
      </c>
      <c r="EV37" s="17">
        <v>6.5</v>
      </c>
      <c r="EW37" s="17">
        <v>6.39</v>
      </c>
      <c r="EX37" s="17">
        <v>6.39</v>
      </c>
      <c r="EY37" s="17">
        <v>0.11</v>
      </c>
      <c r="EZ37" s="17">
        <v>461.6</v>
      </c>
      <c r="FA37" s="17">
        <v>457.09426999999999</v>
      </c>
      <c r="FB37" s="17">
        <v>457.09426999999999</v>
      </c>
      <c r="FC37" s="17">
        <v>4.5057299999999998</v>
      </c>
      <c r="FD37" s="17">
        <v>81.7</v>
      </c>
      <c r="FE37" s="17">
        <v>81.635570000000001</v>
      </c>
      <c r="FF37" s="17">
        <v>81.635570000000001</v>
      </c>
      <c r="FG37" s="17">
        <v>6.4430000000000001E-2</v>
      </c>
      <c r="FH37" s="17">
        <v>151.6</v>
      </c>
      <c r="FI37" s="17">
        <v>151.36251999999999</v>
      </c>
      <c r="FJ37" s="17">
        <v>151.36251999999999</v>
      </c>
      <c r="FK37" s="17">
        <v>0.23748</v>
      </c>
      <c r="FL37" s="17">
        <v>42.1</v>
      </c>
      <c r="FM37" s="17">
        <v>41.89893</v>
      </c>
      <c r="FN37" s="17">
        <v>41.89893</v>
      </c>
      <c r="FO37" s="17">
        <v>0.20107</v>
      </c>
      <c r="FP37" s="17">
        <v>18.600000000000001</v>
      </c>
      <c r="FQ37" s="17">
        <v>19.21088</v>
      </c>
      <c r="FR37" s="17">
        <v>19.21088</v>
      </c>
      <c r="FS37" s="17">
        <v>-0.61087999999999998</v>
      </c>
      <c r="FT37" s="17">
        <v>18.8</v>
      </c>
      <c r="FU37" s="17">
        <v>18.46453</v>
      </c>
      <c r="FV37" s="17">
        <v>18.46453</v>
      </c>
      <c r="FW37" s="17">
        <v>0.33546999999999999</v>
      </c>
      <c r="FX37" s="17">
        <v>90</v>
      </c>
      <c r="FY37" s="17">
        <v>87.773570000000007</v>
      </c>
      <c r="FZ37" s="17">
        <v>87.773570000000007</v>
      </c>
      <c r="GA37" s="17">
        <v>2.2264300000000001</v>
      </c>
      <c r="GB37" s="17">
        <v>147.69999999999999</v>
      </c>
      <c r="GC37" s="17">
        <v>136.03050999999999</v>
      </c>
      <c r="GD37" s="17">
        <v>149.47003000000001</v>
      </c>
      <c r="GE37" s="17">
        <v>-1.77003</v>
      </c>
      <c r="GF37" s="17">
        <v>148</v>
      </c>
      <c r="GG37" s="17">
        <v>136.03050999999999</v>
      </c>
      <c r="GH37" s="17">
        <v>149.47003000000001</v>
      </c>
      <c r="GI37" s="17">
        <v>-1.4700299999999999</v>
      </c>
      <c r="GJ37" s="17">
        <v>160.80000000000001</v>
      </c>
      <c r="GK37" s="17">
        <v>136.43901</v>
      </c>
      <c r="GL37" s="17">
        <v>149.91889</v>
      </c>
      <c r="GM37" s="17">
        <v>10.88111</v>
      </c>
      <c r="GN37" s="17">
        <v>85.3</v>
      </c>
      <c r="GO37" s="17">
        <v>88.496099999999998</v>
      </c>
      <c r="GP37" s="17">
        <v>88.496099999999998</v>
      </c>
      <c r="GQ37" s="17">
        <v>-3.1960999999999999</v>
      </c>
      <c r="GR37" s="17">
        <v>44.6</v>
      </c>
      <c r="GS37" s="17">
        <v>47.082599999999999</v>
      </c>
      <c r="GT37" s="17">
        <v>47.082599999999999</v>
      </c>
      <c r="GU37" s="17">
        <v>-2.4826000000000001</v>
      </c>
      <c r="GV37" s="17">
        <v>23.1</v>
      </c>
      <c r="GW37" s="17">
        <v>45.381999999999998</v>
      </c>
      <c r="GX37" s="17">
        <v>45.381999999999998</v>
      </c>
      <c r="GY37" s="17">
        <v>-22.282</v>
      </c>
      <c r="GZ37" s="17">
        <v>0</v>
      </c>
      <c r="HA37" s="17"/>
      <c r="HB37" s="17"/>
      <c r="HC37" s="17">
        <v>0</v>
      </c>
      <c r="HD37" s="17">
        <v>32</v>
      </c>
      <c r="HE37" s="17">
        <v>34.285710000000002</v>
      </c>
      <c r="HF37" s="17">
        <v>34.285710000000002</v>
      </c>
      <c r="HG37" s="17">
        <v>-2.2857099999999999</v>
      </c>
      <c r="HH37" s="17">
        <v>172.4</v>
      </c>
      <c r="HI37" s="17">
        <v>174.55948000000001</v>
      </c>
      <c r="HJ37" s="17">
        <v>174.55947</v>
      </c>
      <c r="HK37" s="17">
        <v>-2.1594699999999998</v>
      </c>
      <c r="HL37" s="17"/>
      <c r="HM37" s="17"/>
      <c r="HN37" s="17"/>
      <c r="HO37" s="17">
        <v>0</v>
      </c>
      <c r="HP37" s="17"/>
      <c r="HQ37" s="17"/>
      <c r="HR37" s="17"/>
      <c r="HS37" s="17">
        <v>0</v>
      </c>
      <c r="HT37" s="17">
        <v>94.9</v>
      </c>
      <c r="HU37" s="17">
        <v>28.367000000000001</v>
      </c>
      <c r="HV37" s="17">
        <v>95.545190000000005</v>
      </c>
      <c r="HW37" s="17">
        <v>-0.64519000000000004</v>
      </c>
      <c r="HX37" s="17"/>
      <c r="HY37" s="17"/>
      <c r="HZ37" s="17"/>
      <c r="IA37" s="17">
        <v>0</v>
      </c>
      <c r="IB37" s="17"/>
      <c r="IC37" s="17"/>
      <c r="ID37" s="17"/>
      <c r="IE37" s="17">
        <v>0</v>
      </c>
      <c r="IF37" s="17">
        <v>0</v>
      </c>
      <c r="IG37" s="17"/>
      <c r="IH37" s="17">
        <v>45.265300000000003</v>
      </c>
      <c r="II37" s="17">
        <v>-45.265300000000003</v>
      </c>
      <c r="IJ37" s="17"/>
      <c r="IK37" s="17"/>
      <c r="IL37" s="17"/>
      <c r="IM37" s="17">
        <v>0</v>
      </c>
      <c r="IN37" s="17"/>
      <c r="IO37" s="17"/>
      <c r="IP37" s="17"/>
      <c r="IQ37" s="17">
        <v>0</v>
      </c>
      <c r="IR37" s="17"/>
      <c r="IS37" s="17"/>
      <c r="IT37" s="17"/>
      <c r="IU37" s="17">
        <v>0</v>
      </c>
      <c r="IV37" s="17">
        <v>127.6</v>
      </c>
      <c r="IW37" s="17">
        <v>132.83837</v>
      </c>
      <c r="IX37" s="17">
        <v>132.83837</v>
      </c>
      <c r="IY37" s="17">
        <v>-5.2383699999999997</v>
      </c>
      <c r="IZ37" s="17">
        <v>0</v>
      </c>
      <c r="JA37" s="17"/>
      <c r="JB37" s="17"/>
      <c r="JC37" s="17">
        <v>0</v>
      </c>
      <c r="JD37" s="17">
        <v>0</v>
      </c>
      <c r="JE37" s="17"/>
      <c r="JF37" s="17"/>
      <c r="JG37" s="17">
        <v>0</v>
      </c>
      <c r="JH37" s="17">
        <v>0</v>
      </c>
      <c r="JI37" s="17"/>
      <c r="JJ37" s="17"/>
      <c r="JK37" s="17">
        <v>0</v>
      </c>
      <c r="JL37" s="17"/>
      <c r="JM37" s="17"/>
      <c r="JN37" s="17"/>
      <c r="JO37" s="17">
        <v>0</v>
      </c>
      <c r="JP37" s="17">
        <v>0</v>
      </c>
      <c r="JQ37" s="17"/>
      <c r="JR37" s="17"/>
      <c r="JS37" s="17">
        <v>0</v>
      </c>
      <c r="JT37" s="17">
        <v>0</v>
      </c>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2.1</v>
      </c>
      <c r="KW37" s="17">
        <v>4.5321899999999999</v>
      </c>
      <c r="KX37" s="17">
        <v>4.5321899999999999</v>
      </c>
      <c r="KY37" s="17">
        <v>-2.4321899999999999</v>
      </c>
      <c r="KZ37" s="17">
        <v>273.5</v>
      </c>
      <c r="LA37" s="17">
        <v>270.06803000000002</v>
      </c>
      <c r="LB37" s="17">
        <v>270.06803000000002</v>
      </c>
      <c r="LC37" s="17">
        <v>3.4319700000000002</v>
      </c>
      <c r="LD37" s="17">
        <v>132.6</v>
      </c>
      <c r="LE37" s="17">
        <v>133.16031000000001</v>
      </c>
      <c r="LF37" s="17">
        <v>133.16031000000001</v>
      </c>
      <c r="LG37" s="17">
        <v>-0.56030999999999997</v>
      </c>
      <c r="LH37" s="17">
        <v>63.2</v>
      </c>
      <c r="LI37" s="17">
        <v>67.199219999999997</v>
      </c>
      <c r="LJ37" s="17">
        <v>67.199219999999997</v>
      </c>
      <c r="LK37" s="17">
        <v>-3.9992200000000002</v>
      </c>
      <c r="LL37" s="17">
        <v>65.3</v>
      </c>
      <c r="LM37" s="17">
        <v>65.84366</v>
      </c>
      <c r="LN37" s="17">
        <v>65.84366</v>
      </c>
      <c r="LO37" s="17">
        <v>-0.54366000000000003</v>
      </c>
      <c r="LP37" s="17">
        <v>30.2</v>
      </c>
      <c r="LQ37" s="17">
        <v>29.980560000000001</v>
      </c>
      <c r="LR37" s="17">
        <v>29.980560000000001</v>
      </c>
      <c r="LS37" s="17">
        <v>0.21944</v>
      </c>
      <c r="LT37" s="17"/>
      <c r="LU37" s="17"/>
      <c r="LV37" s="17"/>
      <c r="LW37" s="17">
        <v>0</v>
      </c>
      <c r="LX37" s="17"/>
      <c r="LY37" s="17"/>
      <c r="LZ37" s="17"/>
      <c r="MA37" s="17">
        <v>0</v>
      </c>
      <c r="MB37" s="17"/>
      <c r="MC37" s="17"/>
      <c r="MD37" s="17"/>
      <c r="ME37" s="17">
        <v>0</v>
      </c>
      <c r="MF37" s="17"/>
      <c r="MG37" s="17"/>
      <c r="MH37" s="17"/>
      <c r="MI37" s="17">
        <v>0</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c r="NN37" s="17"/>
      <c r="NO37" s="17">
        <v>0</v>
      </c>
      <c r="NP37" s="17">
        <v>0</v>
      </c>
      <c r="NQ37" s="17"/>
      <c r="NR37" s="17"/>
      <c r="NS37" s="17">
        <v>0</v>
      </c>
      <c r="NT37" s="17">
        <v>7.3</v>
      </c>
      <c r="NU37" s="17">
        <v>2.5485799999999998</v>
      </c>
      <c r="NV37" s="17">
        <v>2.5485799999999998</v>
      </c>
      <c r="NW37" s="17">
        <v>4.7514200000000004</v>
      </c>
      <c r="NX37" s="17"/>
      <c r="NY37" s="17">
        <v>2.6737000000000002</v>
      </c>
      <c r="NZ37" s="17">
        <v>2.6737000000000002</v>
      </c>
      <c r="OA37" s="17">
        <v>-2.6737000000000002</v>
      </c>
      <c r="OB37" s="17">
        <v>20</v>
      </c>
      <c r="OC37" s="17">
        <v>17.492709999999999</v>
      </c>
      <c r="OD37" s="17">
        <v>17.492709999999999</v>
      </c>
      <c r="OE37" s="17">
        <v>2.5072899999999998</v>
      </c>
      <c r="OF37" s="17">
        <v>0.2</v>
      </c>
      <c r="OG37" s="17"/>
      <c r="OH37" s="17">
        <v>0.63200000000000001</v>
      </c>
      <c r="OI37" s="17">
        <v>-0.432</v>
      </c>
      <c r="OJ37" s="17">
        <v>40.799999999999997</v>
      </c>
      <c r="OK37" s="17">
        <v>37.31</v>
      </c>
      <c r="OL37" s="17">
        <v>37.31</v>
      </c>
      <c r="OM37" s="17">
        <v>3.49</v>
      </c>
      <c r="ON37" s="17">
        <v>15</v>
      </c>
      <c r="OO37" s="17"/>
      <c r="OP37" s="17">
        <v>21.071999999999999</v>
      </c>
      <c r="OQ37" s="17">
        <v>-6.0720000000000001</v>
      </c>
      <c r="OR37" s="17">
        <v>0</v>
      </c>
      <c r="OS37" s="17">
        <v>4.3540000000000001</v>
      </c>
      <c r="OT37" s="17">
        <v>4.3540000000000001</v>
      </c>
      <c r="OU37" s="17">
        <v>-4.3540000000000001</v>
      </c>
      <c r="OV37" s="17">
        <v>0.1</v>
      </c>
      <c r="OW37" s="17"/>
      <c r="OX37" s="17">
        <v>0.2</v>
      </c>
      <c r="OY37" s="17">
        <v>-0.1</v>
      </c>
      <c r="OZ37" s="17">
        <v>20.399999999999999</v>
      </c>
      <c r="PA37" s="17">
        <v>19.436350000000001</v>
      </c>
      <c r="PB37" s="17">
        <v>19.436350000000001</v>
      </c>
      <c r="PC37" s="17">
        <v>0.96365000000000001</v>
      </c>
      <c r="PD37" s="17">
        <v>9.9</v>
      </c>
      <c r="PE37" s="17">
        <v>9.9830000000000005</v>
      </c>
      <c r="PF37" s="17">
        <v>9.9830000000000005</v>
      </c>
      <c r="PG37" s="17">
        <v>-8.3000000000000004E-2</v>
      </c>
      <c r="PH37" s="17">
        <v>5.5</v>
      </c>
      <c r="PI37" s="17">
        <v>5.67</v>
      </c>
      <c r="PJ37" s="17">
        <v>5.67</v>
      </c>
      <c r="PK37" s="17">
        <v>-0.17</v>
      </c>
      <c r="PL37" s="17">
        <v>50.6</v>
      </c>
      <c r="PM37" s="17"/>
      <c r="PN37" s="17">
        <v>22.74</v>
      </c>
      <c r="PO37" s="17">
        <v>27.86</v>
      </c>
      <c r="PP37" s="17"/>
      <c r="PQ37" s="17"/>
      <c r="PR37" s="17">
        <v>101.27</v>
      </c>
      <c r="PS37" s="17">
        <v>-101.27</v>
      </c>
      <c r="PT37" s="17">
        <v>1.8</v>
      </c>
      <c r="PU37" s="17">
        <v>1</v>
      </c>
      <c r="PV37" s="17">
        <v>1</v>
      </c>
      <c r="PW37" s="17">
        <v>0.8</v>
      </c>
      <c r="PX37" s="17">
        <v>2.7</v>
      </c>
      <c r="PY37" s="17">
        <v>3.6</v>
      </c>
      <c r="PZ37" s="17">
        <v>3.6</v>
      </c>
      <c r="QA37" s="17">
        <v>-0.9</v>
      </c>
      <c r="QB37" s="17">
        <v>5.0999999999999996</v>
      </c>
      <c r="QC37" s="17">
        <v>5</v>
      </c>
      <c r="QD37" s="17">
        <v>5</v>
      </c>
      <c r="QE37" s="17">
        <v>0.1</v>
      </c>
      <c r="QF37" s="17">
        <v>20.7</v>
      </c>
      <c r="QG37" s="17">
        <v>20.274049999999999</v>
      </c>
      <c r="QH37" s="17">
        <v>20.274049999999999</v>
      </c>
      <c r="QI37" s="17">
        <v>0.42595</v>
      </c>
      <c r="QJ37" s="17">
        <v>10</v>
      </c>
      <c r="QK37" s="17">
        <v>19.436350000000001</v>
      </c>
      <c r="QL37" s="17">
        <v>19.436350000000001</v>
      </c>
      <c r="QM37" s="17">
        <v>-9.4363499999999991</v>
      </c>
      <c r="QN37" s="17">
        <v>18.8</v>
      </c>
      <c r="QO37" s="17">
        <v>17.492709999999999</v>
      </c>
      <c r="QP37" s="17">
        <v>17.492709999999999</v>
      </c>
      <c r="QQ37" s="17">
        <v>1.3072900000000001</v>
      </c>
      <c r="QR37" s="17">
        <v>3.5</v>
      </c>
      <c r="QS37" s="17">
        <v>3.4</v>
      </c>
      <c r="QT37" s="17">
        <v>3.4</v>
      </c>
      <c r="QU37" s="17">
        <v>0.1</v>
      </c>
      <c r="QV37" s="17">
        <v>18.399999999999999</v>
      </c>
      <c r="QW37" s="17">
        <v>17.881440000000001</v>
      </c>
      <c r="QX37" s="17">
        <v>17.881440000000001</v>
      </c>
      <c r="QY37" s="17">
        <v>0.51856000000000002</v>
      </c>
      <c r="QZ37" s="17">
        <v>4</v>
      </c>
      <c r="RA37" s="17"/>
      <c r="RB37" s="17">
        <v>4.681</v>
      </c>
      <c r="RC37" s="17">
        <v>-0.68100000000000005</v>
      </c>
      <c r="RD37" s="17">
        <v>11.3</v>
      </c>
      <c r="RE37" s="17"/>
      <c r="RF37" s="17">
        <v>9.3330000000000002</v>
      </c>
      <c r="RG37" s="17">
        <v>1.9670000000000001</v>
      </c>
      <c r="RH37" s="17">
        <v>6.5</v>
      </c>
      <c r="RI37" s="17">
        <v>4.6989999999999998</v>
      </c>
      <c r="RJ37" s="17">
        <v>4.6989999999999998</v>
      </c>
      <c r="RK37" s="17">
        <v>1.8009999999999999</v>
      </c>
      <c r="RL37" s="17">
        <v>23.8</v>
      </c>
      <c r="RM37" s="17">
        <v>18.053999999999998</v>
      </c>
      <c r="RN37" s="17">
        <v>18.053999999999998</v>
      </c>
      <c r="RO37" s="17">
        <v>5.7460000000000004</v>
      </c>
      <c r="RP37" s="17">
        <v>0</v>
      </c>
      <c r="RQ37" s="17"/>
      <c r="RR37" s="17">
        <v>7.9039999999999999</v>
      </c>
      <c r="RS37" s="17">
        <v>-7.9039999999999999</v>
      </c>
      <c r="RT37" s="17">
        <v>3.3</v>
      </c>
      <c r="RU37" s="17">
        <v>3.15</v>
      </c>
      <c r="RV37" s="17">
        <v>3.15</v>
      </c>
      <c r="RW37" s="17">
        <v>0.15</v>
      </c>
      <c r="RX37" s="17">
        <v>20.3</v>
      </c>
      <c r="RY37" s="17">
        <v>19.792000000000002</v>
      </c>
      <c r="RZ37" s="17">
        <v>19.792000000000002</v>
      </c>
      <c r="SA37" s="17">
        <v>0.50800000000000001</v>
      </c>
      <c r="SB37" s="17">
        <v>3.2</v>
      </c>
      <c r="SC37" s="17">
        <v>2</v>
      </c>
      <c r="SD37" s="17">
        <v>2</v>
      </c>
      <c r="SE37" s="17">
        <v>1.2</v>
      </c>
      <c r="SF37" s="17"/>
      <c r="SG37" s="17">
        <v>0.4</v>
      </c>
      <c r="SH37" s="17">
        <v>0.4</v>
      </c>
      <c r="SI37" s="17">
        <v>-0.4</v>
      </c>
      <c r="SJ37" s="17">
        <v>0.4</v>
      </c>
      <c r="SK37" s="17"/>
      <c r="SL37" s="17">
        <v>0.24299999999999999</v>
      </c>
      <c r="SM37" s="17">
        <v>0.157</v>
      </c>
      <c r="SN37" s="17">
        <v>19.8</v>
      </c>
      <c r="SO37" s="17">
        <v>19.1448</v>
      </c>
      <c r="SP37" s="17">
        <v>19.1448</v>
      </c>
      <c r="SQ37" s="17">
        <v>0.6552</v>
      </c>
      <c r="SR37" s="17">
        <v>12.7</v>
      </c>
      <c r="SS37" s="17">
        <v>12.244899999999999</v>
      </c>
      <c r="ST37" s="17">
        <v>12.244899999999999</v>
      </c>
      <c r="SU37" s="17">
        <v>0.4551</v>
      </c>
      <c r="SV37" s="17">
        <v>20.2</v>
      </c>
      <c r="SW37" s="17">
        <v>19.436350000000001</v>
      </c>
      <c r="SX37" s="17">
        <v>19.436350000000001</v>
      </c>
      <c r="SY37" s="17">
        <v>0.76365000000000005</v>
      </c>
      <c r="SZ37" s="17">
        <v>20.3</v>
      </c>
      <c r="TA37" s="17">
        <v>19.436350000000001</v>
      </c>
      <c r="TB37" s="17">
        <v>19.436350000000001</v>
      </c>
      <c r="TC37" s="17">
        <v>0.86365000000000003</v>
      </c>
      <c r="TD37" s="17">
        <v>3.3</v>
      </c>
      <c r="TE37" s="17">
        <v>4.3490000000000002</v>
      </c>
      <c r="TF37" s="17">
        <v>4.3490000000000002</v>
      </c>
      <c r="TG37" s="17">
        <v>-1.0489999999999999</v>
      </c>
      <c r="TH37" s="17">
        <v>11.2</v>
      </c>
      <c r="TI37" s="17">
        <v>22.483000000000001</v>
      </c>
      <c r="TJ37" s="17">
        <v>22.483000000000001</v>
      </c>
      <c r="TK37" s="17">
        <v>-11.282999999999999</v>
      </c>
      <c r="TL37" s="17">
        <v>9.1999999999999993</v>
      </c>
      <c r="TM37" s="17"/>
      <c r="TN37" s="17">
        <v>5.1879999999999997</v>
      </c>
      <c r="TO37" s="17">
        <v>4.0119999999999996</v>
      </c>
      <c r="TP37" s="17">
        <v>28.2</v>
      </c>
      <c r="TQ37" s="17">
        <v>49.679000000000002</v>
      </c>
      <c r="TR37" s="17">
        <v>49.679000000000002</v>
      </c>
      <c r="TS37" s="17">
        <v>-21.478999999999999</v>
      </c>
      <c r="TT37" s="17">
        <v>19.399999999999999</v>
      </c>
      <c r="TU37" s="17">
        <v>60.204000000000001</v>
      </c>
      <c r="TV37" s="17">
        <v>60.204000000000001</v>
      </c>
      <c r="TW37" s="17">
        <v>-40.804000000000002</v>
      </c>
      <c r="TX37" s="17">
        <v>4.3</v>
      </c>
      <c r="TY37" s="17">
        <v>2.347</v>
      </c>
      <c r="TZ37" s="17">
        <v>2.347</v>
      </c>
      <c r="UA37" s="17">
        <v>1.9530000000000001</v>
      </c>
      <c r="UB37" s="17">
        <v>3.4</v>
      </c>
      <c r="UC37" s="17">
        <v>4.0110000000000001</v>
      </c>
      <c r="UD37" s="17">
        <v>4.0110000000000001</v>
      </c>
      <c r="UE37" s="17">
        <v>-0.61099999999999999</v>
      </c>
      <c r="UF37" s="17">
        <v>29.8</v>
      </c>
      <c r="UG37" s="17"/>
      <c r="UH37" s="17">
        <v>5.91</v>
      </c>
      <c r="UI37" s="17">
        <v>23.89</v>
      </c>
      <c r="UJ37" s="17">
        <v>21</v>
      </c>
      <c r="UK37" s="17">
        <v>19.922249999999998</v>
      </c>
      <c r="UL37" s="17">
        <v>19.922249999999998</v>
      </c>
      <c r="UM37" s="17">
        <v>1.07775</v>
      </c>
      <c r="UN37" s="17">
        <v>7.8</v>
      </c>
      <c r="UO37" s="17">
        <v>8</v>
      </c>
      <c r="UP37" s="17">
        <v>8</v>
      </c>
      <c r="UQ37" s="17">
        <v>-0.2</v>
      </c>
      <c r="UR37" s="17"/>
      <c r="US37" s="17">
        <v>7.1</v>
      </c>
      <c r="UT37" s="17">
        <v>7.1</v>
      </c>
      <c r="UU37" s="17">
        <v>-7.1</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7.5</v>
      </c>
      <c r="VI37" s="17">
        <v>8.1920000000000002</v>
      </c>
      <c r="VJ37" s="17">
        <v>8.1920000000000002</v>
      </c>
      <c r="VK37" s="17">
        <v>-0.69199999999999995</v>
      </c>
      <c r="VL37" s="17">
        <v>57.9</v>
      </c>
      <c r="VM37" s="17"/>
      <c r="VN37" s="17">
        <v>37.348999999999997</v>
      </c>
      <c r="VO37" s="17">
        <v>20.550999999999998</v>
      </c>
      <c r="VP37" s="17">
        <v>6.8</v>
      </c>
      <c r="VQ37" s="17"/>
      <c r="VR37" s="17">
        <v>4.6070000000000002</v>
      </c>
      <c r="VS37" s="17">
        <v>2.1930000000000001</v>
      </c>
      <c r="VT37" s="17">
        <v>29.6</v>
      </c>
      <c r="VU37" s="17"/>
      <c r="VV37" s="17">
        <v>15.654999999999999</v>
      </c>
      <c r="VW37" s="17">
        <v>13.945</v>
      </c>
      <c r="VX37" s="17">
        <v>0.6</v>
      </c>
      <c r="VY37" s="17">
        <v>0.6</v>
      </c>
      <c r="VZ37" s="17">
        <v>0.6</v>
      </c>
      <c r="WA37" s="17">
        <v>0</v>
      </c>
      <c r="WB37" s="17">
        <v>81.3</v>
      </c>
      <c r="WC37" s="17">
        <v>69.867000000000004</v>
      </c>
      <c r="WD37" s="17">
        <v>69.867000000000004</v>
      </c>
      <c r="WE37" s="17">
        <v>11.433</v>
      </c>
      <c r="WF37" s="17">
        <v>84.3</v>
      </c>
      <c r="WG37" s="17">
        <v>82.951999999999998</v>
      </c>
      <c r="WH37" s="17">
        <v>82.951999999999998</v>
      </c>
      <c r="WI37" s="17">
        <v>1.3480000000000001</v>
      </c>
      <c r="WJ37" s="17">
        <v>27.6</v>
      </c>
      <c r="WK37" s="17"/>
      <c r="WL37" s="17">
        <v>13.189</v>
      </c>
      <c r="WM37" s="17">
        <v>14.411</v>
      </c>
      <c r="WN37" s="17">
        <v>2.7</v>
      </c>
      <c r="WO37" s="17">
        <v>4.2</v>
      </c>
      <c r="WP37" s="17">
        <v>4.2</v>
      </c>
      <c r="WQ37" s="17">
        <v>-1.5</v>
      </c>
      <c r="WR37" s="17">
        <v>2.2000000000000002</v>
      </c>
      <c r="WS37" s="17">
        <v>2.4</v>
      </c>
      <c r="WT37" s="17">
        <v>2.4</v>
      </c>
      <c r="WU37" s="17">
        <v>-0.2</v>
      </c>
      <c r="WV37" s="17">
        <v>1.8</v>
      </c>
      <c r="WW37" s="17">
        <v>2.4</v>
      </c>
      <c r="WX37" s="17">
        <v>2.4</v>
      </c>
      <c r="WY37" s="17">
        <v>-0.6</v>
      </c>
      <c r="WZ37" s="17">
        <v>0.7</v>
      </c>
      <c r="XA37" s="17">
        <v>1.4</v>
      </c>
      <c r="XB37" s="17">
        <v>1.4</v>
      </c>
      <c r="XC37" s="17">
        <v>-0.7</v>
      </c>
      <c r="XD37" s="17">
        <v>7.2</v>
      </c>
      <c r="XE37" s="17"/>
      <c r="XF37" s="17">
        <v>4.4119999999999999</v>
      </c>
      <c r="XG37" s="17">
        <v>2.7879999999999998</v>
      </c>
      <c r="XH37" s="17">
        <v>7.2</v>
      </c>
      <c r="XI37" s="17">
        <v>8</v>
      </c>
      <c r="XJ37" s="17">
        <v>8</v>
      </c>
      <c r="XK37" s="17">
        <v>-0.8</v>
      </c>
      <c r="XL37" s="17">
        <v>20.100000000000001</v>
      </c>
      <c r="XM37" s="17">
        <v>19.241980000000002</v>
      </c>
      <c r="XN37" s="17">
        <v>19.241980000000002</v>
      </c>
      <c r="XO37" s="17">
        <v>0.85802</v>
      </c>
      <c r="XP37" s="17">
        <v>20</v>
      </c>
      <c r="XQ37" s="17">
        <v>19.241980000000002</v>
      </c>
      <c r="XR37" s="17">
        <v>19.241980000000002</v>
      </c>
      <c r="XS37" s="17">
        <v>0.75802000000000003</v>
      </c>
      <c r="XT37" s="17">
        <v>8.8000000000000007</v>
      </c>
      <c r="XU37" s="17">
        <v>10.7</v>
      </c>
      <c r="XV37" s="17">
        <v>10.7</v>
      </c>
      <c r="XW37" s="17">
        <v>-1.9</v>
      </c>
      <c r="XX37" s="17"/>
      <c r="XY37" s="17"/>
      <c r="XZ37" s="17"/>
      <c r="YA37" s="17">
        <v>0</v>
      </c>
      <c r="YB37" s="17">
        <v>32.200000000000003</v>
      </c>
      <c r="YC37" s="17">
        <v>33</v>
      </c>
      <c r="YD37" s="17">
        <v>33</v>
      </c>
      <c r="YE37" s="17">
        <v>-0.8</v>
      </c>
      <c r="YF37" s="17">
        <v>16.899999999999999</v>
      </c>
      <c r="YG37" s="17">
        <v>14</v>
      </c>
      <c r="YH37" s="17">
        <v>14</v>
      </c>
      <c r="YI37" s="17">
        <v>2.9</v>
      </c>
      <c r="YJ37" s="17">
        <v>13.2</v>
      </c>
      <c r="YK37" s="17">
        <v>18</v>
      </c>
      <c r="YL37" s="17">
        <v>18</v>
      </c>
      <c r="YM37" s="17">
        <v>-4.8</v>
      </c>
      <c r="YN37" s="17">
        <v>6.6</v>
      </c>
      <c r="YO37" s="17">
        <v>8.1</v>
      </c>
      <c r="YP37" s="17">
        <v>8.1</v>
      </c>
      <c r="YQ37" s="17">
        <v>-1.5</v>
      </c>
      <c r="YR37" s="17">
        <v>0</v>
      </c>
      <c r="YS37" s="17"/>
      <c r="YT37" s="17"/>
      <c r="YU37" s="17">
        <v>0</v>
      </c>
      <c r="YV37" s="17">
        <v>15.52</v>
      </c>
      <c r="YW37" s="17"/>
      <c r="YX37" s="17"/>
      <c r="YY37" s="17">
        <v>15.52</v>
      </c>
    </row>
    <row r="38" spans="1:675" ht="24" customHeight="1" x14ac:dyDescent="0.3">
      <c r="A38" s="1"/>
      <c r="B38" s="16" t="s">
        <v>55</v>
      </c>
      <c r="C38" s="16" t="s">
        <v>928</v>
      </c>
      <c r="D38" s="17">
        <v>205.42</v>
      </c>
      <c r="E38" s="17">
        <v>203.40136000000001</v>
      </c>
      <c r="F38" s="17">
        <v>203.40136000000001</v>
      </c>
      <c r="G38" s="17">
        <v>2.01864</v>
      </c>
      <c r="H38" s="17">
        <v>645.79999999999995</v>
      </c>
      <c r="I38" s="17">
        <v>629.11312999999996</v>
      </c>
      <c r="J38" s="17">
        <v>629.11312999999996</v>
      </c>
      <c r="K38" s="17">
        <v>16.686869999999999</v>
      </c>
      <c r="L38" s="17">
        <v>214.4</v>
      </c>
      <c r="M38" s="17">
        <v>204.86058</v>
      </c>
      <c r="N38" s="17">
        <v>204.86058</v>
      </c>
      <c r="O38" s="17">
        <v>9.5394199999999998</v>
      </c>
      <c r="P38" s="17"/>
      <c r="Q38" s="17"/>
      <c r="R38" s="17"/>
      <c r="S38" s="17">
        <v>0</v>
      </c>
      <c r="T38" s="17"/>
      <c r="U38" s="17"/>
      <c r="V38" s="17"/>
      <c r="W38" s="17">
        <v>0</v>
      </c>
      <c r="X38" s="17">
        <v>91.6</v>
      </c>
      <c r="Y38" s="17">
        <v>91.867829999999998</v>
      </c>
      <c r="Z38" s="17">
        <v>91.867829999999998</v>
      </c>
      <c r="AA38" s="17">
        <v>-0.26783000000000001</v>
      </c>
      <c r="AB38" s="17">
        <v>172.2</v>
      </c>
      <c r="AC38" s="17">
        <v>235.2</v>
      </c>
      <c r="AD38" s="17">
        <v>235.2</v>
      </c>
      <c r="AE38" s="17">
        <v>-63</v>
      </c>
      <c r="AF38" s="17">
        <v>36.799999999999997</v>
      </c>
      <c r="AG38" s="17">
        <v>35.05733</v>
      </c>
      <c r="AH38" s="17">
        <v>36.670839999999998</v>
      </c>
      <c r="AI38" s="17">
        <v>0.12916</v>
      </c>
      <c r="AJ38" s="17"/>
      <c r="AK38" s="17"/>
      <c r="AL38" s="17"/>
      <c r="AM38" s="17">
        <v>0</v>
      </c>
      <c r="AN38" s="17">
        <v>149.1</v>
      </c>
      <c r="AO38" s="17">
        <v>136.49234000000001</v>
      </c>
      <c r="AP38" s="17">
        <v>136.49234999999999</v>
      </c>
      <c r="AQ38" s="17">
        <v>12.60765</v>
      </c>
      <c r="AR38" s="17">
        <v>149.6</v>
      </c>
      <c r="AS38" s="17">
        <v>136.49234000000001</v>
      </c>
      <c r="AT38" s="17">
        <v>136.49234999999999</v>
      </c>
      <c r="AU38" s="17">
        <v>13.10765</v>
      </c>
      <c r="AV38" s="17">
        <v>149.4</v>
      </c>
      <c r="AW38" s="17">
        <v>136.49234000000001</v>
      </c>
      <c r="AX38" s="17">
        <v>136.49234999999999</v>
      </c>
      <c r="AY38" s="17">
        <v>12.90765</v>
      </c>
      <c r="AZ38" s="17">
        <v>247.3</v>
      </c>
      <c r="BA38" s="17">
        <v>205.35334</v>
      </c>
      <c r="BB38" s="17">
        <v>205.35335000000001</v>
      </c>
      <c r="BC38" s="17">
        <v>41.946649999999998</v>
      </c>
      <c r="BD38" s="17">
        <v>195.2</v>
      </c>
      <c r="BE38" s="17">
        <v>120.0309</v>
      </c>
      <c r="BF38" s="17">
        <v>120.0309</v>
      </c>
      <c r="BG38" s="17">
        <v>75.1691</v>
      </c>
      <c r="BH38" s="17">
        <v>104.1</v>
      </c>
      <c r="BI38" s="17">
        <v>60.19567</v>
      </c>
      <c r="BJ38" s="17">
        <v>60.195680000000003</v>
      </c>
      <c r="BK38" s="17">
        <v>43.904319999999998</v>
      </c>
      <c r="BL38" s="17">
        <v>569.4</v>
      </c>
      <c r="BM38" s="17">
        <v>566.08941000000004</v>
      </c>
      <c r="BN38" s="17">
        <v>566.08941000000004</v>
      </c>
      <c r="BO38" s="17">
        <v>3.3105899999999999</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159.69999999999999</v>
      </c>
      <c r="CK38" s="17">
        <v>164.06706</v>
      </c>
      <c r="CL38" s="17">
        <v>164.06706</v>
      </c>
      <c r="CM38" s="17">
        <v>-4.3670600000000004</v>
      </c>
      <c r="CN38" s="17">
        <v>8.6999999999999993</v>
      </c>
      <c r="CO38" s="17">
        <v>7.4529399999999999</v>
      </c>
      <c r="CP38" s="17">
        <v>7.4529399999999999</v>
      </c>
      <c r="CQ38" s="17">
        <v>1.2470600000000001</v>
      </c>
      <c r="CR38" s="17">
        <v>6.7</v>
      </c>
      <c r="CS38" s="17">
        <v>4.0910200000000003</v>
      </c>
      <c r="CT38" s="17">
        <v>4.0910200000000003</v>
      </c>
      <c r="CU38" s="17">
        <v>2.6089799999999999</v>
      </c>
      <c r="CV38" s="17">
        <v>0</v>
      </c>
      <c r="CW38" s="17"/>
      <c r="CX38" s="17"/>
      <c r="CY38" s="17">
        <v>0</v>
      </c>
      <c r="CZ38" s="17">
        <v>6.9</v>
      </c>
      <c r="DA38" s="17">
        <v>6.8787000000000003</v>
      </c>
      <c r="DB38" s="17">
        <v>6.8787000000000003</v>
      </c>
      <c r="DC38" s="17">
        <v>2.1299999999999999E-2</v>
      </c>
      <c r="DD38" s="17"/>
      <c r="DE38" s="17"/>
      <c r="DF38" s="17"/>
      <c r="DG38" s="17">
        <v>0</v>
      </c>
      <c r="DH38" s="17">
        <v>143.80000000000001</v>
      </c>
      <c r="DI38" s="17">
        <v>142.44412</v>
      </c>
      <c r="DJ38" s="17">
        <v>142.44412</v>
      </c>
      <c r="DK38" s="17">
        <v>1.35588</v>
      </c>
      <c r="DL38" s="17"/>
      <c r="DM38" s="17"/>
      <c r="DN38" s="17"/>
      <c r="DO38" s="17">
        <v>0</v>
      </c>
      <c r="DP38" s="17"/>
      <c r="DQ38" s="17"/>
      <c r="DR38" s="17"/>
      <c r="DS38" s="17">
        <v>0</v>
      </c>
      <c r="DT38" s="17"/>
      <c r="DU38" s="17"/>
      <c r="DV38" s="17"/>
      <c r="DW38" s="17">
        <v>0</v>
      </c>
      <c r="DX38" s="17"/>
      <c r="DY38" s="17"/>
      <c r="DZ38" s="17"/>
      <c r="EA38" s="17">
        <v>0</v>
      </c>
      <c r="EB38" s="17">
        <v>55.8</v>
      </c>
      <c r="EC38" s="17">
        <v>55.89584</v>
      </c>
      <c r="ED38" s="17">
        <v>55.89584</v>
      </c>
      <c r="EE38" s="17">
        <v>-9.5839999999999995E-2</v>
      </c>
      <c r="EF38" s="17">
        <v>194</v>
      </c>
      <c r="EG38" s="17">
        <v>220.69499999999999</v>
      </c>
      <c r="EH38" s="17">
        <v>220.69499999999999</v>
      </c>
      <c r="EI38" s="17">
        <v>-26.695</v>
      </c>
      <c r="EJ38" s="17"/>
      <c r="EK38" s="17"/>
      <c r="EL38" s="17"/>
      <c r="EM38" s="17">
        <v>0</v>
      </c>
      <c r="EN38" s="17"/>
      <c r="EO38" s="17"/>
      <c r="EP38" s="17"/>
      <c r="EQ38" s="17">
        <v>0</v>
      </c>
      <c r="ER38" s="17"/>
      <c r="ES38" s="17"/>
      <c r="ET38" s="17"/>
      <c r="EU38" s="17">
        <v>0</v>
      </c>
      <c r="EV38" s="17">
        <v>6.5</v>
      </c>
      <c r="EW38" s="17">
        <v>6.39</v>
      </c>
      <c r="EX38" s="17">
        <v>6.39</v>
      </c>
      <c r="EY38" s="17">
        <v>0.11</v>
      </c>
      <c r="EZ38" s="17">
        <v>463.6</v>
      </c>
      <c r="FA38" s="17">
        <v>457.09426999999999</v>
      </c>
      <c r="FB38" s="17">
        <v>457.09426999999999</v>
      </c>
      <c r="FC38" s="17">
        <v>6.5057299999999998</v>
      </c>
      <c r="FD38" s="17">
        <v>81.5</v>
      </c>
      <c r="FE38" s="17">
        <v>81.635570000000001</v>
      </c>
      <c r="FF38" s="17">
        <v>81.635570000000001</v>
      </c>
      <c r="FG38" s="17">
        <v>-0.13557</v>
      </c>
      <c r="FH38" s="17">
        <v>151.80000000000001</v>
      </c>
      <c r="FI38" s="17">
        <v>151.36251999999999</v>
      </c>
      <c r="FJ38" s="17">
        <v>151.36251999999999</v>
      </c>
      <c r="FK38" s="17">
        <v>0.43747999999999998</v>
      </c>
      <c r="FL38" s="17">
        <v>42.2</v>
      </c>
      <c r="FM38" s="17">
        <v>41.89893</v>
      </c>
      <c r="FN38" s="17">
        <v>41.89893</v>
      </c>
      <c r="FO38" s="17">
        <v>0.30107</v>
      </c>
      <c r="FP38" s="17">
        <v>18.399999999999999</v>
      </c>
      <c r="FQ38" s="17">
        <v>19.21088</v>
      </c>
      <c r="FR38" s="17">
        <v>19.21088</v>
      </c>
      <c r="FS38" s="17">
        <v>-0.81088000000000005</v>
      </c>
      <c r="FT38" s="17">
        <v>18.8</v>
      </c>
      <c r="FU38" s="17">
        <v>18.46453</v>
      </c>
      <c r="FV38" s="17">
        <v>18.46453</v>
      </c>
      <c r="FW38" s="17">
        <v>0.33546999999999999</v>
      </c>
      <c r="FX38" s="17">
        <v>93.4</v>
      </c>
      <c r="FY38" s="17">
        <v>87.773570000000007</v>
      </c>
      <c r="FZ38" s="17">
        <v>87.773570000000007</v>
      </c>
      <c r="GA38" s="17">
        <v>5.62643</v>
      </c>
      <c r="GB38" s="17">
        <v>182.2</v>
      </c>
      <c r="GC38" s="17">
        <v>133.74870999999999</v>
      </c>
      <c r="GD38" s="17">
        <v>153.94674000000001</v>
      </c>
      <c r="GE38" s="17">
        <v>28.253260000000001</v>
      </c>
      <c r="GF38" s="17">
        <v>182.2</v>
      </c>
      <c r="GG38" s="17">
        <v>133.74870999999999</v>
      </c>
      <c r="GH38" s="17">
        <v>153.94674000000001</v>
      </c>
      <c r="GI38" s="17">
        <v>28.253260000000001</v>
      </c>
      <c r="GJ38" s="17">
        <v>185.1</v>
      </c>
      <c r="GK38" s="17">
        <v>134.15036000000001</v>
      </c>
      <c r="GL38" s="17">
        <v>154.40904</v>
      </c>
      <c r="GM38" s="17">
        <v>30.69096</v>
      </c>
      <c r="GN38" s="17">
        <v>85.4</v>
      </c>
      <c r="GO38" s="17">
        <v>88.496099999999998</v>
      </c>
      <c r="GP38" s="17">
        <v>88.496099999999998</v>
      </c>
      <c r="GQ38" s="17">
        <v>-3.0960999999999999</v>
      </c>
      <c r="GR38" s="17">
        <v>45</v>
      </c>
      <c r="GS38" s="17">
        <v>47.082599999999999</v>
      </c>
      <c r="GT38" s="17">
        <v>47.082599999999999</v>
      </c>
      <c r="GU38" s="17">
        <v>-2.0825999999999998</v>
      </c>
      <c r="GV38" s="17">
        <v>23</v>
      </c>
      <c r="GW38" s="17">
        <v>45.381999999999998</v>
      </c>
      <c r="GX38" s="17">
        <v>45.381999999999998</v>
      </c>
      <c r="GY38" s="17">
        <v>-22.382000000000001</v>
      </c>
      <c r="GZ38" s="17">
        <v>3.6</v>
      </c>
      <c r="HA38" s="17"/>
      <c r="HB38" s="17"/>
      <c r="HC38" s="17">
        <v>3.6</v>
      </c>
      <c r="HD38" s="17">
        <v>32.1</v>
      </c>
      <c r="HE38" s="17">
        <v>34.285710000000002</v>
      </c>
      <c r="HF38" s="17">
        <v>34.285710000000002</v>
      </c>
      <c r="HG38" s="17">
        <v>-2.1857099999999998</v>
      </c>
      <c r="HH38" s="17">
        <v>171.5</v>
      </c>
      <c r="HI38" s="17">
        <v>174.55948000000001</v>
      </c>
      <c r="HJ38" s="17">
        <v>174.55947</v>
      </c>
      <c r="HK38" s="17">
        <v>-3.0594700000000001</v>
      </c>
      <c r="HL38" s="17"/>
      <c r="HM38" s="17"/>
      <c r="HN38" s="17"/>
      <c r="HO38" s="17">
        <v>0</v>
      </c>
      <c r="HP38" s="17"/>
      <c r="HQ38" s="17"/>
      <c r="HR38" s="17"/>
      <c r="HS38" s="17">
        <v>0</v>
      </c>
      <c r="HT38" s="17">
        <v>94.6</v>
      </c>
      <c r="HU38" s="17">
        <v>27.150269999999999</v>
      </c>
      <c r="HV38" s="17">
        <v>95.545190000000005</v>
      </c>
      <c r="HW38" s="17">
        <v>-0.94518999999999997</v>
      </c>
      <c r="HX38" s="17"/>
      <c r="HY38" s="17"/>
      <c r="HZ38" s="17"/>
      <c r="IA38" s="17">
        <v>0</v>
      </c>
      <c r="IB38" s="17"/>
      <c r="IC38" s="17"/>
      <c r="ID38" s="17"/>
      <c r="IE38" s="17">
        <v>0</v>
      </c>
      <c r="IF38" s="17">
        <v>17.600000000000001</v>
      </c>
      <c r="IG38" s="17"/>
      <c r="IH38" s="17">
        <v>45.265300000000003</v>
      </c>
      <c r="II38" s="17">
        <v>-27.665299999999998</v>
      </c>
      <c r="IJ38" s="17"/>
      <c r="IK38" s="17"/>
      <c r="IL38" s="17"/>
      <c r="IM38" s="17">
        <v>0</v>
      </c>
      <c r="IN38" s="17"/>
      <c r="IO38" s="17"/>
      <c r="IP38" s="17"/>
      <c r="IQ38" s="17">
        <v>0</v>
      </c>
      <c r="IR38" s="17"/>
      <c r="IS38" s="17"/>
      <c r="IT38" s="17"/>
      <c r="IU38" s="17">
        <v>0</v>
      </c>
      <c r="IV38" s="17">
        <v>127.8</v>
      </c>
      <c r="IW38" s="17">
        <v>132.83837</v>
      </c>
      <c r="IX38" s="17">
        <v>132.83837</v>
      </c>
      <c r="IY38" s="17">
        <v>-5.0383699999999996</v>
      </c>
      <c r="IZ38" s="17">
        <v>0</v>
      </c>
      <c r="JA38" s="17"/>
      <c r="JB38" s="17"/>
      <c r="JC38" s="17">
        <v>0</v>
      </c>
      <c r="JD38" s="17">
        <v>0</v>
      </c>
      <c r="JE38" s="17"/>
      <c r="JF38" s="17"/>
      <c r="JG38" s="17">
        <v>0</v>
      </c>
      <c r="JH38" s="17">
        <v>0</v>
      </c>
      <c r="JI38" s="17"/>
      <c r="JJ38" s="17"/>
      <c r="JK38" s="17">
        <v>0</v>
      </c>
      <c r="JL38" s="17"/>
      <c r="JM38" s="17"/>
      <c r="JN38" s="17"/>
      <c r="JO38" s="17">
        <v>0</v>
      </c>
      <c r="JP38" s="17">
        <v>0</v>
      </c>
      <c r="JQ38" s="17"/>
      <c r="JR38" s="17"/>
      <c r="JS38" s="17">
        <v>0</v>
      </c>
      <c r="JT38" s="17">
        <v>0</v>
      </c>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2.1</v>
      </c>
      <c r="KW38" s="17">
        <v>4.5321899999999999</v>
      </c>
      <c r="KX38" s="17">
        <v>4.5321899999999999</v>
      </c>
      <c r="KY38" s="17">
        <v>-2.4321899999999999</v>
      </c>
      <c r="KZ38" s="17">
        <v>272.89999999999998</v>
      </c>
      <c r="LA38" s="17">
        <v>270.06803000000002</v>
      </c>
      <c r="LB38" s="17">
        <v>270.06803000000002</v>
      </c>
      <c r="LC38" s="17">
        <v>2.8319700000000001</v>
      </c>
      <c r="LD38" s="17">
        <v>133.19999999999999</v>
      </c>
      <c r="LE38" s="17">
        <v>133.16031000000001</v>
      </c>
      <c r="LF38" s="17">
        <v>133.16031000000001</v>
      </c>
      <c r="LG38" s="17">
        <v>3.9690000000000003E-2</v>
      </c>
      <c r="LH38" s="17">
        <v>63.5</v>
      </c>
      <c r="LI38" s="17">
        <v>67.199219999999997</v>
      </c>
      <c r="LJ38" s="17">
        <v>67.199219999999997</v>
      </c>
      <c r="LK38" s="17">
        <v>-3.69922</v>
      </c>
      <c r="LL38" s="17">
        <v>65.400000000000006</v>
      </c>
      <c r="LM38" s="17">
        <v>65.84366</v>
      </c>
      <c r="LN38" s="17">
        <v>65.84366</v>
      </c>
      <c r="LO38" s="17">
        <v>-0.44366</v>
      </c>
      <c r="LP38" s="17">
        <v>30.3</v>
      </c>
      <c r="LQ38" s="17">
        <v>29.980560000000001</v>
      </c>
      <c r="LR38" s="17">
        <v>29.980560000000001</v>
      </c>
      <c r="LS38" s="17">
        <v>0.31944</v>
      </c>
      <c r="LT38" s="17"/>
      <c r="LU38" s="17"/>
      <c r="LV38" s="17"/>
      <c r="LW38" s="17">
        <v>0</v>
      </c>
      <c r="LX38" s="17"/>
      <c r="LY38" s="17"/>
      <c r="LZ38" s="17"/>
      <c r="MA38" s="17">
        <v>0</v>
      </c>
      <c r="MB38" s="17"/>
      <c r="MC38" s="17"/>
      <c r="MD38" s="17"/>
      <c r="ME38" s="17">
        <v>0</v>
      </c>
      <c r="MF38" s="17"/>
      <c r="MG38" s="17"/>
      <c r="MH38" s="17"/>
      <c r="MI38" s="17">
        <v>0</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c r="NN38" s="17"/>
      <c r="NO38" s="17">
        <v>0</v>
      </c>
      <c r="NP38" s="17">
        <v>0</v>
      </c>
      <c r="NQ38" s="17"/>
      <c r="NR38" s="17"/>
      <c r="NS38" s="17">
        <v>0</v>
      </c>
      <c r="NT38" s="17">
        <v>7.3</v>
      </c>
      <c r="NU38" s="17">
        <v>2.5485799999999998</v>
      </c>
      <c r="NV38" s="17">
        <v>2.5485799999999998</v>
      </c>
      <c r="NW38" s="17">
        <v>4.7514200000000004</v>
      </c>
      <c r="NX38" s="17"/>
      <c r="NY38" s="17">
        <v>2.6737000000000002</v>
      </c>
      <c r="NZ38" s="17">
        <v>2.6737000000000002</v>
      </c>
      <c r="OA38" s="17">
        <v>-2.6737000000000002</v>
      </c>
      <c r="OB38" s="17">
        <v>20</v>
      </c>
      <c r="OC38" s="17">
        <v>17.492709999999999</v>
      </c>
      <c r="OD38" s="17">
        <v>17.492709999999999</v>
      </c>
      <c r="OE38" s="17">
        <v>2.5072899999999998</v>
      </c>
      <c r="OF38" s="17">
        <v>0.3</v>
      </c>
      <c r="OG38" s="17"/>
      <c r="OH38" s="17">
        <v>0.59099999999999997</v>
      </c>
      <c r="OI38" s="17">
        <v>-0.29099999999999998</v>
      </c>
      <c r="OJ38" s="17">
        <v>35.1</v>
      </c>
      <c r="OK38" s="17">
        <v>38.29</v>
      </c>
      <c r="OL38" s="17">
        <v>38.29</v>
      </c>
      <c r="OM38" s="17">
        <v>-3.19</v>
      </c>
      <c r="ON38" s="17">
        <v>11.3</v>
      </c>
      <c r="OO38" s="17"/>
      <c r="OP38" s="17">
        <v>16.954999999999998</v>
      </c>
      <c r="OQ38" s="17">
        <v>-5.6550000000000002</v>
      </c>
      <c r="OR38" s="17">
        <v>0</v>
      </c>
      <c r="OS38" s="17">
        <v>2.754</v>
      </c>
      <c r="OT38" s="17">
        <v>2.754</v>
      </c>
      <c r="OU38" s="17">
        <v>-2.754</v>
      </c>
      <c r="OV38" s="17">
        <v>0.1</v>
      </c>
      <c r="OW38" s="17"/>
      <c r="OX38" s="17">
        <v>0.1</v>
      </c>
      <c r="OY38" s="17">
        <v>0</v>
      </c>
      <c r="OZ38" s="17">
        <v>20.3</v>
      </c>
      <c r="PA38" s="17">
        <v>19.436350000000001</v>
      </c>
      <c r="PB38" s="17">
        <v>19.436350000000001</v>
      </c>
      <c r="PC38" s="17">
        <v>0.86365000000000003</v>
      </c>
      <c r="PD38" s="17">
        <v>9.8000000000000007</v>
      </c>
      <c r="PE38" s="17">
        <v>9.9830000000000005</v>
      </c>
      <c r="PF38" s="17">
        <v>9.9830000000000005</v>
      </c>
      <c r="PG38" s="17">
        <v>-0.183</v>
      </c>
      <c r="PH38" s="17">
        <v>5.5</v>
      </c>
      <c r="PI38" s="17">
        <v>5.67</v>
      </c>
      <c r="PJ38" s="17">
        <v>5.67</v>
      </c>
      <c r="PK38" s="17">
        <v>-0.17</v>
      </c>
      <c r="PL38" s="17">
        <v>32.799999999999997</v>
      </c>
      <c r="PM38" s="17"/>
      <c r="PN38" s="17">
        <v>14.587999999999999</v>
      </c>
      <c r="PO38" s="17">
        <v>18.212</v>
      </c>
      <c r="PP38" s="17"/>
      <c r="PQ38" s="17"/>
      <c r="PR38" s="17">
        <v>98.98</v>
      </c>
      <c r="PS38" s="17">
        <v>-98.98</v>
      </c>
      <c r="PT38" s="17">
        <v>1.8</v>
      </c>
      <c r="PU38" s="17">
        <v>1</v>
      </c>
      <c r="PV38" s="17">
        <v>1</v>
      </c>
      <c r="PW38" s="17">
        <v>0.8</v>
      </c>
      <c r="PX38" s="17">
        <v>2.7</v>
      </c>
      <c r="PY38" s="17">
        <v>3.6</v>
      </c>
      <c r="PZ38" s="17">
        <v>3.6</v>
      </c>
      <c r="QA38" s="17">
        <v>-0.9</v>
      </c>
      <c r="QB38" s="17">
        <v>5.0999999999999996</v>
      </c>
      <c r="QC38" s="17">
        <v>5</v>
      </c>
      <c r="QD38" s="17">
        <v>5</v>
      </c>
      <c r="QE38" s="17">
        <v>0.1</v>
      </c>
      <c r="QF38" s="17">
        <v>20.5</v>
      </c>
      <c r="QG38" s="17">
        <v>20.274049999999999</v>
      </c>
      <c r="QH38" s="17">
        <v>20.274049999999999</v>
      </c>
      <c r="QI38" s="17">
        <v>0.22595000000000001</v>
      </c>
      <c r="QJ38" s="17">
        <v>10</v>
      </c>
      <c r="QK38" s="17">
        <v>19.436350000000001</v>
      </c>
      <c r="QL38" s="17">
        <v>19.436350000000001</v>
      </c>
      <c r="QM38" s="17">
        <v>-9.4363499999999991</v>
      </c>
      <c r="QN38" s="17">
        <v>18.8</v>
      </c>
      <c r="QO38" s="17">
        <v>17.492709999999999</v>
      </c>
      <c r="QP38" s="17">
        <v>17.492709999999999</v>
      </c>
      <c r="QQ38" s="17">
        <v>1.3072900000000001</v>
      </c>
      <c r="QR38" s="17">
        <v>3.5</v>
      </c>
      <c r="QS38" s="17">
        <v>3.4</v>
      </c>
      <c r="QT38" s="17">
        <v>3.4</v>
      </c>
      <c r="QU38" s="17">
        <v>0.1</v>
      </c>
      <c r="QV38" s="17">
        <v>18.399999999999999</v>
      </c>
      <c r="QW38" s="17">
        <v>17.881440000000001</v>
      </c>
      <c r="QX38" s="17">
        <v>17.881440000000001</v>
      </c>
      <c r="QY38" s="17">
        <v>0.51856000000000002</v>
      </c>
      <c r="QZ38" s="17">
        <v>1.4</v>
      </c>
      <c r="RA38" s="17"/>
      <c r="RB38" s="17">
        <v>3.6960000000000002</v>
      </c>
      <c r="RC38" s="17">
        <v>-2.2959999999999998</v>
      </c>
      <c r="RD38" s="17">
        <v>3.6</v>
      </c>
      <c r="RE38" s="17"/>
      <c r="RF38" s="17">
        <v>8.0090000000000003</v>
      </c>
      <c r="RG38" s="17">
        <v>-4.4089999999999998</v>
      </c>
      <c r="RH38" s="17">
        <v>5</v>
      </c>
      <c r="RI38" s="17">
        <v>5.14</v>
      </c>
      <c r="RJ38" s="17">
        <v>5.14</v>
      </c>
      <c r="RK38" s="17">
        <v>-0.14000000000000001</v>
      </c>
      <c r="RL38" s="17">
        <v>25</v>
      </c>
      <c r="RM38" s="17">
        <v>19.29</v>
      </c>
      <c r="RN38" s="17">
        <v>19.29</v>
      </c>
      <c r="RO38" s="17">
        <v>5.71</v>
      </c>
      <c r="RP38" s="17">
        <v>0</v>
      </c>
      <c r="RQ38" s="17"/>
      <c r="RR38" s="17">
        <v>6.0030000000000001</v>
      </c>
      <c r="RS38" s="17">
        <v>-6.0030000000000001</v>
      </c>
      <c r="RT38" s="17">
        <v>3.3</v>
      </c>
      <c r="RU38" s="17">
        <v>3.15</v>
      </c>
      <c r="RV38" s="17">
        <v>3.15</v>
      </c>
      <c r="RW38" s="17">
        <v>0.15</v>
      </c>
      <c r="RX38" s="17">
        <v>20.2</v>
      </c>
      <c r="RY38" s="17">
        <v>19.792000000000002</v>
      </c>
      <c r="RZ38" s="17">
        <v>19.792000000000002</v>
      </c>
      <c r="SA38" s="17">
        <v>0.40799999999999997</v>
      </c>
      <c r="SB38" s="17">
        <v>3.2</v>
      </c>
      <c r="SC38" s="17">
        <v>2</v>
      </c>
      <c r="SD38" s="17">
        <v>2</v>
      </c>
      <c r="SE38" s="17">
        <v>1.2</v>
      </c>
      <c r="SF38" s="17"/>
      <c r="SG38" s="17">
        <v>0.4</v>
      </c>
      <c r="SH38" s="17">
        <v>0.4</v>
      </c>
      <c r="SI38" s="17">
        <v>-0.4</v>
      </c>
      <c r="SJ38" s="17">
        <v>0.3</v>
      </c>
      <c r="SK38" s="17"/>
      <c r="SL38" s="17">
        <v>0.19900000000000001</v>
      </c>
      <c r="SM38" s="17">
        <v>0.10100000000000001</v>
      </c>
      <c r="SN38" s="17">
        <v>19.8</v>
      </c>
      <c r="SO38" s="17">
        <v>19.1448</v>
      </c>
      <c r="SP38" s="17">
        <v>19.1448</v>
      </c>
      <c r="SQ38" s="17">
        <v>0.6552</v>
      </c>
      <c r="SR38" s="17">
        <v>12.7</v>
      </c>
      <c r="SS38" s="17">
        <v>12.244899999999999</v>
      </c>
      <c r="ST38" s="17">
        <v>12.244899999999999</v>
      </c>
      <c r="SU38" s="17">
        <v>0.4551</v>
      </c>
      <c r="SV38" s="17">
        <v>20.3</v>
      </c>
      <c r="SW38" s="17">
        <v>19.436350000000001</v>
      </c>
      <c r="SX38" s="17">
        <v>19.436350000000001</v>
      </c>
      <c r="SY38" s="17">
        <v>0.86365000000000003</v>
      </c>
      <c r="SZ38" s="17">
        <v>20.3</v>
      </c>
      <c r="TA38" s="17">
        <v>19.436350000000001</v>
      </c>
      <c r="TB38" s="17">
        <v>19.436350000000001</v>
      </c>
      <c r="TC38" s="17">
        <v>0.86365000000000003</v>
      </c>
      <c r="TD38" s="17">
        <v>3.6</v>
      </c>
      <c r="TE38" s="17">
        <v>4.0810000000000004</v>
      </c>
      <c r="TF38" s="17">
        <v>4.0810000000000004</v>
      </c>
      <c r="TG38" s="17">
        <v>-0.48099999999999998</v>
      </c>
      <c r="TH38" s="17">
        <v>11.8</v>
      </c>
      <c r="TI38" s="17">
        <v>23.562999999999999</v>
      </c>
      <c r="TJ38" s="17">
        <v>23.562999999999999</v>
      </c>
      <c r="TK38" s="17">
        <v>-11.763</v>
      </c>
      <c r="TL38" s="17">
        <v>7</v>
      </c>
      <c r="TM38" s="17"/>
      <c r="TN38" s="17">
        <v>4.1269999999999998</v>
      </c>
      <c r="TO38" s="17">
        <v>2.8730000000000002</v>
      </c>
      <c r="TP38" s="17">
        <v>18.100000000000001</v>
      </c>
      <c r="TQ38" s="17">
        <v>50.993000000000002</v>
      </c>
      <c r="TR38" s="17">
        <v>50.993000000000002</v>
      </c>
      <c r="TS38" s="17">
        <v>-32.893000000000001</v>
      </c>
      <c r="TT38" s="17">
        <v>35.5</v>
      </c>
      <c r="TU38" s="17">
        <v>62.033000000000001</v>
      </c>
      <c r="TV38" s="17">
        <v>62.033000000000001</v>
      </c>
      <c r="TW38" s="17">
        <v>-26.533000000000001</v>
      </c>
      <c r="TX38" s="17">
        <v>3.1</v>
      </c>
      <c r="TY38" s="17">
        <v>2.7429999999999999</v>
      </c>
      <c r="TZ38" s="17">
        <v>2.7429999999999999</v>
      </c>
      <c r="UA38" s="17">
        <v>0.35699999999999998</v>
      </c>
      <c r="UB38" s="17">
        <v>2</v>
      </c>
      <c r="UC38" s="17">
        <v>3.9830000000000001</v>
      </c>
      <c r="UD38" s="17">
        <v>3.9830000000000001</v>
      </c>
      <c r="UE38" s="17">
        <v>-1.9830000000000001</v>
      </c>
      <c r="UF38" s="17">
        <v>14.4</v>
      </c>
      <c r="UG38" s="17"/>
      <c r="UH38" s="17">
        <v>4.74</v>
      </c>
      <c r="UI38" s="17">
        <v>9.66</v>
      </c>
      <c r="UJ38" s="17">
        <v>21</v>
      </c>
      <c r="UK38" s="17">
        <v>19.922249999999998</v>
      </c>
      <c r="UL38" s="17">
        <v>19.922249999999998</v>
      </c>
      <c r="UM38" s="17">
        <v>1.07775</v>
      </c>
      <c r="UN38" s="17">
        <v>7.8</v>
      </c>
      <c r="UO38" s="17">
        <v>8</v>
      </c>
      <c r="UP38" s="17">
        <v>8</v>
      </c>
      <c r="UQ38" s="17">
        <v>-0.2</v>
      </c>
      <c r="UR38" s="17"/>
      <c r="US38" s="17">
        <v>7.1</v>
      </c>
      <c r="UT38" s="17">
        <v>7.1</v>
      </c>
      <c r="UU38" s="17">
        <v>-7.1</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4.3</v>
      </c>
      <c r="VI38" s="17">
        <v>6.3230000000000004</v>
      </c>
      <c r="VJ38" s="17">
        <v>6.3230000000000004</v>
      </c>
      <c r="VK38" s="17">
        <v>-2.0230000000000001</v>
      </c>
      <c r="VL38" s="17">
        <v>41.2</v>
      </c>
      <c r="VM38" s="17"/>
      <c r="VN38" s="17">
        <v>25.286999999999999</v>
      </c>
      <c r="VO38" s="17">
        <v>15.913</v>
      </c>
      <c r="VP38" s="17">
        <v>5.0999999999999996</v>
      </c>
      <c r="VQ38" s="17"/>
      <c r="VR38" s="17">
        <v>1.544</v>
      </c>
      <c r="VS38" s="17">
        <v>3.556</v>
      </c>
      <c r="VT38" s="17">
        <v>22.7</v>
      </c>
      <c r="VU38" s="17"/>
      <c r="VV38" s="17">
        <v>11.864000000000001</v>
      </c>
      <c r="VW38" s="17">
        <v>10.836</v>
      </c>
      <c r="VX38" s="17">
        <v>0.6</v>
      </c>
      <c r="VY38" s="17">
        <v>0.6</v>
      </c>
      <c r="VZ38" s="17">
        <v>0.6</v>
      </c>
      <c r="WA38" s="17">
        <v>0</v>
      </c>
      <c r="WB38" s="17">
        <v>86.8</v>
      </c>
      <c r="WC38" s="17">
        <v>78.231999999999999</v>
      </c>
      <c r="WD38" s="17">
        <v>78.231999999999999</v>
      </c>
      <c r="WE38" s="17">
        <v>8.5679999999999996</v>
      </c>
      <c r="WF38" s="17">
        <v>92.6</v>
      </c>
      <c r="WG38" s="17">
        <v>85.308000000000007</v>
      </c>
      <c r="WH38" s="17">
        <v>85.308000000000007</v>
      </c>
      <c r="WI38" s="17">
        <v>7.2919999999999998</v>
      </c>
      <c r="WJ38" s="17">
        <v>20.7</v>
      </c>
      <c r="WK38" s="17"/>
      <c r="WL38" s="17">
        <v>10.071</v>
      </c>
      <c r="WM38" s="17">
        <v>10.629</v>
      </c>
      <c r="WN38" s="17">
        <v>2.7</v>
      </c>
      <c r="WO38" s="17">
        <v>4.2</v>
      </c>
      <c r="WP38" s="17">
        <v>4.2</v>
      </c>
      <c r="WQ38" s="17">
        <v>-1.5</v>
      </c>
      <c r="WR38" s="17">
        <v>2.2000000000000002</v>
      </c>
      <c r="WS38" s="17">
        <v>2.4</v>
      </c>
      <c r="WT38" s="17">
        <v>2.4</v>
      </c>
      <c r="WU38" s="17">
        <v>-0.2</v>
      </c>
      <c r="WV38" s="17">
        <v>1.8</v>
      </c>
      <c r="WW38" s="17">
        <v>2.4</v>
      </c>
      <c r="WX38" s="17">
        <v>2.4</v>
      </c>
      <c r="WY38" s="17">
        <v>-0.6</v>
      </c>
      <c r="WZ38" s="17">
        <v>0.7</v>
      </c>
      <c r="XA38" s="17">
        <v>1.4</v>
      </c>
      <c r="XB38" s="17">
        <v>1.4</v>
      </c>
      <c r="XC38" s="17">
        <v>-0.7</v>
      </c>
      <c r="XD38" s="17">
        <v>9.9</v>
      </c>
      <c r="XE38" s="17"/>
      <c r="XF38" s="17">
        <v>2.8090000000000002</v>
      </c>
      <c r="XG38" s="17">
        <v>7.0910000000000002</v>
      </c>
      <c r="XH38" s="17">
        <v>7.2</v>
      </c>
      <c r="XI38" s="17">
        <v>8</v>
      </c>
      <c r="XJ38" s="17">
        <v>8</v>
      </c>
      <c r="XK38" s="17">
        <v>-0.8</v>
      </c>
      <c r="XL38" s="17">
        <v>20</v>
      </c>
      <c r="XM38" s="17">
        <v>19.241980000000002</v>
      </c>
      <c r="XN38" s="17">
        <v>19.241980000000002</v>
      </c>
      <c r="XO38" s="17">
        <v>0.75802000000000003</v>
      </c>
      <c r="XP38" s="17">
        <v>20</v>
      </c>
      <c r="XQ38" s="17">
        <v>19.241980000000002</v>
      </c>
      <c r="XR38" s="17">
        <v>19.241980000000002</v>
      </c>
      <c r="XS38" s="17">
        <v>0.75802000000000003</v>
      </c>
      <c r="XT38" s="17">
        <v>8.8000000000000007</v>
      </c>
      <c r="XU38" s="17">
        <v>10.7</v>
      </c>
      <c r="XV38" s="17">
        <v>10.7</v>
      </c>
      <c r="XW38" s="17">
        <v>-1.9</v>
      </c>
      <c r="XX38" s="17"/>
      <c r="XY38" s="17"/>
      <c r="XZ38" s="17"/>
      <c r="YA38" s="17">
        <v>0</v>
      </c>
      <c r="YB38" s="17">
        <v>32.5</v>
      </c>
      <c r="YC38" s="17">
        <v>33</v>
      </c>
      <c r="YD38" s="17">
        <v>33</v>
      </c>
      <c r="YE38" s="17">
        <v>-0.5</v>
      </c>
      <c r="YF38" s="17">
        <v>17</v>
      </c>
      <c r="YG38" s="17">
        <v>14</v>
      </c>
      <c r="YH38" s="17">
        <v>14</v>
      </c>
      <c r="YI38" s="17">
        <v>3</v>
      </c>
      <c r="YJ38" s="17">
        <v>13.1</v>
      </c>
      <c r="YK38" s="17">
        <v>18</v>
      </c>
      <c r="YL38" s="17">
        <v>18</v>
      </c>
      <c r="YM38" s="17">
        <v>-4.9000000000000004</v>
      </c>
      <c r="YN38" s="17">
        <v>6.5</v>
      </c>
      <c r="YO38" s="17">
        <v>8.1</v>
      </c>
      <c r="YP38" s="17">
        <v>8.1</v>
      </c>
      <c r="YQ38" s="17">
        <v>-1.6</v>
      </c>
      <c r="YR38" s="17">
        <v>0</v>
      </c>
      <c r="YS38" s="17"/>
      <c r="YT38" s="17"/>
      <c r="YU38" s="17">
        <v>0</v>
      </c>
      <c r="YV38" s="17">
        <v>16.22</v>
      </c>
      <c r="YW38" s="17"/>
      <c r="YX38" s="17"/>
      <c r="YY38" s="17">
        <v>16.22</v>
      </c>
    </row>
    <row r="39" spans="1:675" ht="24" customHeight="1" x14ac:dyDescent="0.3">
      <c r="A39" s="1"/>
      <c r="B39" s="16" t="s">
        <v>55</v>
      </c>
      <c r="C39" s="16" t="s">
        <v>929</v>
      </c>
      <c r="D39" s="17">
        <v>203.82</v>
      </c>
      <c r="E39" s="17">
        <v>203.40136000000001</v>
      </c>
      <c r="F39" s="17">
        <v>203.40136000000001</v>
      </c>
      <c r="G39" s="17">
        <v>0.41864000000000001</v>
      </c>
      <c r="H39" s="17">
        <v>637.4</v>
      </c>
      <c r="I39" s="17">
        <v>629.11312999999996</v>
      </c>
      <c r="J39" s="17">
        <v>629.11312999999996</v>
      </c>
      <c r="K39" s="17">
        <v>8.2868700000000004</v>
      </c>
      <c r="L39" s="17">
        <v>211.3</v>
      </c>
      <c r="M39" s="17">
        <v>204.86058</v>
      </c>
      <c r="N39" s="17">
        <v>204.86058</v>
      </c>
      <c r="O39" s="17">
        <v>6.4394200000000001</v>
      </c>
      <c r="P39" s="17"/>
      <c r="Q39" s="17"/>
      <c r="R39" s="17"/>
      <c r="S39" s="17">
        <v>0</v>
      </c>
      <c r="T39" s="17"/>
      <c r="U39" s="17"/>
      <c r="V39" s="17"/>
      <c r="W39" s="17">
        <v>0</v>
      </c>
      <c r="X39" s="17">
        <v>90.2</v>
      </c>
      <c r="Y39" s="17">
        <v>91.867829999999998</v>
      </c>
      <c r="Z39" s="17">
        <v>91.867829999999998</v>
      </c>
      <c r="AA39" s="17">
        <v>-1.6678299999999999</v>
      </c>
      <c r="AB39" s="17">
        <v>195.3</v>
      </c>
      <c r="AC39" s="17">
        <v>235.2</v>
      </c>
      <c r="AD39" s="17">
        <v>235.2</v>
      </c>
      <c r="AE39" s="17">
        <v>-39.9</v>
      </c>
      <c r="AF39" s="17">
        <v>37.200000000000003</v>
      </c>
      <c r="AG39" s="17">
        <v>35.62762</v>
      </c>
      <c r="AH39" s="17">
        <v>37.325400000000002</v>
      </c>
      <c r="AI39" s="17">
        <v>-0.12540000000000001</v>
      </c>
      <c r="AJ39" s="17"/>
      <c r="AK39" s="17"/>
      <c r="AL39" s="17"/>
      <c r="AM39" s="17">
        <v>0</v>
      </c>
      <c r="AN39" s="17">
        <v>161.19999999999999</v>
      </c>
      <c r="AO39" s="17">
        <v>136.49234000000001</v>
      </c>
      <c r="AP39" s="17">
        <v>136.49234000000001</v>
      </c>
      <c r="AQ39" s="17">
        <v>24.707660000000001</v>
      </c>
      <c r="AR39" s="17">
        <v>173.3</v>
      </c>
      <c r="AS39" s="17">
        <v>136.49234000000001</v>
      </c>
      <c r="AT39" s="17">
        <v>136.49234000000001</v>
      </c>
      <c r="AU39" s="17">
        <v>36.807659999999998</v>
      </c>
      <c r="AV39" s="17">
        <v>172.8</v>
      </c>
      <c r="AW39" s="17">
        <v>136.49234000000001</v>
      </c>
      <c r="AX39" s="17">
        <v>136.49234000000001</v>
      </c>
      <c r="AY39" s="17">
        <v>36.307659999999998</v>
      </c>
      <c r="AZ39" s="17">
        <v>276.60000000000002</v>
      </c>
      <c r="BA39" s="17">
        <v>205.35334</v>
      </c>
      <c r="BB39" s="17">
        <v>205.35335000000001</v>
      </c>
      <c r="BC39" s="17">
        <v>71.246650000000002</v>
      </c>
      <c r="BD39" s="17">
        <v>193.3</v>
      </c>
      <c r="BE39" s="17">
        <v>120.0309</v>
      </c>
      <c r="BF39" s="17">
        <v>120.0309</v>
      </c>
      <c r="BG39" s="17">
        <v>73.269099999999995</v>
      </c>
      <c r="BH39" s="17">
        <v>104.3</v>
      </c>
      <c r="BI39" s="17">
        <v>60.19567</v>
      </c>
      <c r="BJ39" s="17">
        <v>60.195680000000003</v>
      </c>
      <c r="BK39" s="17">
        <v>44.104320000000001</v>
      </c>
      <c r="BL39" s="17">
        <v>545.70000000000005</v>
      </c>
      <c r="BM39" s="17">
        <v>566.08941000000004</v>
      </c>
      <c r="BN39" s="17">
        <v>566.08941000000004</v>
      </c>
      <c r="BO39" s="17">
        <v>-20.389410000000002</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c r="CG39" s="17"/>
      <c r="CH39" s="17"/>
      <c r="CI39" s="17">
        <v>0</v>
      </c>
      <c r="CJ39" s="17">
        <v>165.9</v>
      </c>
      <c r="CK39" s="17">
        <v>164.06706</v>
      </c>
      <c r="CL39" s="17">
        <v>164.06706</v>
      </c>
      <c r="CM39" s="17">
        <v>1.83294</v>
      </c>
      <c r="CN39" s="17">
        <v>8.4</v>
      </c>
      <c r="CO39" s="17">
        <v>7.4529399999999999</v>
      </c>
      <c r="CP39" s="17">
        <v>7.4529399999999999</v>
      </c>
      <c r="CQ39" s="17">
        <v>0.94706000000000001</v>
      </c>
      <c r="CR39" s="17">
        <v>6.2</v>
      </c>
      <c r="CS39" s="17">
        <v>4.0910200000000003</v>
      </c>
      <c r="CT39" s="17">
        <v>4.0910200000000003</v>
      </c>
      <c r="CU39" s="17">
        <v>2.1089799999999999</v>
      </c>
      <c r="CV39" s="17">
        <v>0</v>
      </c>
      <c r="CW39" s="17"/>
      <c r="CX39" s="17"/>
      <c r="CY39" s="17">
        <v>0</v>
      </c>
      <c r="CZ39" s="17">
        <v>6.5</v>
      </c>
      <c r="DA39" s="17">
        <v>6.8787000000000003</v>
      </c>
      <c r="DB39" s="17">
        <v>6.8787000000000003</v>
      </c>
      <c r="DC39" s="17">
        <v>-0.37869999999999998</v>
      </c>
      <c r="DD39" s="17"/>
      <c r="DE39" s="17"/>
      <c r="DF39" s="17"/>
      <c r="DG39" s="17">
        <v>0</v>
      </c>
      <c r="DH39" s="17">
        <v>141.6</v>
      </c>
      <c r="DI39" s="17">
        <v>142.44412</v>
      </c>
      <c r="DJ39" s="17">
        <v>142.44412</v>
      </c>
      <c r="DK39" s="17">
        <v>-0.84411999999999998</v>
      </c>
      <c r="DL39" s="17"/>
      <c r="DM39" s="17"/>
      <c r="DN39" s="17"/>
      <c r="DO39" s="17">
        <v>0</v>
      </c>
      <c r="DP39" s="17"/>
      <c r="DQ39" s="17"/>
      <c r="DR39" s="17"/>
      <c r="DS39" s="17">
        <v>0</v>
      </c>
      <c r="DT39" s="17"/>
      <c r="DU39" s="17"/>
      <c r="DV39" s="17"/>
      <c r="DW39" s="17">
        <v>0</v>
      </c>
      <c r="DX39" s="17"/>
      <c r="DY39" s="17"/>
      <c r="DZ39" s="17"/>
      <c r="EA39" s="17">
        <v>0</v>
      </c>
      <c r="EB39" s="17">
        <v>55.4</v>
      </c>
      <c r="EC39" s="17">
        <v>55.89584</v>
      </c>
      <c r="ED39" s="17">
        <v>55.89584</v>
      </c>
      <c r="EE39" s="17">
        <v>-0.49584</v>
      </c>
      <c r="EF39" s="17">
        <v>215.8</v>
      </c>
      <c r="EG39" s="17">
        <v>220.69499999999999</v>
      </c>
      <c r="EH39" s="17">
        <v>220.69499999999999</v>
      </c>
      <c r="EI39" s="17">
        <v>-4.8949999999999996</v>
      </c>
      <c r="EJ39" s="17"/>
      <c r="EK39" s="17"/>
      <c r="EL39" s="17"/>
      <c r="EM39" s="17">
        <v>0</v>
      </c>
      <c r="EN39" s="17"/>
      <c r="EO39" s="17"/>
      <c r="EP39" s="17"/>
      <c r="EQ39" s="17">
        <v>0</v>
      </c>
      <c r="ER39" s="17"/>
      <c r="ES39" s="17"/>
      <c r="ET39" s="17"/>
      <c r="EU39" s="17">
        <v>0</v>
      </c>
      <c r="EV39" s="17">
        <v>6.5</v>
      </c>
      <c r="EW39" s="17">
        <v>6.39</v>
      </c>
      <c r="EX39" s="17">
        <v>6.39</v>
      </c>
      <c r="EY39" s="17">
        <v>0.11</v>
      </c>
      <c r="EZ39" s="17">
        <v>460</v>
      </c>
      <c r="FA39" s="17">
        <v>457.09426999999999</v>
      </c>
      <c r="FB39" s="17">
        <v>457.09426999999999</v>
      </c>
      <c r="FC39" s="17">
        <v>2.9057300000000001</v>
      </c>
      <c r="FD39" s="17">
        <v>81.400000000000006</v>
      </c>
      <c r="FE39" s="17">
        <v>81.635570000000001</v>
      </c>
      <c r="FF39" s="17">
        <v>81.635570000000001</v>
      </c>
      <c r="FG39" s="17">
        <v>-0.23557</v>
      </c>
      <c r="FH39" s="17">
        <v>151.5</v>
      </c>
      <c r="FI39" s="17">
        <v>151.36251999999999</v>
      </c>
      <c r="FJ39" s="17">
        <v>151.36251999999999</v>
      </c>
      <c r="FK39" s="17">
        <v>0.13747999999999999</v>
      </c>
      <c r="FL39" s="17">
        <v>41.6</v>
      </c>
      <c r="FM39" s="17">
        <v>41.89893</v>
      </c>
      <c r="FN39" s="17">
        <v>41.89893</v>
      </c>
      <c r="FO39" s="17">
        <v>-0.29892999999999997</v>
      </c>
      <c r="FP39" s="17">
        <v>18.399999999999999</v>
      </c>
      <c r="FQ39" s="17">
        <v>19.21088</v>
      </c>
      <c r="FR39" s="17">
        <v>19.21088</v>
      </c>
      <c r="FS39" s="17">
        <v>-0.81088000000000005</v>
      </c>
      <c r="FT39" s="17">
        <v>18.8</v>
      </c>
      <c r="FU39" s="17">
        <v>18.46453</v>
      </c>
      <c r="FV39" s="17">
        <v>18.46453</v>
      </c>
      <c r="FW39" s="17">
        <v>0.33546999999999999</v>
      </c>
      <c r="FX39" s="17">
        <v>89.6</v>
      </c>
      <c r="FY39" s="17">
        <v>87.773570000000007</v>
      </c>
      <c r="FZ39" s="17">
        <v>87.773570000000007</v>
      </c>
      <c r="GA39" s="17">
        <v>1.82643</v>
      </c>
      <c r="GB39" s="17">
        <v>179.7</v>
      </c>
      <c r="GC39" s="17">
        <v>138.73903999999999</v>
      </c>
      <c r="GD39" s="17">
        <v>150.84235000000001</v>
      </c>
      <c r="GE39" s="17">
        <v>28.85765</v>
      </c>
      <c r="GF39" s="17">
        <v>180.2</v>
      </c>
      <c r="GG39" s="17">
        <v>138.73903999999999</v>
      </c>
      <c r="GH39" s="17">
        <v>150.84235000000001</v>
      </c>
      <c r="GI39" s="17">
        <v>29.35765</v>
      </c>
      <c r="GJ39" s="17">
        <v>182.8</v>
      </c>
      <c r="GK39" s="17">
        <v>139.15567999999999</v>
      </c>
      <c r="GL39" s="17">
        <v>151.29533000000001</v>
      </c>
      <c r="GM39" s="17">
        <v>31.504670000000001</v>
      </c>
      <c r="GN39" s="17">
        <v>84.7</v>
      </c>
      <c r="GO39" s="17">
        <v>88.496099999999998</v>
      </c>
      <c r="GP39" s="17">
        <v>88.496099999999998</v>
      </c>
      <c r="GQ39" s="17">
        <v>-3.7961</v>
      </c>
      <c r="GR39" s="17">
        <v>44.6</v>
      </c>
      <c r="GS39" s="17">
        <v>47.082599999999999</v>
      </c>
      <c r="GT39" s="17">
        <v>47.082599999999999</v>
      </c>
      <c r="GU39" s="17">
        <v>-2.4826000000000001</v>
      </c>
      <c r="GV39" s="17">
        <v>22.8</v>
      </c>
      <c r="GW39" s="17">
        <v>45.381999999999998</v>
      </c>
      <c r="GX39" s="17">
        <v>45.381999999999998</v>
      </c>
      <c r="GY39" s="17">
        <v>-22.582000000000001</v>
      </c>
      <c r="GZ39" s="17">
        <v>3.8</v>
      </c>
      <c r="HA39" s="17"/>
      <c r="HB39" s="17"/>
      <c r="HC39" s="17">
        <v>3.8</v>
      </c>
      <c r="HD39" s="17">
        <v>30.9</v>
      </c>
      <c r="HE39" s="17">
        <v>34.285710000000002</v>
      </c>
      <c r="HF39" s="17">
        <v>34.285710000000002</v>
      </c>
      <c r="HG39" s="17">
        <v>-3.38571</v>
      </c>
      <c r="HH39" s="17">
        <v>168.7</v>
      </c>
      <c r="HI39" s="17">
        <v>174.55948000000001</v>
      </c>
      <c r="HJ39" s="17">
        <v>174.55947</v>
      </c>
      <c r="HK39" s="17">
        <v>-5.85947</v>
      </c>
      <c r="HL39" s="17"/>
      <c r="HM39" s="17"/>
      <c r="HN39" s="17"/>
      <c r="HO39" s="17">
        <v>0</v>
      </c>
      <c r="HP39" s="17"/>
      <c r="HQ39" s="17"/>
      <c r="HR39" s="17"/>
      <c r="HS39" s="17">
        <v>0</v>
      </c>
      <c r="HT39" s="17">
        <v>94.4</v>
      </c>
      <c r="HU39" s="17">
        <v>30.06897</v>
      </c>
      <c r="HV39" s="17">
        <v>95.545190000000005</v>
      </c>
      <c r="HW39" s="17">
        <v>-1.1451899999999999</v>
      </c>
      <c r="HX39" s="17"/>
      <c r="HY39" s="17"/>
      <c r="HZ39" s="17"/>
      <c r="IA39" s="17">
        <v>0</v>
      </c>
      <c r="IB39" s="17"/>
      <c r="IC39" s="17"/>
      <c r="ID39" s="17"/>
      <c r="IE39" s="17">
        <v>0</v>
      </c>
      <c r="IF39" s="17">
        <v>43</v>
      </c>
      <c r="IG39" s="17"/>
      <c r="IH39" s="17">
        <v>45.265300000000003</v>
      </c>
      <c r="II39" s="17">
        <v>-2.2652999999999999</v>
      </c>
      <c r="IJ39" s="17"/>
      <c r="IK39" s="17"/>
      <c r="IL39" s="17"/>
      <c r="IM39" s="17">
        <v>0</v>
      </c>
      <c r="IN39" s="17"/>
      <c r="IO39" s="17"/>
      <c r="IP39" s="17"/>
      <c r="IQ39" s="17">
        <v>0</v>
      </c>
      <c r="IR39" s="17"/>
      <c r="IS39" s="17"/>
      <c r="IT39" s="17"/>
      <c r="IU39" s="17">
        <v>0</v>
      </c>
      <c r="IV39" s="17">
        <v>127.3</v>
      </c>
      <c r="IW39" s="17">
        <v>132.83837</v>
      </c>
      <c r="IX39" s="17">
        <v>132.83837</v>
      </c>
      <c r="IY39" s="17">
        <v>-5.5383699999999996</v>
      </c>
      <c r="IZ39" s="17">
        <v>0</v>
      </c>
      <c r="JA39" s="17"/>
      <c r="JB39" s="17"/>
      <c r="JC39" s="17">
        <v>0</v>
      </c>
      <c r="JD39" s="17">
        <v>0</v>
      </c>
      <c r="JE39" s="17"/>
      <c r="JF39" s="17"/>
      <c r="JG39" s="17">
        <v>0</v>
      </c>
      <c r="JH39" s="17">
        <v>9.6</v>
      </c>
      <c r="JI39" s="17"/>
      <c r="JJ39" s="17"/>
      <c r="JK39" s="17">
        <v>9.6</v>
      </c>
      <c r="JL39" s="17"/>
      <c r="JM39" s="17"/>
      <c r="JN39" s="17"/>
      <c r="JO39" s="17">
        <v>0</v>
      </c>
      <c r="JP39" s="17">
        <v>0</v>
      </c>
      <c r="JQ39" s="17"/>
      <c r="JR39" s="17"/>
      <c r="JS39" s="17">
        <v>0</v>
      </c>
      <c r="JT39" s="17">
        <v>0</v>
      </c>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0.2</v>
      </c>
      <c r="KW39" s="17">
        <v>4.5321899999999999</v>
      </c>
      <c r="KX39" s="17">
        <v>4.5321899999999999</v>
      </c>
      <c r="KY39" s="17">
        <v>-4.3321899999999998</v>
      </c>
      <c r="KZ39" s="17">
        <v>226.8</v>
      </c>
      <c r="LA39" s="17">
        <v>270.06803000000002</v>
      </c>
      <c r="LB39" s="17">
        <v>270.06803000000002</v>
      </c>
      <c r="LC39" s="17">
        <v>-43.268030000000003</v>
      </c>
      <c r="LD39" s="17">
        <v>128.30000000000001</v>
      </c>
      <c r="LE39" s="17">
        <v>133.16031000000001</v>
      </c>
      <c r="LF39" s="17">
        <v>133.16031000000001</v>
      </c>
      <c r="LG39" s="17">
        <v>-4.8603100000000001</v>
      </c>
      <c r="LH39" s="17">
        <v>62.9</v>
      </c>
      <c r="LI39" s="17">
        <v>67.199219999999997</v>
      </c>
      <c r="LJ39" s="17">
        <v>67.199219999999997</v>
      </c>
      <c r="LK39" s="17">
        <v>-4.29922</v>
      </c>
      <c r="LL39" s="17">
        <v>66.599999999999994</v>
      </c>
      <c r="LM39" s="17">
        <v>65.84366</v>
      </c>
      <c r="LN39" s="17">
        <v>65.84366</v>
      </c>
      <c r="LO39" s="17">
        <v>0.75634000000000001</v>
      </c>
      <c r="LP39" s="17">
        <v>30</v>
      </c>
      <c r="LQ39" s="17">
        <v>29.980560000000001</v>
      </c>
      <c r="LR39" s="17">
        <v>29.980560000000001</v>
      </c>
      <c r="LS39" s="17">
        <v>1.9439999999999999E-2</v>
      </c>
      <c r="LT39" s="17"/>
      <c r="LU39" s="17"/>
      <c r="LV39" s="17"/>
      <c r="LW39" s="17">
        <v>0</v>
      </c>
      <c r="LX39" s="17"/>
      <c r="LY39" s="17"/>
      <c r="LZ39" s="17"/>
      <c r="MA39" s="17">
        <v>0</v>
      </c>
      <c r="MB39" s="17"/>
      <c r="MC39" s="17"/>
      <c r="MD39" s="17"/>
      <c r="ME39" s="17">
        <v>0</v>
      </c>
      <c r="MF39" s="17"/>
      <c r="MG39" s="17"/>
      <c r="MH39" s="17"/>
      <c r="MI39" s="17">
        <v>0</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c r="NN39" s="17"/>
      <c r="NO39" s="17">
        <v>0</v>
      </c>
      <c r="NP39" s="17">
        <v>0</v>
      </c>
      <c r="NQ39" s="17"/>
      <c r="NR39" s="17"/>
      <c r="NS39" s="17">
        <v>0</v>
      </c>
      <c r="NT39" s="17">
        <v>7.3</v>
      </c>
      <c r="NU39" s="17">
        <v>2.5485799999999998</v>
      </c>
      <c r="NV39" s="17">
        <v>2.5485799999999998</v>
      </c>
      <c r="NW39" s="17">
        <v>4.7514200000000004</v>
      </c>
      <c r="NX39" s="17"/>
      <c r="NY39" s="17">
        <v>2.6737000000000002</v>
      </c>
      <c r="NZ39" s="17">
        <v>2.6737000000000002</v>
      </c>
      <c r="OA39" s="17">
        <v>-2.6737000000000002</v>
      </c>
      <c r="OB39" s="17">
        <v>20</v>
      </c>
      <c r="OC39" s="17">
        <v>17.492709999999999</v>
      </c>
      <c r="OD39" s="17">
        <v>17.492709999999999</v>
      </c>
      <c r="OE39" s="17">
        <v>2.5072899999999998</v>
      </c>
      <c r="OF39" s="17">
        <v>0.6</v>
      </c>
      <c r="OG39" s="17"/>
      <c r="OH39" s="17">
        <v>0.498</v>
      </c>
      <c r="OI39" s="17">
        <v>0.10199999999999999</v>
      </c>
      <c r="OJ39" s="17">
        <v>41.1</v>
      </c>
      <c r="OK39" s="17">
        <v>35.337000000000003</v>
      </c>
      <c r="OL39" s="17">
        <v>35.337000000000003</v>
      </c>
      <c r="OM39" s="17">
        <v>5.7629999999999999</v>
      </c>
      <c r="ON39" s="17">
        <v>3</v>
      </c>
      <c r="OO39" s="17"/>
      <c r="OP39" s="17">
        <v>14.385</v>
      </c>
      <c r="OQ39" s="17">
        <v>-11.385</v>
      </c>
      <c r="OR39" s="17">
        <v>0.4</v>
      </c>
      <c r="OS39" s="17">
        <v>1.423</v>
      </c>
      <c r="OT39" s="17">
        <v>1.423</v>
      </c>
      <c r="OU39" s="17">
        <v>-1.0229999999999999</v>
      </c>
      <c r="OV39" s="17">
        <v>0.1</v>
      </c>
      <c r="OW39" s="17"/>
      <c r="OX39" s="17">
        <v>0.1</v>
      </c>
      <c r="OY39" s="17">
        <v>0</v>
      </c>
      <c r="OZ39" s="17">
        <v>20.3</v>
      </c>
      <c r="PA39" s="17">
        <v>19.436350000000001</v>
      </c>
      <c r="PB39" s="17">
        <v>19.436350000000001</v>
      </c>
      <c r="PC39" s="17">
        <v>0.86365000000000003</v>
      </c>
      <c r="PD39" s="17">
        <v>9.9</v>
      </c>
      <c r="PE39" s="17">
        <v>9.9830000000000005</v>
      </c>
      <c r="PF39" s="17">
        <v>9.9830000000000005</v>
      </c>
      <c r="PG39" s="17">
        <v>-8.3000000000000004E-2</v>
      </c>
      <c r="PH39" s="17">
        <v>5.5</v>
      </c>
      <c r="PI39" s="17">
        <v>5.67</v>
      </c>
      <c r="PJ39" s="17">
        <v>5.67</v>
      </c>
      <c r="PK39" s="17">
        <v>-0.17</v>
      </c>
      <c r="PL39" s="17">
        <v>13.3</v>
      </c>
      <c r="PM39" s="17"/>
      <c r="PN39" s="17">
        <v>9.1579999999999995</v>
      </c>
      <c r="PO39" s="17">
        <v>4.1420000000000003</v>
      </c>
      <c r="PP39" s="17"/>
      <c r="PQ39" s="17"/>
      <c r="PR39" s="17">
        <v>95.43</v>
      </c>
      <c r="PS39" s="17">
        <v>-95.43</v>
      </c>
      <c r="PT39" s="17">
        <v>1.8</v>
      </c>
      <c r="PU39" s="17">
        <v>1</v>
      </c>
      <c r="PV39" s="17">
        <v>1</v>
      </c>
      <c r="PW39" s="17">
        <v>0.8</v>
      </c>
      <c r="PX39" s="17">
        <v>2.7</v>
      </c>
      <c r="PY39" s="17">
        <v>3.6</v>
      </c>
      <c r="PZ39" s="17">
        <v>3.6</v>
      </c>
      <c r="QA39" s="17">
        <v>-0.9</v>
      </c>
      <c r="QB39" s="17">
        <v>5</v>
      </c>
      <c r="QC39" s="17">
        <v>5</v>
      </c>
      <c r="QD39" s="17">
        <v>5</v>
      </c>
      <c r="QE39" s="17">
        <v>0</v>
      </c>
      <c r="QF39" s="17">
        <v>20.3</v>
      </c>
      <c r="QG39" s="17">
        <v>20.274049999999999</v>
      </c>
      <c r="QH39" s="17">
        <v>20.274049999999999</v>
      </c>
      <c r="QI39" s="17">
        <v>2.5950000000000001E-2</v>
      </c>
      <c r="QJ39" s="17">
        <v>10</v>
      </c>
      <c r="QK39" s="17">
        <v>19.436350000000001</v>
      </c>
      <c r="QL39" s="17">
        <v>19.436350000000001</v>
      </c>
      <c r="QM39" s="17">
        <v>-9.4363499999999991</v>
      </c>
      <c r="QN39" s="17">
        <v>18.8</v>
      </c>
      <c r="QO39" s="17">
        <v>17.492709999999999</v>
      </c>
      <c r="QP39" s="17">
        <v>17.492709999999999</v>
      </c>
      <c r="QQ39" s="17">
        <v>1.3072900000000001</v>
      </c>
      <c r="QR39" s="17">
        <v>3.6</v>
      </c>
      <c r="QS39" s="17">
        <v>3.4</v>
      </c>
      <c r="QT39" s="17">
        <v>3.4</v>
      </c>
      <c r="QU39" s="17">
        <v>0.2</v>
      </c>
      <c r="QV39" s="17">
        <v>18.399999999999999</v>
      </c>
      <c r="QW39" s="17">
        <v>17.881440000000001</v>
      </c>
      <c r="QX39" s="17">
        <v>17.881440000000001</v>
      </c>
      <c r="QY39" s="17">
        <v>0.51856000000000002</v>
      </c>
      <c r="QZ39" s="17">
        <v>1.1000000000000001</v>
      </c>
      <c r="RA39" s="17"/>
      <c r="RB39" s="17">
        <v>2.891</v>
      </c>
      <c r="RC39" s="17">
        <v>-1.7909999999999999</v>
      </c>
      <c r="RD39" s="17">
        <v>1.5</v>
      </c>
      <c r="RE39" s="17"/>
      <c r="RF39" s="17">
        <v>6.875</v>
      </c>
      <c r="RG39" s="17">
        <v>-5.375</v>
      </c>
      <c r="RH39" s="17">
        <v>7.5</v>
      </c>
      <c r="RI39" s="17">
        <v>5.7709999999999999</v>
      </c>
      <c r="RJ39" s="17">
        <v>5.7709999999999999</v>
      </c>
      <c r="RK39" s="17">
        <v>1.7290000000000001</v>
      </c>
      <c r="RL39" s="17">
        <v>27.9</v>
      </c>
      <c r="RM39" s="17">
        <v>20.844999999999999</v>
      </c>
      <c r="RN39" s="17">
        <v>20.844999999999999</v>
      </c>
      <c r="RO39" s="17">
        <v>7.0549999999999997</v>
      </c>
      <c r="RP39" s="17">
        <v>0</v>
      </c>
      <c r="RQ39" s="17"/>
      <c r="RR39" s="17">
        <v>3.9420000000000002</v>
      </c>
      <c r="RS39" s="17">
        <v>-3.9420000000000002</v>
      </c>
      <c r="RT39" s="17">
        <v>3.3</v>
      </c>
      <c r="RU39" s="17">
        <v>3.15</v>
      </c>
      <c r="RV39" s="17">
        <v>3.15</v>
      </c>
      <c r="RW39" s="17">
        <v>0.15</v>
      </c>
      <c r="RX39" s="17">
        <v>20.2</v>
      </c>
      <c r="RY39" s="17">
        <v>19.792000000000002</v>
      </c>
      <c r="RZ39" s="17">
        <v>19.792000000000002</v>
      </c>
      <c r="SA39" s="17">
        <v>0.40799999999999997</v>
      </c>
      <c r="SB39" s="17">
        <v>3.2</v>
      </c>
      <c r="SC39" s="17">
        <v>2</v>
      </c>
      <c r="SD39" s="17">
        <v>2</v>
      </c>
      <c r="SE39" s="17">
        <v>1.2</v>
      </c>
      <c r="SF39" s="17"/>
      <c r="SG39" s="17">
        <v>0.4</v>
      </c>
      <c r="SH39" s="17">
        <v>0.4</v>
      </c>
      <c r="SI39" s="17">
        <v>-0.4</v>
      </c>
      <c r="SJ39" s="17">
        <v>0.2</v>
      </c>
      <c r="SK39" s="17"/>
      <c r="SL39" s="17">
        <v>0.155</v>
      </c>
      <c r="SM39" s="17">
        <v>4.4999999999999998E-2</v>
      </c>
      <c r="SN39" s="17">
        <v>19.8</v>
      </c>
      <c r="SO39" s="17">
        <v>19.1448</v>
      </c>
      <c r="SP39" s="17">
        <v>19.1448</v>
      </c>
      <c r="SQ39" s="17">
        <v>0.6552</v>
      </c>
      <c r="SR39" s="17">
        <v>12.7</v>
      </c>
      <c r="SS39" s="17">
        <v>12.244899999999999</v>
      </c>
      <c r="ST39" s="17">
        <v>12.244899999999999</v>
      </c>
      <c r="SU39" s="17">
        <v>0.4551</v>
      </c>
      <c r="SV39" s="17">
        <v>20.2</v>
      </c>
      <c r="SW39" s="17">
        <v>19.436350000000001</v>
      </c>
      <c r="SX39" s="17">
        <v>19.436350000000001</v>
      </c>
      <c r="SY39" s="17">
        <v>0.76365000000000005</v>
      </c>
      <c r="SZ39" s="17">
        <v>20.2</v>
      </c>
      <c r="TA39" s="17">
        <v>19.436350000000001</v>
      </c>
      <c r="TB39" s="17">
        <v>19.436350000000001</v>
      </c>
      <c r="TC39" s="17">
        <v>0.76365000000000005</v>
      </c>
      <c r="TD39" s="17">
        <v>4</v>
      </c>
      <c r="TE39" s="17">
        <v>3.8069999999999999</v>
      </c>
      <c r="TF39" s="17">
        <v>3.8069999999999999</v>
      </c>
      <c r="TG39" s="17">
        <v>0.193</v>
      </c>
      <c r="TH39" s="17">
        <v>10.5</v>
      </c>
      <c r="TI39" s="17">
        <v>22.766999999999999</v>
      </c>
      <c r="TJ39" s="17">
        <v>22.766999999999999</v>
      </c>
      <c r="TK39" s="17">
        <v>-12.266999999999999</v>
      </c>
      <c r="TL39" s="17">
        <v>1.7</v>
      </c>
      <c r="TM39" s="17"/>
      <c r="TN39" s="17">
        <v>3.4689999999999999</v>
      </c>
      <c r="TO39" s="17">
        <v>-1.7689999999999999</v>
      </c>
      <c r="TP39" s="17">
        <v>20.5</v>
      </c>
      <c r="TQ39" s="17">
        <v>45.904000000000003</v>
      </c>
      <c r="TR39" s="17">
        <v>45.904000000000003</v>
      </c>
      <c r="TS39" s="17">
        <v>-25.404</v>
      </c>
      <c r="TT39" s="17">
        <v>28</v>
      </c>
      <c r="TU39" s="17">
        <v>59.466999999999999</v>
      </c>
      <c r="TV39" s="17">
        <v>59.466999999999999</v>
      </c>
      <c r="TW39" s="17">
        <v>-31.466999999999999</v>
      </c>
      <c r="TX39" s="17">
        <v>3.6</v>
      </c>
      <c r="TY39" s="17">
        <v>3.016</v>
      </c>
      <c r="TZ39" s="17">
        <v>3.016</v>
      </c>
      <c r="UA39" s="17">
        <v>0.58399999999999996</v>
      </c>
      <c r="UB39" s="17">
        <v>2.2999999999999998</v>
      </c>
      <c r="UC39" s="17">
        <v>4.4249999999999998</v>
      </c>
      <c r="UD39" s="17">
        <v>4.4249999999999998</v>
      </c>
      <c r="UE39" s="17">
        <v>-2.125</v>
      </c>
      <c r="UF39" s="17">
        <v>9.9</v>
      </c>
      <c r="UG39" s="17"/>
      <c r="UH39" s="17">
        <v>4.38</v>
      </c>
      <c r="UI39" s="17">
        <v>5.52</v>
      </c>
      <c r="UJ39" s="17">
        <v>21</v>
      </c>
      <c r="UK39" s="17">
        <v>19.922249999999998</v>
      </c>
      <c r="UL39" s="17">
        <v>19.922249999999998</v>
      </c>
      <c r="UM39" s="17">
        <v>1.07775</v>
      </c>
      <c r="UN39" s="17">
        <v>7.7</v>
      </c>
      <c r="UO39" s="17">
        <v>8</v>
      </c>
      <c r="UP39" s="17">
        <v>8</v>
      </c>
      <c r="UQ39" s="17">
        <v>-0.3</v>
      </c>
      <c r="UR39" s="17"/>
      <c r="US39" s="17">
        <v>7.1</v>
      </c>
      <c r="UT39" s="17">
        <v>7.1</v>
      </c>
      <c r="UU39" s="17">
        <v>-7.1</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3.7</v>
      </c>
      <c r="VI39" s="17">
        <v>4.24</v>
      </c>
      <c r="VJ39" s="17">
        <v>4.24</v>
      </c>
      <c r="VK39" s="17">
        <v>-0.54</v>
      </c>
      <c r="VL39" s="17">
        <v>17.5</v>
      </c>
      <c r="VM39" s="17"/>
      <c r="VN39" s="17">
        <v>19.626999999999999</v>
      </c>
      <c r="VO39" s="17">
        <v>-2.1269999999999998</v>
      </c>
      <c r="VP39" s="17">
        <v>3</v>
      </c>
      <c r="VQ39" s="17"/>
      <c r="VR39" s="17">
        <v>0.23599999999999999</v>
      </c>
      <c r="VS39" s="17">
        <v>2.7639999999999998</v>
      </c>
      <c r="VT39" s="17">
        <v>6.3</v>
      </c>
      <c r="VU39" s="17"/>
      <c r="VV39" s="17">
        <v>8.9559999999999995</v>
      </c>
      <c r="VW39" s="17">
        <v>-2.6560000000000001</v>
      </c>
      <c r="VX39" s="17">
        <v>0.6</v>
      </c>
      <c r="VY39" s="17">
        <v>0.6</v>
      </c>
      <c r="VZ39" s="17">
        <v>0.6</v>
      </c>
      <c r="WA39" s="17">
        <v>0</v>
      </c>
      <c r="WB39" s="17">
        <v>79.7</v>
      </c>
      <c r="WC39" s="17">
        <v>86.33</v>
      </c>
      <c r="WD39" s="17">
        <v>86.33</v>
      </c>
      <c r="WE39" s="17">
        <v>-6.63</v>
      </c>
      <c r="WF39" s="17">
        <v>89.7</v>
      </c>
      <c r="WG39" s="17">
        <v>99.986999999999995</v>
      </c>
      <c r="WH39" s="17">
        <v>99.986999999999995</v>
      </c>
      <c r="WI39" s="17">
        <v>-10.287000000000001</v>
      </c>
      <c r="WJ39" s="17">
        <v>6.5</v>
      </c>
      <c r="WK39" s="17"/>
      <c r="WL39" s="17">
        <v>7.7990000000000004</v>
      </c>
      <c r="WM39" s="17">
        <v>-1.2989999999999999</v>
      </c>
      <c r="WN39" s="17">
        <v>2.7</v>
      </c>
      <c r="WO39" s="17">
        <v>4.2</v>
      </c>
      <c r="WP39" s="17">
        <v>4.2</v>
      </c>
      <c r="WQ39" s="17">
        <v>-1.5</v>
      </c>
      <c r="WR39" s="17">
        <v>2.2000000000000002</v>
      </c>
      <c r="WS39" s="17">
        <v>2.4</v>
      </c>
      <c r="WT39" s="17">
        <v>2.4</v>
      </c>
      <c r="WU39" s="17">
        <v>-0.2</v>
      </c>
      <c r="WV39" s="17">
        <v>1.8</v>
      </c>
      <c r="WW39" s="17">
        <v>2.4</v>
      </c>
      <c r="WX39" s="17">
        <v>2.4</v>
      </c>
      <c r="WY39" s="17">
        <v>-0.6</v>
      </c>
      <c r="WZ39" s="17">
        <v>0.7</v>
      </c>
      <c r="XA39" s="17">
        <v>1.4</v>
      </c>
      <c r="XB39" s="17">
        <v>1.4</v>
      </c>
      <c r="XC39" s="17">
        <v>-0.7</v>
      </c>
      <c r="XD39" s="17">
        <v>1.7</v>
      </c>
      <c r="XE39" s="17"/>
      <c r="XF39" s="17">
        <v>1.3540000000000001</v>
      </c>
      <c r="XG39" s="17">
        <v>0.34599999999999997</v>
      </c>
      <c r="XH39" s="17">
        <v>7.2</v>
      </c>
      <c r="XI39" s="17">
        <v>8</v>
      </c>
      <c r="XJ39" s="17">
        <v>8</v>
      </c>
      <c r="XK39" s="17">
        <v>-0.8</v>
      </c>
      <c r="XL39" s="17">
        <v>20</v>
      </c>
      <c r="XM39" s="17">
        <v>19.241980000000002</v>
      </c>
      <c r="XN39" s="17">
        <v>19.241980000000002</v>
      </c>
      <c r="XO39" s="17">
        <v>0.75802000000000003</v>
      </c>
      <c r="XP39" s="17">
        <v>20</v>
      </c>
      <c r="XQ39" s="17">
        <v>19.241980000000002</v>
      </c>
      <c r="XR39" s="17">
        <v>19.241980000000002</v>
      </c>
      <c r="XS39" s="17">
        <v>0.75802000000000003</v>
      </c>
      <c r="XT39" s="17">
        <v>8.6999999999999993</v>
      </c>
      <c r="XU39" s="17">
        <v>10.7</v>
      </c>
      <c r="XV39" s="17">
        <v>10.7</v>
      </c>
      <c r="XW39" s="17">
        <v>-2</v>
      </c>
      <c r="XX39" s="17"/>
      <c r="XY39" s="17"/>
      <c r="XZ39" s="17"/>
      <c r="YA39" s="17">
        <v>0</v>
      </c>
      <c r="YB39" s="17">
        <v>32.299999999999997</v>
      </c>
      <c r="YC39" s="17">
        <v>33</v>
      </c>
      <c r="YD39" s="17">
        <v>33</v>
      </c>
      <c r="YE39" s="17">
        <v>-0.7</v>
      </c>
      <c r="YF39" s="17">
        <v>17</v>
      </c>
      <c r="YG39" s="17">
        <v>14</v>
      </c>
      <c r="YH39" s="17">
        <v>14</v>
      </c>
      <c r="YI39" s="17">
        <v>3</v>
      </c>
      <c r="YJ39" s="17">
        <v>13.1</v>
      </c>
      <c r="YK39" s="17">
        <v>18</v>
      </c>
      <c r="YL39" s="17">
        <v>18</v>
      </c>
      <c r="YM39" s="17">
        <v>-4.9000000000000004</v>
      </c>
      <c r="YN39" s="17">
        <v>5.7</v>
      </c>
      <c r="YO39" s="17">
        <v>8.1</v>
      </c>
      <c r="YP39" s="17">
        <v>8.1</v>
      </c>
      <c r="YQ39" s="17">
        <v>-2.4</v>
      </c>
      <c r="YR39" s="17">
        <v>0</v>
      </c>
      <c r="YS39" s="17"/>
      <c r="YT39" s="17"/>
      <c r="YU39" s="17">
        <v>0</v>
      </c>
      <c r="YV39" s="17">
        <v>15.23</v>
      </c>
      <c r="YW39" s="17"/>
      <c r="YX39" s="17"/>
      <c r="YY39" s="17">
        <v>15.23</v>
      </c>
    </row>
    <row r="40" spans="1:675" ht="24" customHeight="1" x14ac:dyDescent="0.3">
      <c r="A40" s="1"/>
      <c r="B40" s="18" t="s">
        <v>55</v>
      </c>
      <c r="C40" s="18" t="s">
        <v>930</v>
      </c>
      <c r="D40" s="19">
        <v>197.66</v>
      </c>
      <c r="E40" s="19">
        <v>203.40136000000001</v>
      </c>
      <c r="F40" s="19">
        <v>203.40136000000001</v>
      </c>
      <c r="G40" s="19">
        <v>-5.7413600000000002</v>
      </c>
      <c r="H40" s="19">
        <v>634.1</v>
      </c>
      <c r="I40" s="19">
        <v>629.11312999999996</v>
      </c>
      <c r="J40" s="19">
        <v>629.11312999999996</v>
      </c>
      <c r="K40" s="19">
        <v>4.9868699999999997</v>
      </c>
      <c r="L40" s="19">
        <v>210.8</v>
      </c>
      <c r="M40" s="19">
        <v>204.86058</v>
      </c>
      <c r="N40" s="19">
        <v>204.86058</v>
      </c>
      <c r="O40" s="19">
        <v>5.9394200000000001</v>
      </c>
      <c r="P40" s="19"/>
      <c r="Q40" s="19"/>
      <c r="R40" s="19"/>
      <c r="S40" s="19">
        <v>0</v>
      </c>
      <c r="T40" s="19"/>
      <c r="U40" s="19"/>
      <c r="V40" s="19"/>
      <c r="W40" s="19">
        <v>0</v>
      </c>
      <c r="X40" s="19">
        <v>87.5</v>
      </c>
      <c r="Y40" s="19">
        <v>91.867829999999998</v>
      </c>
      <c r="Z40" s="19">
        <v>91.867829999999998</v>
      </c>
      <c r="AA40" s="19">
        <v>-4.3678299999999997</v>
      </c>
      <c r="AB40" s="19">
        <v>195.4</v>
      </c>
      <c r="AC40" s="19">
        <v>235.2</v>
      </c>
      <c r="AD40" s="19">
        <v>235.2</v>
      </c>
      <c r="AE40" s="19">
        <v>-39.799999999999997</v>
      </c>
      <c r="AF40" s="19">
        <v>26.5</v>
      </c>
      <c r="AG40" s="19">
        <v>34.916960000000003</v>
      </c>
      <c r="AH40" s="19">
        <v>36.815930000000002</v>
      </c>
      <c r="AI40" s="19">
        <v>-10.31593</v>
      </c>
      <c r="AJ40" s="19"/>
      <c r="AK40" s="19"/>
      <c r="AL40" s="19"/>
      <c r="AM40" s="19">
        <v>0</v>
      </c>
      <c r="AN40" s="19">
        <v>139.69999999999999</v>
      </c>
      <c r="AO40" s="19">
        <v>136.49234000000001</v>
      </c>
      <c r="AP40" s="19">
        <v>136.49234000000001</v>
      </c>
      <c r="AQ40" s="19">
        <v>3.2076600000000002</v>
      </c>
      <c r="AR40" s="19">
        <v>139.1</v>
      </c>
      <c r="AS40" s="19">
        <v>136.49234000000001</v>
      </c>
      <c r="AT40" s="19">
        <v>136.49234000000001</v>
      </c>
      <c r="AU40" s="19">
        <v>2.6076600000000001</v>
      </c>
      <c r="AV40" s="19">
        <v>139.19999999999999</v>
      </c>
      <c r="AW40" s="19">
        <v>136.49234000000001</v>
      </c>
      <c r="AX40" s="19">
        <v>136.49234000000001</v>
      </c>
      <c r="AY40" s="19">
        <v>2.7076600000000002</v>
      </c>
      <c r="AZ40" s="19">
        <v>255.6</v>
      </c>
      <c r="BA40" s="19">
        <v>205.35334</v>
      </c>
      <c r="BB40" s="19">
        <v>205.35335000000001</v>
      </c>
      <c r="BC40" s="19">
        <v>50.246650000000002</v>
      </c>
      <c r="BD40" s="19">
        <v>194.4</v>
      </c>
      <c r="BE40" s="19">
        <v>120.0309</v>
      </c>
      <c r="BF40" s="19">
        <v>120.0309</v>
      </c>
      <c r="BG40" s="19">
        <v>74.369100000000003</v>
      </c>
      <c r="BH40" s="19">
        <v>104.5</v>
      </c>
      <c r="BI40" s="19">
        <v>60.19567</v>
      </c>
      <c r="BJ40" s="19">
        <v>60.195680000000003</v>
      </c>
      <c r="BK40" s="19">
        <v>44.304319999999997</v>
      </c>
      <c r="BL40" s="19">
        <v>542.29999999999995</v>
      </c>
      <c r="BM40" s="19">
        <v>566.08941000000004</v>
      </c>
      <c r="BN40" s="19">
        <v>566.08941000000004</v>
      </c>
      <c r="BO40" s="19">
        <v>-23.78941</v>
      </c>
      <c r="BP40" s="19">
        <v>9.9</v>
      </c>
      <c r="BQ40" s="19">
        <v>10.52094</v>
      </c>
      <c r="BR40" s="19">
        <v>10.52094</v>
      </c>
      <c r="BS40" s="19">
        <v>-0.62094000000000005</v>
      </c>
      <c r="BT40" s="19"/>
      <c r="BU40" s="19"/>
      <c r="BV40" s="19"/>
      <c r="BW40" s="19">
        <v>0</v>
      </c>
      <c r="BX40" s="19"/>
      <c r="BY40" s="19"/>
      <c r="BZ40" s="19"/>
      <c r="CA40" s="19">
        <v>0</v>
      </c>
      <c r="CB40" s="19"/>
      <c r="CC40" s="19"/>
      <c r="CD40" s="19"/>
      <c r="CE40" s="19">
        <v>0</v>
      </c>
      <c r="CF40" s="19"/>
      <c r="CG40" s="19"/>
      <c r="CH40" s="19"/>
      <c r="CI40" s="19">
        <v>0</v>
      </c>
      <c r="CJ40" s="19">
        <v>162.69999999999999</v>
      </c>
      <c r="CK40" s="19">
        <v>164.06706</v>
      </c>
      <c r="CL40" s="19">
        <v>164.06706</v>
      </c>
      <c r="CM40" s="19">
        <v>-1.3670599999999999</v>
      </c>
      <c r="CN40" s="19">
        <v>8.3000000000000007</v>
      </c>
      <c r="CO40" s="19">
        <v>7.4529399999999999</v>
      </c>
      <c r="CP40" s="19">
        <v>7.4529399999999999</v>
      </c>
      <c r="CQ40" s="19">
        <v>0.84706000000000004</v>
      </c>
      <c r="CR40" s="19">
        <v>6</v>
      </c>
      <c r="CS40" s="19">
        <v>4.0910200000000003</v>
      </c>
      <c r="CT40" s="19">
        <v>4.0910200000000003</v>
      </c>
      <c r="CU40" s="19">
        <v>1.9089799999999999</v>
      </c>
      <c r="CV40" s="19">
        <v>0</v>
      </c>
      <c r="CW40" s="19"/>
      <c r="CX40" s="19"/>
      <c r="CY40" s="19">
        <v>0</v>
      </c>
      <c r="CZ40" s="19">
        <v>0.3</v>
      </c>
      <c r="DA40" s="19">
        <v>6.8787000000000003</v>
      </c>
      <c r="DB40" s="19">
        <v>6.8787000000000003</v>
      </c>
      <c r="DC40" s="19">
        <v>-6.5787000000000004</v>
      </c>
      <c r="DD40" s="19"/>
      <c r="DE40" s="19"/>
      <c r="DF40" s="19"/>
      <c r="DG40" s="19">
        <v>0</v>
      </c>
      <c r="DH40" s="19">
        <v>141.4</v>
      </c>
      <c r="DI40" s="19">
        <v>142.44412</v>
      </c>
      <c r="DJ40" s="19">
        <v>142.44412</v>
      </c>
      <c r="DK40" s="19">
        <v>-1.0441199999999999</v>
      </c>
      <c r="DL40" s="19"/>
      <c r="DM40" s="19"/>
      <c r="DN40" s="19"/>
      <c r="DO40" s="19">
        <v>0</v>
      </c>
      <c r="DP40" s="19"/>
      <c r="DQ40" s="19"/>
      <c r="DR40" s="19"/>
      <c r="DS40" s="19">
        <v>0</v>
      </c>
      <c r="DT40" s="19"/>
      <c r="DU40" s="19"/>
      <c r="DV40" s="19"/>
      <c r="DW40" s="19">
        <v>0</v>
      </c>
      <c r="DX40" s="19"/>
      <c r="DY40" s="19"/>
      <c r="DZ40" s="19"/>
      <c r="EA40" s="19">
        <v>0</v>
      </c>
      <c r="EB40" s="19">
        <v>54.8</v>
      </c>
      <c r="EC40" s="19">
        <v>55.89584</v>
      </c>
      <c r="ED40" s="19">
        <v>55.89584</v>
      </c>
      <c r="EE40" s="19">
        <v>-1.0958399999999999</v>
      </c>
      <c r="EF40" s="19">
        <v>217.8</v>
      </c>
      <c r="EG40" s="19">
        <v>220.69499999999999</v>
      </c>
      <c r="EH40" s="19">
        <v>220.69499999999999</v>
      </c>
      <c r="EI40" s="19">
        <v>-2.895</v>
      </c>
      <c r="EJ40" s="19"/>
      <c r="EK40" s="19"/>
      <c r="EL40" s="19"/>
      <c r="EM40" s="19">
        <v>0</v>
      </c>
      <c r="EN40" s="19"/>
      <c r="EO40" s="19"/>
      <c r="EP40" s="19"/>
      <c r="EQ40" s="19">
        <v>0</v>
      </c>
      <c r="ER40" s="19"/>
      <c r="ES40" s="19"/>
      <c r="ET40" s="19"/>
      <c r="EU40" s="19">
        <v>0</v>
      </c>
      <c r="EV40" s="19">
        <v>6.5</v>
      </c>
      <c r="EW40" s="19">
        <v>6.39</v>
      </c>
      <c r="EX40" s="19">
        <v>6.39</v>
      </c>
      <c r="EY40" s="19">
        <v>0.11</v>
      </c>
      <c r="EZ40" s="19">
        <v>455.5</v>
      </c>
      <c r="FA40" s="19">
        <v>457.09426999999999</v>
      </c>
      <c r="FB40" s="19">
        <v>457.09426999999999</v>
      </c>
      <c r="FC40" s="19">
        <v>-1.5942700000000001</v>
      </c>
      <c r="FD40" s="19">
        <v>81.599999999999994</v>
      </c>
      <c r="FE40" s="19">
        <v>81.635570000000001</v>
      </c>
      <c r="FF40" s="19">
        <v>81.635570000000001</v>
      </c>
      <c r="FG40" s="19">
        <v>-3.5569999999999997E-2</v>
      </c>
      <c r="FH40" s="19">
        <v>146.80000000000001</v>
      </c>
      <c r="FI40" s="19">
        <v>151.36251999999999</v>
      </c>
      <c r="FJ40" s="19">
        <v>151.36251999999999</v>
      </c>
      <c r="FK40" s="19">
        <v>-4.5625200000000001</v>
      </c>
      <c r="FL40" s="19">
        <v>41.2</v>
      </c>
      <c r="FM40" s="19">
        <v>41.89893</v>
      </c>
      <c r="FN40" s="19">
        <v>41.89893</v>
      </c>
      <c r="FO40" s="19">
        <v>-0.69893000000000005</v>
      </c>
      <c r="FP40" s="19">
        <v>18.399999999999999</v>
      </c>
      <c r="FQ40" s="19">
        <v>19.21088</v>
      </c>
      <c r="FR40" s="19">
        <v>19.21088</v>
      </c>
      <c r="FS40" s="19">
        <v>-0.81088000000000005</v>
      </c>
      <c r="FT40" s="19">
        <v>18.8</v>
      </c>
      <c r="FU40" s="19">
        <v>18.46453</v>
      </c>
      <c r="FV40" s="19">
        <v>18.46453</v>
      </c>
      <c r="FW40" s="19">
        <v>0.33546999999999999</v>
      </c>
      <c r="FX40" s="19">
        <v>91.4</v>
      </c>
      <c r="FY40" s="19">
        <v>87.773570000000007</v>
      </c>
      <c r="FZ40" s="19">
        <v>87.773570000000007</v>
      </c>
      <c r="GA40" s="19">
        <v>3.62643</v>
      </c>
      <c r="GB40" s="19">
        <v>174.9</v>
      </c>
      <c r="GC40" s="19">
        <v>146.56059999999999</v>
      </c>
      <c r="GD40" s="19">
        <v>140.13543999999999</v>
      </c>
      <c r="GE40" s="19">
        <v>34.764560000000003</v>
      </c>
      <c r="GF40" s="19">
        <v>176.2</v>
      </c>
      <c r="GG40" s="19">
        <v>146.56059999999999</v>
      </c>
      <c r="GH40" s="19">
        <v>140.13543999999999</v>
      </c>
      <c r="GI40" s="19">
        <v>36.06456</v>
      </c>
      <c r="GJ40" s="19">
        <v>183.7</v>
      </c>
      <c r="GK40" s="19">
        <v>147.00073</v>
      </c>
      <c r="GL40" s="19">
        <v>140.55626000000001</v>
      </c>
      <c r="GM40" s="19">
        <v>43.143740000000001</v>
      </c>
      <c r="GN40" s="19">
        <v>82.1</v>
      </c>
      <c r="GO40" s="19">
        <v>88.496099999999998</v>
      </c>
      <c r="GP40" s="19">
        <v>88.496099999999998</v>
      </c>
      <c r="GQ40" s="19">
        <v>-6.3960999999999997</v>
      </c>
      <c r="GR40" s="19">
        <v>41.8</v>
      </c>
      <c r="GS40" s="19">
        <v>47.082599999999999</v>
      </c>
      <c r="GT40" s="19">
        <v>47.082599999999999</v>
      </c>
      <c r="GU40" s="19">
        <v>-5.2826000000000004</v>
      </c>
      <c r="GV40" s="19">
        <v>41.5</v>
      </c>
      <c r="GW40" s="19">
        <v>45.381999999999998</v>
      </c>
      <c r="GX40" s="19">
        <v>45.381999999999998</v>
      </c>
      <c r="GY40" s="19">
        <v>-3.8820000000000001</v>
      </c>
      <c r="GZ40" s="19">
        <v>3.8</v>
      </c>
      <c r="HA40" s="19"/>
      <c r="HB40" s="19"/>
      <c r="HC40" s="19">
        <v>3.8</v>
      </c>
      <c r="HD40" s="19">
        <v>30.8</v>
      </c>
      <c r="HE40" s="19">
        <v>34.285710000000002</v>
      </c>
      <c r="HF40" s="19">
        <v>34.285710000000002</v>
      </c>
      <c r="HG40" s="19">
        <v>-3.4857100000000001</v>
      </c>
      <c r="HH40" s="19">
        <v>168.2</v>
      </c>
      <c r="HI40" s="19">
        <v>174.55948000000001</v>
      </c>
      <c r="HJ40" s="19">
        <v>174.55947</v>
      </c>
      <c r="HK40" s="19">
        <v>-6.35947</v>
      </c>
      <c r="HL40" s="19"/>
      <c r="HM40" s="19"/>
      <c r="HN40" s="19"/>
      <c r="HO40" s="19">
        <v>0</v>
      </c>
      <c r="HP40" s="19"/>
      <c r="HQ40" s="19"/>
      <c r="HR40" s="19"/>
      <c r="HS40" s="19">
        <v>0</v>
      </c>
      <c r="HT40" s="19">
        <v>92.7</v>
      </c>
      <c r="HU40" s="19">
        <v>31.721830000000001</v>
      </c>
      <c r="HV40" s="19">
        <v>95.545190000000005</v>
      </c>
      <c r="HW40" s="19">
        <v>-2.8451900000000001</v>
      </c>
      <c r="HX40" s="19"/>
      <c r="HY40" s="19"/>
      <c r="HZ40" s="19"/>
      <c r="IA40" s="19">
        <v>0</v>
      </c>
      <c r="IB40" s="19"/>
      <c r="IC40" s="19"/>
      <c r="ID40" s="19"/>
      <c r="IE40" s="19">
        <v>0</v>
      </c>
      <c r="IF40" s="19">
        <v>44</v>
      </c>
      <c r="IG40" s="19"/>
      <c r="IH40" s="19">
        <v>45.265300000000003</v>
      </c>
      <c r="II40" s="19">
        <v>-1.2653000000000001</v>
      </c>
      <c r="IJ40" s="19"/>
      <c r="IK40" s="19"/>
      <c r="IL40" s="19"/>
      <c r="IM40" s="19">
        <v>0</v>
      </c>
      <c r="IN40" s="19"/>
      <c r="IO40" s="19"/>
      <c r="IP40" s="19"/>
      <c r="IQ40" s="19">
        <v>0</v>
      </c>
      <c r="IR40" s="19"/>
      <c r="IS40" s="19"/>
      <c r="IT40" s="19"/>
      <c r="IU40" s="19">
        <v>0</v>
      </c>
      <c r="IV40" s="19">
        <v>124.8</v>
      </c>
      <c r="IW40" s="19">
        <v>132.83837</v>
      </c>
      <c r="IX40" s="19">
        <v>132.83837</v>
      </c>
      <c r="IY40" s="19">
        <v>-8.0383700000000005</v>
      </c>
      <c r="IZ40" s="19">
        <v>0</v>
      </c>
      <c r="JA40" s="19"/>
      <c r="JB40" s="19"/>
      <c r="JC40" s="19">
        <v>0</v>
      </c>
      <c r="JD40" s="19">
        <v>14.2</v>
      </c>
      <c r="JE40" s="19"/>
      <c r="JF40" s="19"/>
      <c r="JG40" s="19">
        <v>14.2</v>
      </c>
      <c r="JH40" s="19">
        <v>182.8</v>
      </c>
      <c r="JI40" s="19"/>
      <c r="JJ40" s="19"/>
      <c r="JK40" s="19">
        <v>182.8</v>
      </c>
      <c r="JL40" s="19"/>
      <c r="JM40" s="19"/>
      <c r="JN40" s="19"/>
      <c r="JO40" s="19">
        <v>0</v>
      </c>
      <c r="JP40" s="19">
        <v>0</v>
      </c>
      <c r="JQ40" s="19"/>
      <c r="JR40" s="19"/>
      <c r="JS40" s="19">
        <v>0</v>
      </c>
      <c r="JT40" s="19">
        <v>0</v>
      </c>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1.5</v>
      </c>
      <c r="KW40" s="19">
        <v>4.5321899999999999</v>
      </c>
      <c r="KX40" s="19">
        <v>4.5321899999999999</v>
      </c>
      <c r="KY40" s="19">
        <v>-3.0321899999999999</v>
      </c>
      <c r="KZ40" s="19">
        <v>227.9</v>
      </c>
      <c r="LA40" s="19">
        <v>270.06803000000002</v>
      </c>
      <c r="LB40" s="19">
        <v>270.06803000000002</v>
      </c>
      <c r="LC40" s="19">
        <v>-42.168030000000002</v>
      </c>
      <c r="LD40" s="19">
        <v>124.8</v>
      </c>
      <c r="LE40" s="19">
        <v>133.16031000000001</v>
      </c>
      <c r="LF40" s="19">
        <v>133.16031000000001</v>
      </c>
      <c r="LG40" s="19">
        <v>-8.3603100000000001</v>
      </c>
      <c r="LH40" s="19">
        <v>61.9</v>
      </c>
      <c r="LI40" s="19">
        <v>67.199219999999997</v>
      </c>
      <c r="LJ40" s="19">
        <v>67.199219999999997</v>
      </c>
      <c r="LK40" s="19">
        <v>-5.29922</v>
      </c>
      <c r="LL40" s="19">
        <v>66.099999999999994</v>
      </c>
      <c r="LM40" s="19">
        <v>65.84366</v>
      </c>
      <c r="LN40" s="19">
        <v>65.84366</v>
      </c>
      <c r="LO40" s="19">
        <v>0.25634000000000001</v>
      </c>
      <c r="LP40" s="19">
        <v>29.2</v>
      </c>
      <c r="LQ40" s="19">
        <v>29.980560000000001</v>
      </c>
      <c r="LR40" s="19">
        <v>29.980560000000001</v>
      </c>
      <c r="LS40" s="19">
        <v>-0.78056000000000003</v>
      </c>
      <c r="LT40" s="19"/>
      <c r="LU40" s="19"/>
      <c r="LV40" s="19"/>
      <c r="LW40" s="19">
        <v>0</v>
      </c>
      <c r="LX40" s="19"/>
      <c r="LY40" s="19"/>
      <c r="LZ40" s="19"/>
      <c r="MA40" s="19">
        <v>0</v>
      </c>
      <c r="MB40" s="19"/>
      <c r="MC40" s="19"/>
      <c r="MD40" s="19"/>
      <c r="ME40" s="19">
        <v>0</v>
      </c>
      <c r="MF40" s="19"/>
      <c r="MG40" s="19"/>
      <c r="MH40" s="19"/>
      <c r="MI40" s="19">
        <v>0</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c r="NN40" s="19"/>
      <c r="NO40" s="19">
        <v>0</v>
      </c>
      <c r="NP40" s="19">
        <v>0</v>
      </c>
      <c r="NQ40" s="19"/>
      <c r="NR40" s="19"/>
      <c r="NS40" s="19">
        <v>0</v>
      </c>
      <c r="NT40" s="19">
        <v>7.3</v>
      </c>
      <c r="NU40" s="19">
        <v>2.5485799999999998</v>
      </c>
      <c r="NV40" s="19">
        <v>2.5485799999999998</v>
      </c>
      <c r="NW40" s="19">
        <v>4.7514200000000004</v>
      </c>
      <c r="NX40" s="19"/>
      <c r="NY40" s="19">
        <v>2.6737000000000002</v>
      </c>
      <c r="NZ40" s="19">
        <v>2.6737000000000002</v>
      </c>
      <c r="OA40" s="19">
        <v>-2.6737000000000002</v>
      </c>
      <c r="OB40" s="19">
        <v>17.600000000000001</v>
      </c>
      <c r="OC40" s="19">
        <v>17.492709999999999</v>
      </c>
      <c r="OD40" s="19">
        <v>17.492709999999999</v>
      </c>
      <c r="OE40" s="19">
        <v>0.10729</v>
      </c>
      <c r="OF40" s="19">
        <v>0.5</v>
      </c>
      <c r="OG40" s="19"/>
      <c r="OH40" s="19">
        <v>0.36</v>
      </c>
      <c r="OI40" s="19">
        <v>0.14000000000000001</v>
      </c>
      <c r="OJ40" s="19">
        <v>45.9</v>
      </c>
      <c r="OK40" s="19">
        <v>34.323999999999998</v>
      </c>
      <c r="OL40" s="19">
        <v>34.323999999999998</v>
      </c>
      <c r="OM40" s="19">
        <v>11.576000000000001</v>
      </c>
      <c r="ON40" s="19">
        <v>5</v>
      </c>
      <c r="OO40" s="19"/>
      <c r="OP40" s="19">
        <v>11.785</v>
      </c>
      <c r="OQ40" s="19">
        <v>-6.7850000000000001</v>
      </c>
      <c r="OR40" s="19">
        <v>0.3</v>
      </c>
      <c r="OS40" s="19">
        <v>0.82</v>
      </c>
      <c r="OT40" s="19">
        <v>0.82</v>
      </c>
      <c r="OU40" s="19">
        <v>-0.52</v>
      </c>
      <c r="OV40" s="19">
        <v>0</v>
      </c>
      <c r="OW40" s="19"/>
      <c r="OX40" s="19">
        <v>0.1</v>
      </c>
      <c r="OY40" s="19">
        <v>-0.1</v>
      </c>
      <c r="OZ40" s="19">
        <v>20</v>
      </c>
      <c r="PA40" s="19">
        <v>19.436350000000001</v>
      </c>
      <c r="PB40" s="19">
        <v>19.436350000000001</v>
      </c>
      <c r="PC40" s="19">
        <v>0.56364999999999998</v>
      </c>
      <c r="PD40" s="19">
        <v>10</v>
      </c>
      <c r="PE40" s="19">
        <v>9.9830000000000005</v>
      </c>
      <c r="PF40" s="19">
        <v>9.9830000000000005</v>
      </c>
      <c r="PG40" s="19">
        <v>1.7000000000000001E-2</v>
      </c>
      <c r="PH40" s="19">
        <v>5.5</v>
      </c>
      <c r="PI40" s="19">
        <v>5.67</v>
      </c>
      <c r="PJ40" s="19">
        <v>5.67</v>
      </c>
      <c r="PK40" s="19">
        <v>-0.17</v>
      </c>
      <c r="PL40" s="19">
        <v>5.8</v>
      </c>
      <c r="PM40" s="19"/>
      <c r="PN40" s="19">
        <v>6.1029999999999998</v>
      </c>
      <c r="PO40" s="19">
        <v>-0.30299999999999999</v>
      </c>
      <c r="PP40" s="19"/>
      <c r="PQ40" s="19"/>
      <c r="PR40" s="19">
        <v>89.21</v>
      </c>
      <c r="PS40" s="19">
        <v>-89.21</v>
      </c>
      <c r="PT40" s="19">
        <v>1.8</v>
      </c>
      <c r="PU40" s="19">
        <v>1</v>
      </c>
      <c r="PV40" s="19">
        <v>1</v>
      </c>
      <c r="PW40" s="19">
        <v>0.8</v>
      </c>
      <c r="PX40" s="19">
        <v>2.7</v>
      </c>
      <c r="PY40" s="19">
        <v>3.6</v>
      </c>
      <c r="PZ40" s="19">
        <v>3.6</v>
      </c>
      <c r="QA40" s="19">
        <v>-0.9</v>
      </c>
      <c r="QB40" s="19">
        <v>5</v>
      </c>
      <c r="QC40" s="19">
        <v>5</v>
      </c>
      <c r="QD40" s="19">
        <v>5</v>
      </c>
      <c r="QE40" s="19">
        <v>0</v>
      </c>
      <c r="QF40" s="19">
        <v>20.3</v>
      </c>
      <c r="QG40" s="19">
        <v>20.274049999999999</v>
      </c>
      <c r="QH40" s="19">
        <v>20.274049999999999</v>
      </c>
      <c r="QI40" s="19">
        <v>2.5950000000000001E-2</v>
      </c>
      <c r="QJ40" s="19">
        <v>20</v>
      </c>
      <c r="QK40" s="19">
        <v>19.436350000000001</v>
      </c>
      <c r="QL40" s="19">
        <v>19.436350000000001</v>
      </c>
      <c r="QM40" s="19">
        <v>0.56364999999999998</v>
      </c>
      <c r="QN40" s="19">
        <v>18.8</v>
      </c>
      <c r="QO40" s="19">
        <v>17.492709999999999</v>
      </c>
      <c r="QP40" s="19">
        <v>17.492709999999999</v>
      </c>
      <c r="QQ40" s="19">
        <v>1.3072900000000001</v>
      </c>
      <c r="QR40" s="19">
        <v>3.6</v>
      </c>
      <c r="QS40" s="19">
        <v>3.4</v>
      </c>
      <c r="QT40" s="19">
        <v>3.4</v>
      </c>
      <c r="QU40" s="19">
        <v>0.2</v>
      </c>
      <c r="QV40" s="19">
        <v>18.5</v>
      </c>
      <c r="QW40" s="19">
        <v>17.881440000000001</v>
      </c>
      <c r="QX40" s="19">
        <v>17.881440000000001</v>
      </c>
      <c r="QY40" s="19">
        <v>0.61856</v>
      </c>
      <c r="QZ40" s="19">
        <v>1.8</v>
      </c>
      <c r="RA40" s="19"/>
      <c r="RB40" s="19">
        <v>2.0169999999999999</v>
      </c>
      <c r="RC40" s="19">
        <v>-0.217</v>
      </c>
      <c r="RD40" s="19">
        <v>1</v>
      </c>
      <c r="RE40" s="19"/>
      <c r="RF40" s="19">
        <v>5.1760000000000002</v>
      </c>
      <c r="RG40" s="19">
        <v>-4.1760000000000002</v>
      </c>
      <c r="RH40" s="19">
        <v>8.1999999999999993</v>
      </c>
      <c r="RI40" s="19">
        <v>6.1779999999999999</v>
      </c>
      <c r="RJ40" s="19">
        <v>6.1779999999999999</v>
      </c>
      <c r="RK40" s="19">
        <v>2.0219999999999998</v>
      </c>
      <c r="RL40" s="19">
        <v>29.1</v>
      </c>
      <c r="RM40" s="19">
        <v>22.013000000000002</v>
      </c>
      <c r="RN40" s="19">
        <v>22.013000000000002</v>
      </c>
      <c r="RO40" s="19">
        <v>7.0869999999999997</v>
      </c>
      <c r="RP40" s="19">
        <v>0</v>
      </c>
      <c r="RQ40" s="19"/>
      <c r="RR40" s="19">
        <v>1.972</v>
      </c>
      <c r="RS40" s="19">
        <v>-1.972</v>
      </c>
      <c r="RT40" s="19">
        <v>3.3</v>
      </c>
      <c r="RU40" s="19">
        <v>3.15</v>
      </c>
      <c r="RV40" s="19">
        <v>3.15</v>
      </c>
      <c r="RW40" s="19">
        <v>0.15</v>
      </c>
      <c r="RX40" s="19">
        <v>20.2</v>
      </c>
      <c r="RY40" s="19">
        <v>19.792000000000002</v>
      </c>
      <c r="RZ40" s="19">
        <v>19.792000000000002</v>
      </c>
      <c r="SA40" s="19">
        <v>0.40799999999999997</v>
      </c>
      <c r="SB40" s="19">
        <v>3.2</v>
      </c>
      <c r="SC40" s="19">
        <v>2</v>
      </c>
      <c r="SD40" s="19">
        <v>2</v>
      </c>
      <c r="SE40" s="19">
        <v>1.2</v>
      </c>
      <c r="SF40" s="19"/>
      <c r="SG40" s="19">
        <v>0.4</v>
      </c>
      <c r="SH40" s="19">
        <v>0.4</v>
      </c>
      <c r="SI40" s="19">
        <v>-0.4</v>
      </c>
      <c r="SJ40" s="19">
        <v>0.2</v>
      </c>
      <c r="SK40" s="19"/>
      <c r="SL40" s="19">
        <v>0.11899999999999999</v>
      </c>
      <c r="SM40" s="19">
        <v>8.1000000000000003E-2</v>
      </c>
      <c r="SN40" s="19">
        <v>19.8</v>
      </c>
      <c r="SO40" s="19">
        <v>19.1448</v>
      </c>
      <c r="SP40" s="19">
        <v>19.1448</v>
      </c>
      <c r="SQ40" s="19">
        <v>0.6552</v>
      </c>
      <c r="SR40" s="19">
        <v>12.7</v>
      </c>
      <c r="SS40" s="19">
        <v>12.244899999999999</v>
      </c>
      <c r="ST40" s="19">
        <v>12.244899999999999</v>
      </c>
      <c r="SU40" s="19">
        <v>0.4551</v>
      </c>
      <c r="SV40" s="19">
        <v>20.2</v>
      </c>
      <c r="SW40" s="19">
        <v>19.436350000000001</v>
      </c>
      <c r="SX40" s="19">
        <v>19.436350000000001</v>
      </c>
      <c r="SY40" s="19">
        <v>0.76365000000000005</v>
      </c>
      <c r="SZ40" s="19">
        <v>20.2</v>
      </c>
      <c r="TA40" s="19">
        <v>19.436350000000001</v>
      </c>
      <c r="TB40" s="19">
        <v>19.436350000000001</v>
      </c>
      <c r="TC40" s="19">
        <v>0.76365000000000005</v>
      </c>
      <c r="TD40" s="19">
        <v>3</v>
      </c>
      <c r="TE40" s="19">
        <v>3.3380000000000001</v>
      </c>
      <c r="TF40" s="19">
        <v>3.3380000000000001</v>
      </c>
      <c r="TG40" s="19">
        <v>-0.33800000000000002</v>
      </c>
      <c r="TH40" s="19">
        <v>9.6999999999999993</v>
      </c>
      <c r="TI40" s="19">
        <v>22.164999999999999</v>
      </c>
      <c r="TJ40" s="19">
        <v>22.164999999999999</v>
      </c>
      <c r="TK40" s="19">
        <v>-12.465</v>
      </c>
      <c r="TL40" s="19">
        <v>3.5</v>
      </c>
      <c r="TM40" s="19"/>
      <c r="TN40" s="19">
        <v>2.48</v>
      </c>
      <c r="TO40" s="19">
        <v>1.02</v>
      </c>
      <c r="TP40" s="19">
        <v>24.7</v>
      </c>
      <c r="TQ40" s="19">
        <v>40.463000000000001</v>
      </c>
      <c r="TR40" s="19">
        <v>40.463000000000001</v>
      </c>
      <c r="TS40" s="19">
        <v>-15.763</v>
      </c>
      <c r="TT40" s="19">
        <v>25.8</v>
      </c>
      <c r="TU40" s="19">
        <v>55.838000000000001</v>
      </c>
      <c r="TV40" s="19">
        <v>55.838000000000001</v>
      </c>
      <c r="TW40" s="19">
        <v>-30.038</v>
      </c>
      <c r="TX40" s="19">
        <v>4.2</v>
      </c>
      <c r="TY40" s="19">
        <v>3.0750000000000002</v>
      </c>
      <c r="TZ40" s="19">
        <v>3.0750000000000002</v>
      </c>
      <c r="UA40" s="19">
        <v>1.125</v>
      </c>
      <c r="UB40" s="19">
        <v>2.5</v>
      </c>
      <c r="UC40" s="19">
        <v>4.673</v>
      </c>
      <c r="UD40" s="19">
        <v>4.673</v>
      </c>
      <c r="UE40" s="19">
        <v>-2.173</v>
      </c>
      <c r="UF40" s="19">
        <v>4</v>
      </c>
      <c r="UG40" s="19"/>
      <c r="UH40" s="19">
        <v>4.01</v>
      </c>
      <c r="UI40" s="19">
        <v>-0.01</v>
      </c>
      <c r="UJ40" s="19">
        <v>21</v>
      </c>
      <c r="UK40" s="19">
        <v>19.922249999999998</v>
      </c>
      <c r="UL40" s="19">
        <v>19.922249999999998</v>
      </c>
      <c r="UM40" s="19">
        <v>1.07775</v>
      </c>
      <c r="UN40" s="19">
        <v>7.7</v>
      </c>
      <c r="UO40" s="19">
        <v>8</v>
      </c>
      <c r="UP40" s="19">
        <v>8</v>
      </c>
      <c r="UQ40" s="19">
        <v>-0.3</v>
      </c>
      <c r="UR40" s="19"/>
      <c r="US40" s="19">
        <v>7.1</v>
      </c>
      <c r="UT40" s="19">
        <v>7.1</v>
      </c>
      <c r="UU40" s="19">
        <v>-7.1</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2.6</v>
      </c>
      <c r="VI40" s="19">
        <v>3.036</v>
      </c>
      <c r="VJ40" s="19">
        <v>3.036</v>
      </c>
      <c r="VK40" s="19">
        <v>-0.436</v>
      </c>
      <c r="VL40" s="19">
        <v>8.5</v>
      </c>
      <c r="VM40" s="19"/>
      <c r="VN40" s="19">
        <v>15.680999999999999</v>
      </c>
      <c r="VO40" s="19">
        <v>-7.181</v>
      </c>
      <c r="VP40" s="19">
        <v>1.2</v>
      </c>
      <c r="VQ40" s="19"/>
      <c r="VR40" s="19">
        <v>1.2E-2</v>
      </c>
      <c r="VS40" s="19">
        <v>1.1879999999999999</v>
      </c>
      <c r="VT40" s="19">
        <v>3.5</v>
      </c>
      <c r="VU40" s="19"/>
      <c r="VV40" s="19">
        <v>6.8239999999999998</v>
      </c>
      <c r="VW40" s="19">
        <v>-3.3239999999999998</v>
      </c>
      <c r="VX40" s="19">
        <v>0.6</v>
      </c>
      <c r="VY40" s="19">
        <v>0.6</v>
      </c>
      <c r="VZ40" s="19">
        <v>0.6</v>
      </c>
      <c r="WA40" s="19">
        <v>0</v>
      </c>
      <c r="WB40" s="19">
        <v>72.099999999999994</v>
      </c>
      <c r="WC40" s="19">
        <v>99.206999999999994</v>
      </c>
      <c r="WD40" s="19">
        <v>99.206999999999994</v>
      </c>
      <c r="WE40" s="19">
        <v>-27.106999999999999</v>
      </c>
      <c r="WF40" s="19">
        <v>89.8</v>
      </c>
      <c r="WG40" s="19">
        <v>123.443</v>
      </c>
      <c r="WH40" s="19">
        <v>123.443</v>
      </c>
      <c r="WI40" s="19">
        <v>-33.643000000000001</v>
      </c>
      <c r="WJ40" s="19">
        <v>2.6</v>
      </c>
      <c r="WK40" s="19"/>
      <c r="WL40" s="19">
        <v>6.0789999999999997</v>
      </c>
      <c r="WM40" s="19">
        <v>-3.4790000000000001</v>
      </c>
      <c r="WN40" s="19">
        <v>2.7</v>
      </c>
      <c r="WO40" s="19">
        <v>4.2</v>
      </c>
      <c r="WP40" s="19">
        <v>4.2</v>
      </c>
      <c r="WQ40" s="19">
        <v>-1.5</v>
      </c>
      <c r="WR40" s="19">
        <v>2.2000000000000002</v>
      </c>
      <c r="WS40" s="19">
        <v>2.4</v>
      </c>
      <c r="WT40" s="19">
        <v>2.4</v>
      </c>
      <c r="WU40" s="19">
        <v>-0.2</v>
      </c>
      <c r="WV40" s="19">
        <v>1.8</v>
      </c>
      <c r="WW40" s="19">
        <v>2.4</v>
      </c>
      <c r="WX40" s="19">
        <v>2.4</v>
      </c>
      <c r="WY40" s="19">
        <v>-0.6</v>
      </c>
      <c r="WZ40" s="19">
        <v>0.7</v>
      </c>
      <c r="XA40" s="19">
        <v>1.4</v>
      </c>
      <c r="XB40" s="19">
        <v>1.4</v>
      </c>
      <c r="XC40" s="19">
        <v>-0.7</v>
      </c>
      <c r="XD40" s="19">
        <v>0.9</v>
      </c>
      <c r="XE40" s="19"/>
      <c r="XF40" s="19">
        <v>1.0529999999999999</v>
      </c>
      <c r="XG40" s="19">
        <v>-0.153</v>
      </c>
      <c r="XH40" s="19">
        <v>7.2</v>
      </c>
      <c r="XI40" s="19">
        <v>8</v>
      </c>
      <c r="XJ40" s="19">
        <v>8</v>
      </c>
      <c r="XK40" s="19">
        <v>-0.8</v>
      </c>
      <c r="XL40" s="19">
        <v>20</v>
      </c>
      <c r="XM40" s="19">
        <v>19.241980000000002</v>
      </c>
      <c r="XN40" s="19">
        <v>19.241980000000002</v>
      </c>
      <c r="XO40" s="19">
        <v>0.75802000000000003</v>
      </c>
      <c r="XP40" s="19">
        <v>20</v>
      </c>
      <c r="XQ40" s="19">
        <v>19.241980000000002</v>
      </c>
      <c r="XR40" s="19">
        <v>19.241980000000002</v>
      </c>
      <c r="XS40" s="19">
        <v>0.75802000000000003</v>
      </c>
      <c r="XT40" s="19">
        <v>8.6999999999999993</v>
      </c>
      <c r="XU40" s="19">
        <v>10.7</v>
      </c>
      <c r="XV40" s="19">
        <v>10.7</v>
      </c>
      <c r="XW40" s="19">
        <v>-2</v>
      </c>
      <c r="XX40" s="19"/>
      <c r="XY40" s="19"/>
      <c r="XZ40" s="19"/>
      <c r="YA40" s="19">
        <v>0</v>
      </c>
      <c r="YB40" s="19">
        <v>31.8</v>
      </c>
      <c r="YC40" s="19">
        <v>33</v>
      </c>
      <c r="YD40" s="19">
        <v>33</v>
      </c>
      <c r="YE40" s="19">
        <v>-1.2</v>
      </c>
      <c r="YF40" s="19">
        <v>17.600000000000001</v>
      </c>
      <c r="YG40" s="19">
        <v>14</v>
      </c>
      <c r="YH40" s="19">
        <v>14</v>
      </c>
      <c r="YI40" s="19">
        <v>3.6</v>
      </c>
      <c r="YJ40" s="19">
        <v>13.1</v>
      </c>
      <c r="YK40" s="19">
        <v>18</v>
      </c>
      <c r="YL40" s="19">
        <v>18</v>
      </c>
      <c r="YM40" s="19">
        <v>-4.9000000000000004</v>
      </c>
      <c r="YN40" s="19">
        <v>5.2</v>
      </c>
      <c r="YO40" s="19">
        <v>8.1</v>
      </c>
      <c r="YP40" s="19">
        <v>8.1</v>
      </c>
      <c r="YQ40" s="19">
        <v>-2.9</v>
      </c>
      <c r="YR40" s="19">
        <v>0</v>
      </c>
      <c r="YS40" s="19"/>
      <c r="YT40" s="19"/>
      <c r="YU40" s="19">
        <v>0</v>
      </c>
      <c r="YV40" s="19">
        <v>16.809999999999999</v>
      </c>
      <c r="YW40" s="19"/>
      <c r="YX40" s="19"/>
      <c r="YY40" s="19">
        <v>16.809999999999999</v>
      </c>
    </row>
    <row r="41" spans="1:675" ht="24" customHeight="1" x14ac:dyDescent="0.3">
      <c r="A41" s="1"/>
      <c r="B41" s="13" t="s">
        <v>55</v>
      </c>
      <c r="C41" s="13" t="s">
        <v>931</v>
      </c>
      <c r="D41" s="14">
        <v>202.57</v>
      </c>
      <c r="E41" s="14">
        <v>203.40136000000001</v>
      </c>
      <c r="F41" s="14">
        <v>203.40136000000001</v>
      </c>
      <c r="G41" s="14">
        <v>-0.83135999999999999</v>
      </c>
      <c r="H41" s="14">
        <v>642</v>
      </c>
      <c r="I41" s="14">
        <v>629.11312999999996</v>
      </c>
      <c r="J41" s="14">
        <v>629.11312999999996</v>
      </c>
      <c r="K41" s="14">
        <v>12.88687</v>
      </c>
      <c r="L41" s="14">
        <v>212.7</v>
      </c>
      <c r="M41" s="14">
        <v>204.86058</v>
      </c>
      <c r="N41" s="14">
        <v>204.86058</v>
      </c>
      <c r="O41" s="14">
        <v>7.8394199999999996</v>
      </c>
      <c r="P41" s="14"/>
      <c r="Q41" s="14"/>
      <c r="R41" s="14"/>
      <c r="S41" s="14">
        <v>0</v>
      </c>
      <c r="T41" s="14"/>
      <c r="U41" s="14"/>
      <c r="V41" s="14"/>
      <c r="W41" s="14">
        <v>0</v>
      </c>
      <c r="X41" s="14">
        <v>90</v>
      </c>
      <c r="Y41" s="14">
        <v>91.867829999999998</v>
      </c>
      <c r="Z41" s="14">
        <v>91.867829999999998</v>
      </c>
      <c r="AA41" s="14">
        <v>-1.8678300000000001</v>
      </c>
      <c r="AB41" s="14">
        <v>239.6</v>
      </c>
      <c r="AC41" s="14">
        <v>235.2</v>
      </c>
      <c r="AD41" s="14">
        <v>235.2</v>
      </c>
      <c r="AE41" s="14">
        <v>4.4000000000000004</v>
      </c>
      <c r="AF41" s="14">
        <v>26.8</v>
      </c>
      <c r="AG41" s="14">
        <v>35.235880000000002</v>
      </c>
      <c r="AH41" s="14">
        <v>37.753030000000003</v>
      </c>
      <c r="AI41" s="14">
        <v>-10.95303</v>
      </c>
      <c r="AJ41" s="14"/>
      <c r="AK41" s="14"/>
      <c r="AL41" s="14"/>
      <c r="AM41" s="14">
        <v>0</v>
      </c>
      <c r="AN41" s="14">
        <v>121.1</v>
      </c>
      <c r="AO41" s="14">
        <v>136.49234000000001</v>
      </c>
      <c r="AP41" s="14">
        <v>136.49234000000001</v>
      </c>
      <c r="AQ41" s="14">
        <v>-15.392340000000001</v>
      </c>
      <c r="AR41" s="14">
        <v>120.8</v>
      </c>
      <c r="AS41" s="14">
        <v>136.49234000000001</v>
      </c>
      <c r="AT41" s="14">
        <v>136.49234000000001</v>
      </c>
      <c r="AU41" s="14">
        <v>-15.69234</v>
      </c>
      <c r="AV41" s="14">
        <v>121.5</v>
      </c>
      <c r="AW41" s="14">
        <v>136.49234000000001</v>
      </c>
      <c r="AX41" s="14">
        <v>136.49234000000001</v>
      </c>
      <c r="AY41" s="14">
        <v>-14.99234</v>
      </c>
      <c r="AZ41" s="14">
        <v>216.5</v>
      </c>
      <c r="BA41" s="14">
        <v>205.35334</v>
      </c>
      <c r="BB41" s="14">
        <v>205.35334</v>
      </c>
      <c r="BC41" s="14">
        <v>11.146660000000001</v>
      </c>
      <c r="BD41" s="14">
        <v>193.7</v>
      </c>
      <c r="BE41" s="14">
        <v>120.0309</v>
      </c>
      <c r="BF41" s="14">
        <v>120.0309</v>
      </c>
      <c r="BG41" s="14">
        <v>73.6691</v>
      </c>
      <c r="BH41" s="14">
        <v>103.6</v>
      </c>
      <c r="BI41" s="14">
        <v>60.19567</v>
      </c>
      <c r="BJ41" s="14">
        <v>60.19567</v>
      </c>
      <c r="BK41" s="14">
        <v>43.404330000000002</v>
      </c>
      <c r="BL41" s="14">
        <v>554.79999999999995</v>
      </c>
      <c r="BM41" s="14">
        <v>566.08941000000004</v>
      </c>
      <c r="BN41" s="14">
        <v>566.08941000000004</v>
      </c>
      <c r="BO41" s="14">
        <v>-11.28941</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c r="CG41" s="14"/>
      <c r="CH41" s="14"/>
      <c r="CI41" s="14">
        <v>0</v>
      </c>
      <c r="CJ41" s="14">
        <v>160.30000000000001</v>
      </c>
      <c r="CK41" s="14">
        <v>164.06706</v>
      </c>
      <c r="CL41" s="14">
        <v>164.06706</v>
      </c>
      <c r="CM41" s="14">
        <v>-3.7670599999999999</v>
      </c>
      <c r="CN41" s="14">
        <v>8.6</v>
      </c>
      <c r="CO41" s="14">
        <v>7.4529399999999999</v>
      </c>
      <c r="CP41" s="14">
        <v>7.4529399999999999</v>
      </c>
      <c r="CQ41" s="14">
        <v>1.14706</v>
      </c>
      <c r="CR41" s="14">
        <v>6.4</v>
      </c>
      <c r="CS41" s="14">
        <v>4.0910200000000003</v>
      </c>
      <c r="CT41" s="14">
        <v>4.0910200000000003</v>
      </c>
      <c r="CU41" s="14">
        <v>2.30898</v>
      </c>
      <c r="CV41" s="14">
        <v>0</v>
      </c>
      <c r="CW41" s="14"/>
      <c r="CX41" s="14"/>
      <c r="CY41" s="14">
        <v>0</v>
      </c>
      <c r="CZ41" s="14">
        <v>0</v>
      </c>
      <c r="DA41" s="14">
        <v>6.8787000000000003</v>
      </c>
      <c r="DB41" s="14">
        <v>6.8787000000000003</v>
      </c>
      <c r="DC41" s="14">
        <v>-6.8787000000000003</v>
      </c>
      <c r="DD41" s="14"/>
      <c r="DE41" s="14"/>
      <c r="DF41" s="14"/>
      <c r="DG41" s="14">
        <v>0</v>
      </c>
      <c r="DH41" s="14">
        <v>143</v>
      </c>
      <c r="DI41" s="14">
        <v>135.35615000000001</v>
      </c>
      <c r="DJ41" s="14">
        <v>142.44412</v>
      </c>
      <c r="DK41" s="14">
        <v>0.55588000000000004</v>
      </c>
      <c r="DL41" s="14"/>
      <c r="DM41" s="14"/>
      <c r="DN41" s="14"/>
      <c r="DO41" s="14">
        <v>0</v>
      </c>
      <c r="DP41" s="14"/>
      <c r="DQ41" s="14"/>
      <c r="DR41" s="14"/>
      <c r="DS41" s="14">
        <v>0</v>
      </c>
      <c r="DT41" s="14"/>
      <c r="DU41" s="14"/>
      <c r="DV41" s="14"/>
      <c r="DW41" s="14">
        <v>0</v>
      </c>
      <c r="DX41" s="14"/>
      <c r="DY41" s="14"/>
      <c r="DZ41" s="14"/>
      <c r="EA41" s="14">
        <v>0</v>
      </c>
      <c r="EB41" s="14">
        <v>55.5</v>
      </c>
      <c r="EC41" s="14">
        <v>55.89584</v>
      </c>
      <c r="ED41" s="14">
        <v>55.89584</v>
      </c>
      <c r="EE41" s="14">
        <v>-0.39584000000000003</v>
      </c>
      <c r="EF41" s="14">
        <v>150.30000000000001</v>
      </c>
      <c r="EG41" s="14">
        <v>220.69499999999999</v>
      </c>
      <c r="EH41" s="14">
        <v>220.69499999999999</v>
      </c>
      <c r="EI41" s="14">
        <v>-70.394999999999996</v>
      </c>
      <c r="EJ41" s="14"/>
      <c r="EK41" s="14"/>
      <c r="EL41" s="14"/>
      <c r="EM41" s="14">
        <v>0</v>
      </c>
      <c r="EN41" s="14"/>
      <c r="EO41" s="14"/>
      <c r="EP41" s="14"/>
      <c r="EQ41" s="14">
        <v>0</v>
      </c>
      <c r="ER41" s="14"/>
      <c r="ES41" s="14"/>
      <c r="ET41" s="14"/>
      <c r="EU41" s="14">
        <v>0</v>
      </c>
      <c r="EV41" s="14">
        <v>6.5</v>
      </c>
      <c r="EW41" s="14">
        <v>6.39</v>
      </c>
      <c r="EX41" s="14">
        <v>6.39</v>
      </c>
      <c r="EY41" s="14">
        <v>0.11</v>
      </c>
      <c r="EZ41" s="14">
        <v>460.2</v>
      </c>
      <c r="FA41" s="14">
        <v>457.09426999999999</v>
      </c>
      <c r="FB41" s="14">
        <v>457.09426999999999</v>
      </c>
      <c r="FC41" s="14">
        <v>3.1057299999999999</v>
      </c>
      <c r="FD41" s="14">
        <v>81.5</v>
      </c>
      <c r="FE41" s="14">
        <v>81.635570000000001</v>
      </c>
      <c r="FF41" s="14">
        <v>81.635570000000001</v>
      </c>
      <c r="FG41" s="14">
        <v>-0.13557</v>
      </c>
      <c r="FH41" s="14">
        <v>151.4</v>
      </c>
      <c r="FI41" s="14">
        <v>151.36251999999999</v>
      </c>
      <c r="FJ41" s="14">
        <v>151.36251999999999</v>
      </c>
      <c r="FK41" s="14">
        <v>3.7479999999999999E-2</v>
      </c>
      <c r="FL41" s="14">
        <v>41.7</v>
      </c>
      <c r="FM41" s="14">
        <v>41.89893</v>
      </c>
      <c r="FN41" s="14">
        <v>41.89893</v>
      </c>
      <c r="FO41" s="14">
        <v>-0.19893</v>
      </c>
      <c r="FP41" s="14">
        <v>18.399999999999999</v>
      </c>
      <c r="FQ41" s="14">
        <v>19.21088</v>
      </c>
      <c r="FR41" s="14">
        <v>19.21088</v>
      </c>
      <c r="FS41" s="14">
        <v>-0.81088000000000005</v>
      </c>
      <c r="FT41" s="14">
        <v>18.8</v>
      </c>
      <c r="FU41" s="14">
        <v>18.46453</v>
      </c>
      <c r="FV41" s="14">
        <v>18.46453</v>
      </c>
      <c r="FW41" s="14">
        <v>0.33546999999999999</v>
      </c>
      <c r="FX41" s="14">
        <v>92.4</v>
      </c>
      <c r="FY41" s="14">
        <v>87.773570000000007</v>
      </c>
      <c r="FZ41" s="14">
        <v>87.773570000000007</v>
      </c>
      <c r="GA41" s="14">
        <v>4.62643</v>
      </c>
      <c r="GB41" s="14">
        <v>179.9</v>
      </c>
      <c r="GC41" s="14">
        <v>147.80371</v>
      </c>
      <c r="GD41" s="14">
        <v>133.74870999999999</v>
      </c>
      <c r="GE41" s="14">
        <v>46.151290000000003</v>
      </c>
      <c r="GF41" s="14">
        <v>180.4</v>
      </c>
      <c r="GG41" s="14">
        <v>147.80371</v>
      </c>
      <c r="GH41" s="14">
        <v>133.74870999999999</v>
      </c>
      <c r="GI41" s="14">
        <v>46.651290000000003</v>
      </c>
      <c r="GJ41" s="14">
        <v>184.9</v>
      </c>
      <c r="GK41" s="14">
        <v>148.24755999999999</v>
      </c>
      <c r="GL41" s="14">
        <v>134.15036000000001</v>
      </c>
      <c r="GM41" s="14">
        <v>50.749639999999999</v>
      </c>
      <c r="GN41" s="14">
        <v>84.9</v>
      </c>
      <c r="GO41" s="14">
        <v>88.496099999999998</v>
      </c>
      <c r="GP41" s="14">
        <v>88.496099999999998</v>
      </c>
      <c r="GQ41" s="14">
        <v>-3.5960999999999999</v>
      </c>
      <c r="GR41" s="14">
        <v>44.7</v>
      </c>
      <c r="GS41" s="14">
        <v>47.082599999999999</v>
      </c>
      <c r="GT41" s="14">
        <v>47.082599999999999</v>
      </c>
      <c r="GU41" s="14">
        <v>-2.3826000000000001</v>
      </c>
      <c r="GV41" s="14">
        <v>41.7</v>
      </c>
      <c r="GW41" s="14">
        <v>45.381999999999998</v>
      </c>
      <c r="GX41" s="14">
        <v>45.381999999999998</v>
      </c>
      <c r="GY41" s="14">
        <v>-3.6819999999999999</v>
      </c>
      <c r="GZ41" s="14">
        <v>3.8</v>
      </c>
      <c r="HA41" s="14"/>
      <c r="HB41" s="14"/>
      <c r="HC41" s="14">
        <v>3.8</v>
      </c>
      <c r="HD41" s="14">
        <v>31.4</v>
      </c>
      <c r="HE41" s="14">
        <v>34.285710000000002</v>
      </c>
      <c r="HF41" s="14">
        <v>34.285710000000002</v>
      </c>
      <c r="HG41" s="14">
        <v>-2.88571</v>
      </c>
      <c r="HH41" s="14">
        <v>170.2</v>
      </c>
      <c r="HI41" s="14">
        <v>174.55948000000001</v>
      </c>
      <c r="HJ41" s="14">
        <v>174.55947</v>
      </c>
      <c r="HK41" s="14">
        <v>-4.35947</v>
      </c>
      <c r="HL41" s="14"/>
      <c r="HM41" s="14"/>
      <c r="HN41" s="14"/>
      <c r="HO41" s="14">
        <v>0</v>
      </c>
      <c r="HP41" s="14"/>
      <c r="HQ41" s="14"/>
      <c r="HR41" s="14"/>
      <c r="HS41" s="14">
        <v>0</v>
      </c>
      <c r="HT41" s="14">
        <v>36.6</v>
      </c>
      <c r="HU41" s="14">
        <v>35.33081</v>
      </c>
      <c r="HV41" s="14">
        <v>59.372300000000003</v>
      </c>
      <c r="HW41" s="14">
        <v>-22.772300000000001</v>
      </c>
      <c r="HX41" s="14"/>
      <c r="HY41" s="14"/>
      <c r="HZ41" s="14"/>
      <c r="IA41" s="14">
        <v>0</v>
      </c>
      <c r="IB41" s="14"/>
      <c r="IC41" s="14"/>
      <c r="ID41" s="14"/>
      <c r="IE41" s="14">
        <v>0</v>
      </c>
      <c r="IF41" s="14">
        <v>43.6</v>
      </c>
      <c r="IG41" s="14"/>
      <c r="IH41" s="14">
        <v>25.746680000000001</v>
      </c>
      <c r="II41" s="14">
        <v>17.85332</v>
      </c>
      <c r="IJ41" s="14"/>
      <c r="IK41" s="14"/>
      <c r="IL41" s="14"/>
      <c r="IM41" s="14">
        <v>0</v>
      </c>
      <c r="IN41" s="14"/>
      <c r="IO41" s="14"/>
      <c r="IP41" s="14"/>
      <c r="IQ41" s="14">
        <v>0</v>
      </c>
      <c r="IR41" s="14"/>
      <c r="IS41" s="14"/>
      <c r="IT41" s="14"/>
      <c r="IU41" s="14">
        <v>0</v>
      </c>
      <c r="IV41" s="14">
        <v>127.4</v>
      </c>
      <c r="IW41" s="14">
        <v>132.83837</v>
      </c>
      <c r="IX41" s="14">
        <v>132.83837</v>
      </c>
      <c r="IY41" s="14">
        <v>-5.4383699999999999</v>
      </c>
      <c r="IZ41" s="14">
        <v>0</v>
      </c>
      <c r="JA41" s="14"/>
      <c r="JB41" s="14"/>
      <c r="JC41" s="14">
        <v>0</v>
      </c>
      <c r="JD41" s="14">
        <v>62.5</v>
      </c>
      <c r="JE41" s="14"/>
      <c r="JF41" s="14"/>
      <c r="JG41" s="14">
        <v>62.5</v>
      </c>
      <c r="JH41" s="14">
        <v>103.9</v>
      </c>
      <c r="JI41" s="14"/>
      <c r="JJ41" s="14"/>
      <c r="JK41" s="14">
        <v>103.9</v>
      </c>
      <c r="JL41" s="14"/>
      <c r="JM41" s="14"/>
      <c r="JN41" s="14"/>
      <c r="JO41" s="14">
        <v>0</v>
      </c>
      <c r="JP41" s="14">
        <v>0</v>
      </c>
      <c r="JQ41" s="14"/>
      <c r="JR41" s="14"/>
      <c r="JS41" s="14">
        <v>0</v>
      </c>
      <c r="JT41" s="14">
        <v>0</v>
      </c>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1.9</v>
      </c>
      <c r="KW41" s="14">
        <v>4.5321899999999999</v>
      </c>
      <c r="KX41" s="14">
        <v>4.5321899999999999</v>
      </c>
      <c r="KY41" s="14">
        <v>-2.63219</v>
      </c>
      <c r="KZ41" s="14">
        <v>222.3</v>
      </c>
      <c r="LA41" s="14">
        <v>270.06803000000002</v>
      </c>
      <c r="LB41" s="14">
        <v>270.06803000000002</v>
      </c>
      <c r="LC41" s="14">
        <v>-47.768030000000003</v>
      </c>
      <c r="LD41" s="14">
        <v>128.4</v>
      </c>
      <c r="LE41" s="14">
        <v>133.16031000000001</v>
      </c>
      <c r="LF41" s="14">
        <v>133.16031000000001</v>
      </c>
      <c r="LG41" s="14">
        <v>-4.7603099999999996</v>
      </c>
      <c r="LH41" s="14">
        <v>63</v>
      </c>
      <c r="LI41" s="14">
        <v>67.199219999999997</v>
      </c>
      <c r="LJ41" s="14">
        <v>67.199219999999997</v>
      </c>
      <c r="LK41" s="14">
        <v>-4.1992200000000004</v>
      </c>
      <c r="LL41" s="14">
        <v>66.7</v>
      </c>
      <c r="LM41" s="14">
        <v>65.84366</v>
      </c>
      <c r="LN41" s="14">
        <v>65.84366</v>
      </c>
      <c r="LO41" s="14">
        <v>0.85633999999999999</v>
      </c>
      <c r="LP41" s="14">
        <v>30.1</v>
      </c>
      <c r="LQ41" s="14">
        <v>29.980560000000001</v>
      </c>
      <c r="LR41" s="14">
        <v>29.980560000000001</v>
      </c>
      <c r="LS41" s="14">
        <v>0.11944</v>
      </c>
      <c r="LT41" s="14"/>
      <c r="LU41" s="14"/>
      <c r="LV41" s="14"/>
      <c r="LW41" s="14">
        <v>0</v>
      </c>
      <c r="LX41" s="14"/>
      <c r="LY41" s="14"/>
      <c r="LZ41" s="14"/>
      <c r="MA41" s="14">
        <v>0</v>
      </c>
      <c r="MB41" s="14"/>
      <c r="MC41" s="14"/>
      <c r="MD41" s="14"/>
      <c r="ME41" s="14">
        <v>0</v>
      </c>
      <c r="MF41" s="14"/>
      <c r="MG41" s="14"/>
      <c r="MH41" s="14"/>
      <c r="MI41" s="14">
        <v>0</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0</v>
      </c>
      <c r="NM41" s="14"/>
      <c r="NN41" s="14"/>
      <c r="NO41" s="14">
        <v>0</v>
      </c>
      <c r="NP41" s="14">
        <v>0</v>
      </c>
      <c r="NQ41" s="14"/>
      <c r="NR41" s="14"/>
      <c r="NS41" s="14">
        <v>0</v>
      </c>
      <c r="NT41" s="14">
        <v>7.3</v>
      </c>
      <c r="NU41" s="14">
        <v>2.5485799999999998</v>
      </c>
      <c r="NV41" s="14">
        <v>2.5485799999999998</v>
      </c>
      <c r="NW41" s="14">
        <v>4.7514200000000004</v>
      </c>
      <c r="NX41" s="14"/>
      <c r="NY41" s="14">
        <v>2.6737000000000002</v>
      </c>
      <c r="NZ41" s="14">
        <v>2.6737000000000002</v>
      </c>
      <c r="OA41" s="14">
        <v>-2.6737000000000002</v>
      </c>
      <c r="OB41" s="14">
        <v>0</v>
      </c>
      <c r="OC41" s="14">
        <v>17.492709999999999</v>
      </c>
      <c r="OD41" s="14">
        <v>17.492709999999999</v>
      </c>
      <c r="OE41" s="14">
        <v>-17.492709999999999</v>
      </c>
      <c r="OF41" s="14">
        <v>0.2</v>
      </c>
      <c r="OG41" s="14"/>
      <c r="OH41" s="14">
        <v>0.31</v>
      </c>
      <c r="OI41" s="14">
        <v>-0.11</v>
      </c>
      <c r="OJ41" s="14">
        <v>48.5</v>
      </c>
      <c r="OK41" s="14">
        <v>33.476999999999997</v>
      </c>
      <c r="OL41" s="14">
        <v>33.476999999999997</v>
      </c>
      <c r="OM41" s="14">
        <v>15.023</v>
      </c>
      <c r="ON41" s="14">
        <v>6.8</v>
      </c>
      <c r="OO41" s="14"/>
      <c r="OP41" s="14">
        <v>8.2170000000000005</v>
      </c>
      <c r="OQ41" s="14">
        <v>-1.417</v>
      </c>
      <c r="OR41" s="14">
        <v>0.1</v>
      </c>
      <c r="OS41" s="14">
        <v>0.39400000000000002</v>
      </c>
      <c r="OT41" s="14">
        <v>0.39400000000000002</v>
      </c>
      <c r="OU41" s="14">
        <v>-0.29399999999999998</v>
      </c>
      <c r="OV41" s="14">
        <v>0</v>
      </c>
      <c r="OW41" s="14"/>
      <c r="OX41" s="14">
        <v>0.1</v>
      </c>
      <c r="OY41" s="14">
        <v>-0.1</v>
      </c>
      <c r="OZ41" s="14">
        <v>20.2</v>
      </c>
      <c r="PA41" s="14">
        <v>19.436350000000001</v>
      </c>
      <c r="PB41" s="14">
        <v>19.436350000000001</v>
      </c>
      <c r="PC41" s="14">
        <v>0.76365000000000005</v>
      </c>
      <c r="PD41" s="14">
        <v>9.9</v>
      </c>
      <c r="PE41" s="14">
        <v>9.9830000000000005</v>
      </c>
      <c r="PF41" s="14">
        <v>9.9830000000000005</v>
      </c>
      <c r="PG41" s="14">
        <v>-8.3000000000000004E-2</v>
      </c>
      <c r="PH41" s="14">
        <v>5.4</v>
      </c>
      <c r="PI41" s="14">
        <v>5.67</v>
      </c>
      <c r="PJ41" s="14">
        <v>5.67</v>
      </c>
      <c r="PK41" s="14">
        <v>-0.27</v>
      </c>
      <c r="PL41" s="14">
        <v>3.6</v>
      </c>
      <c r="PM41" s="14"/>
      <c r="PN41" s="14">
        <v>3.2040000000000002</v>
      </c>
      <c r="PO41" s="14">
        <v>0.39600000000000002</v>
      </c>
      <c r="PP41" s="14"/>
      <c r="PQ41" s="14"/>
      <c r="PR41" s="14">
        <v>78.83</v>
      </c>
      <c r="PS41" s="14">
        <v>-78.83</v>
      </c>
      <c r="PT41" s="14">
        <v>1.8</v>
      </c>
      <c r="PU41" s="14">
        <v>1</v>
      </c>
      <c r="PV41" s="14">
        <v>1</v>
      </c>
      <c r="PW41" s="14">
        <v>0.8</v>
      </c>
      <c r="PX41" s="14">
        <v>2.7</v>
      </c>
      <c r="PY41" s="14">
        <v>3.6</v>
      </c>
      <c r="PZ41" s="14">
        <v>3.6</v>
      </c>
      <c r="QA41" s="14">
        <v>-0.9</v>
      </c>
      <c r="QB41" s="14">
        <v>5</v>
      </c>
      <c r="QC41" s="14">
        <v>5</v>
      </c>
      <c r="QD41" s="14">
        <v>5</v>
      </c>
      <c r="QE41" s="14">
        <v>0</v>
      </c>
      <c r="QF41" s="14">
        <v>20.399999999999999</v>
      </c>
      <c r="QG41" s="14">
        <v>20.274049999999999</v>
      </c>
      <c r="QH41" s="14">
        <v>20.274049999999999</v>
      </c>
      <c r="QI41" s="14">
        <v>0.12595000000000001</v>
      </c>
      <c r="QJ41" s="14">
        <v>20</v>
      </c>
      <c r="QK41" s="14">
        <v>19.436350000000001</v>
      </c>
      <c r="QL41" s="14">
        <v>19.436350000000001</v>
      </c>
      <c r="QM41" s="14">
        <v>0.56364999999999998</v>
      </c>
      <c r="QN41" s="14">
        <v>18.899999999999999</v>
      </c>
      <c r="QO41" s="14">
        <v>17.492709999999999</v>
      </c>
      <c r="QP41" s="14">
        <v>17.492709999999999</v>
      </c>
      <c r="QQ41" s="14">
        <v>1.4072899999999999</v>
      </c>
      <c r="QR41" s="14">
        <v>3.6</v>
      </c>
      <c r="QS41" s="14">
        <v>3.4</v>
      </c>
      <c r="QT41" s="14">
        <v>3.4</v>
      </c>
      <c r="QU41" s="14">
        <v>0.2</v>
      </c>
      <c r="QV41" s="14">
        <v>18.399999999999999</v>
      </c>
      <c r="QW41" s="14">
        <v>17.881440000000001</v>
      </c>
      <c r="QX41" s="14">
        <v>17.881440000000001</v>
      </c>
      <c r="QY41" s="14">
        <v>0.51856000000000002</v>
      </c>
      <c r="QZ41" s="14">
        <v>1.8</v>
      </c>
      <c r="RA41" s="14"/>
      <c r="RB41" s="14">
        <v>1.236</v>
      </c>
      <c r="RC41" s="14">
        <v>0.56399999999999995</v>
      </c>
      <c r="RD41" s="14">
        <v>0.9</v>
      </c>
      <c r="RE41" s="14"/>
      <c r="RF41" s="14">
        <v>3.552</v>
      </c>
      <c r="RG41" s="14">
        <v>-2.6520000000000001</v>
      </c>
      <c r="RH41" s="14">
        <v>7.2</v>
      </c>
      <c r="RI41" s="14">
        <v>6.4409999999999998</v>
      </c>
      <c r="RJ41" s="14">
        <v>6.4409999999999998</v>
      </c>
      <c r="RK41" s="14">
        <v>0.75900000000000001</v>
      </c>
      <c r="RL41" s="14">
        <v>26.4</v>
      </c>
      <c r="RM41" s="14">
        <v>22.806999999999999</v>
      </c>
      <c r="RN41" s="14">
        <v>22.806999999999999</v>
      </c>
      <c r="RO41" s="14">
        <v>3.593</v>
      </c>
      <c r="RP41" s="14">
        <v>0</v>
      </c>
      <c r="RQ41" s="14"/>
      <c r="RR41" s="14">
        <v>0.41599999999999998</v>
      </c>
      <c r="RS41" s="14">
        <v>-0.41599999999999998</v>
      </c>
      <c r="RT41" s="14">
        <v>3.3</v>
      </c>
      <c r="RU41" s="14">
        <v>3.15</v>
      </c>
      <c r="RV41" s="14">
        <v>3.15</v>
      </c>
      <c r="RW41" s="14">
        <v>0.15</v>
      </c>
      <c r="RX41" s="14">
        <v>20.3</v>
      </c>
      <c r="RY41" s="14">
        <v>19.792000000000002</v>
      </c>
      <c r="RZ41" s="14">
        <v>19.792000000000002</v>
      </c>
      <c r="SA41" s="14">
        <v>0.50800000000000001</v>
      </c>
      <c r="SB41" s="14">
        <v>3.2</v>
      </c>
      <c r="SC41" s="14">
        <v>2</v>
      </c>
      <c r="SD41" s="14">
        <v>2</v>
      </c>
      <c r="SE41" s="14">
        <v>1.2</v>
      </c>
      <c r="SF41" s="14"/>
      <c r="SG41" s="14">
        <v>0.4</v>
      </c>
      <c r="SH41" s="14">
        <v>0.4</v>
      </c>
      <c r="SI41" s="14">
        <v>-0.4</v>
      </c>
      <c r="SJ41" s="14">
        <v>0.2</v>
      </c>
      <c r="SK41" s="14"/>
      <c r="SL41" s="14">
        <v>8.3000000000000004E-2</v>
      </c>
      <c r="SM41" s="14">
        <v>0.11700000000000001</v>
      </c>
      <c r="SN41" s="14">
        <v>19.8</v>
      </c>
      <c r="SO41" s="14">
        <v>19.1448</v>
      </c>
      <c r="SP41" s="14">
        <v>19.1448</v>
      </c>
      <c r="SQ41" s="14">
        <v>0.6552</v>
      </c>
      <c r="SR41" s="14">
        <v>12.6</v>
      </c>
      <c r="SS41" s="14">
        <v>12.244899999999999</v>
      </c>
      <c r="ST41" s="14">
        <v>12.244899999999999</v>
      </c>
      <c r="SU41" s="14">
        <v>0.35510000000000003</v>
      </c>
      <c r="SV41" s="14">
        <v>20.2</v>
      </c>
      <c r="SW41" s="14">
        <v>19.436350000000001</v>
      </c>
      <c r="SX41" s="14">
        <v>19.436350000000001</v>
      </c>
      <c r="SY41" s="14">
        <v>0.76365000000000005</v>
      </c>
      <c r="SZ41" s="14">
        <v>20.2</v>
      </c>
      <c r="TA41" s="14">
        <v>19.436350000000001</v>
      </c>
      <c r="TB41" s="14">
        <v>19.436350000000001</v>
      </c>
      <c r="TC41" s="14">
        <v>0.76365000000000005</v>
      </c>
      <c r="TD41" s="14">
        <v>2.7</v>
      </c>
      <c r="TE41" s="14">
        <v>2.4940000000000002</v>
      </c>
      <c r="TF41" s="14">
        <v>2.4940000000000002</v>
      </c>
      <c r="TG41" s="14">
        <v>0.20599999999999999</v>
      </c>
      <c r="TH41" s="14">
        <v>11.4</v>
      </c>
      <c r="TI41" s="14">
        <v>23.279</v>
      </c>
      <c r="TJ41" s="14">
        <v>23.279</v>
      </c>
      <c r="TK41" s="14">
        <v>-11.879</v>
      </c>
      <c r="TL41" s="14">
        <v>2.5</v>
      </c>
      <c r="TM41" s="14"/>
      <c r="TN41" s="14">
        <v>1.486</v>
      </c>
      <c r="TO41" s="14">
        <v>1.014</v>
      </c>
      <c r="TP41" s="14">
        <v>21.4</v>
      </c>
      <c r="TQ41" s="14">
        <v>38.19</v>
      </c>
      <c r="TR41" s="14">
        <v>38.19</v>
      </c>
      <c r="TS41" s="14">
        <v>-16.79</v>
      </c>
      <c r="TT41" s="14">
        <v>24.9</v>
      </c>
      <c r="TU41" s="14">
        <v>55.023000000000003</v>
      </c>
      <c r="TV41" s="14">
        <v>55.023000000000003</v>
      </c>
      <c r="TW41" s="14">
        <v>-30.123000000000001</v>
      </c>
      <c r="TX41" s="14">
        <v>3.8</v>
      </c>
      <c r="TY41" s="14">
        <v>2.9209999999999998</v>
      </c>
      <c r="TZ41" s="14">
        <v>2.9209999999999998</v>
      </c>
      <c r="UA41" s="14">
        <v>0.879</v>
      </c>
      <c r="UB41" s="14">
        <v>2.8</v>
      </c>
      <c r="UC41" s="14">
        <v>4.3049999999999997</v>
      </c>
      <c r="UD41" s="14">
        <v>4.3049999999999997</v>
      </c>
      <c r="UE41" s="14">
        <v>-1.5049999999999999</v>
      </c>
      <c r="UF41" s="14">
        <v>5.3</v>
      </c>
      <c r="UG41" s="14"/>
      <c r="UH41" s="14">
        <v>3.3</v>
      </c>
      <c r="UI41" s="14">
        <v>2</v>
      </c>
      <c r="UJ41" s="14">
        <v>21</v>
      </c>
      <c r="UK41" s="14">
        <v>19.922249999999998</v>
      </c>
      <c r="UL41" s="14">
        <v>19.922249999999998</v>
      </c>
      <c r="UM41" s="14">
        <v>1.07775</v>
      </c>
      <c r="UN41" s="14">
        <v>7.7</v>
      </c>
      <c r="UO41" s="14">
        <v>8</v>
      </c>
      <c r="UP41" s="14">
        <v>8</v>
      </c>
      <c r="UQ41" s="14">
        <v>-0.3</v>
      </c>
      <c r="UR41" s="14"/>
      <c r="US41" s="14">
        <v>7.1</v>
      </c>
      <c r="UT41" s="14">
        <v>7.1</v>
      </c>
      <c r="UU41" s="14">
        <v>-7.1</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0</v>
      </c>
      <c r="VI41" s="14">
        <v>2.2349999999999999</v>
      </c>
      <c r="VJ41" s="14">
        <v>2.2349999999999999</v>
      </c>
      <c r="VK41" s="14">
        <v>-2.2349999999999999</v>
      </c>
      <c r="VL41" s="14">
        <v>5.2</v>
      </c>
      <c r="VM41" s="14"/>
      <c r="VN41" s="14">
        <v>10.657</v>
      </c>
      <c r="VO41" s="14">
        <v>-5.4569999999999999</v>
      </c>
      <c r="VP41" s="14">
        <v>1.2</v>
      </c>
      <c r="VQ41" s="14"/>
      <c r="VR41" s="14"/>
      <c r="VS41" s="14">
        <v>1.2</v>
      </c>
      <c r="VT41" s="14">
        <v>2.9</v>
      </c>
      <c r="VU41" s="14"/>
      <c r="VV41" s="14">
        <v>4.4000000000000004</v>
      </c>
      <c r="VW41" s="14">
        <v>-1.5</v>
      </c>
      <c r="VX41" s="14">
        <v>0.6</v>
      </c>
      <c r="VY41" s="14">
        <v>0.6</v>
      </c>
      <c r="VZ41" s="14">
        <v>0.6</v>
      </c>
      <c r="WA41" s="14">
        <v>0</v>
      </c>
      <c r="WB41" s="14">
        <v>94.9</v>
      </c>
      <c r="WC41" s="14">
        <v>106.196</v>
      </c>
      <c r="WD41" s="14">
        <v>106.196</v>
      </c>
      <c r="WE41" s="14">
        <v>-11.295999999999999</v>
      </c>
      <c r="WF41" s="14">
        <v>110.1</v>
      </c>
      <c r="WG41" s="14">
        <v>130.447</v>
      </c>
      <c r="WH41" s="14">
        <v>130.447</v>
      </c>
      <c r="WI41" s="14">
        <v>-20.347000000000001</v>
      </c>
      <c r="WJ41" s="14">
        <v>2.2999999999999998</v>
      </c>
      <c r="WK41" s="14"/>
      <c r="WL41" s="14">
        <v>4.1920000000000002</v>
      </c>
      <c r="WM41" s="14">
        <v>-1.8919999999999999</v>
      </c>
      <c r="WN41" s="14">
        <v>2.7</v>
      </c>
      <c r="WO41" s="14">
        <v>4.2</v>
      </c>
      <c r="WP41" s="14">
        <v>4.2</v>
      </c>
      <c r="WQ41" s="14">
        <v>-1.5</v>
      </c>
      <c r="WR41" s="14">
        <v>2.2000000000000002</v>
      </c>
      <c r="WS41" s="14">
        <v>2.4</v>
      </c>
      <c r="WT41" s="14">
        <v>2.4</v>
      </c>
      <c r="WU41" s="14">
        <v>-0.2</v>
      </c>
      <c r="WV41" s="14">
        <v>1.8</v>
      </c>
      <c r="WW41" s="14">
        <v>2.4</v>
      </c>
      <c r="WX41" s="14">
        <v>2.4</v>
      </c>
      <c r="WY41" s="14">
        <v>-0.6</v>
      </c>
      <c r="WZ41" s="14">
        <v>0.7</v>
      </c>
      <c r="XA41" s="14">
        <v>1.4</v>
      </c>
      <c r="XB41" s="14">
        <v>1.4</v>
      </c>
      <c r="XC41" s="14">
        <v>-0.7</v>
      </c>
      <c r="XD41" s="14">
        <v>0.6</v>
      </c>
      <c r="XE41" s="14"/>
      <c r="XF41" s="14">
        <v>0.72099999999999997</v>
      </c>
      <c r="XG41" s="14">
        <v>-0.121</v>
      </c>
      <c r="XH41" s="14">
        <v>7.2</v>
      </c>
      <c r="XI41" s="14">
        <v>8</v>
      </c>
      <c r="XJ41" s="14">
        <v>8</v>
      </c>
      <c r="XK41" s="14">
        <v>-0.8</v>
      </c>
      <c r="XL41" s="14">
        <v>20</v>
      </c>
      <c r="XM41" s="14">
        <v>19.241980000000002</v>
      </c>
      <c r="XN41" s="14">
        <v>19.241980000000002</v>
      </c>
      <c r="XO41" s="14">
        <v>0.75802000000000003</v>
      </c>
      <c r="XP41" s="14">
        <v>19.899999999999999</v>
      </c>
      <c r="XQ41" s="14">
        <v>19.241980000000002</v>
      </c>
      <c r="XR41" s="14">
        <v>19.241980000000002</v>
      </c>
      <c r="XS41" s="14">
        <v>0.65802000000000005</v>
      </c>
      <c r="XT41" s="14">
        <v>9.3000000000000007</v>
      </c>
      <c r="XU41" s="14">
        <v>10.7</v>
      </c>
      <c r="XV41" s="14">
        <v>10.7</v>
      </c>
      <c r="XW41" s="14">
        <v>-1.4</v>
      </c>
      <c r="XX41" s="14"/>
      <c r="XY41" s="14"/>
      <c r="XZ41" s="14"/>
      <c r="YA41" s="14">
        <v>0</v>
      </c>
      <c r="YB41" s="14">
        <v>31.4</v>
      </c>
      <c r="YC41" s="14">
        <v>33</v>
      </c>
      <c r="YD41" s="14">
        <v>33</v>
      </c>
      <c r="YE41" s="14">
        <v>-1.6</v>
      </c>
      <c r="YF41" s="14">
        <v>17.2</v>
      </c>
      <c r="YG41" s="14">
        <v>14</v>
      </c>
      <c r="YH41" s="14">
        <v>14</v>
      </c>
      <c r="YI41" s="14">
        <v>3.2</v>
      </c>
      <c r="YJ41" s="14">
        <v>13.1</v>
      </c>
      <c r="YK41" s="14">
        <v>18</v>
      </c>
      <c r="YL41" s="14">
        <v>18</v>
      </c>
      <c r="YM41" s="14">
        <v>-4.9000000000000004</v>
      </c>
      <c r="YN41" s="14">
        <v>7.2</v>
      </c>
      <c r="YO41" s="14">
        <v>8.1</v>
      </c>
      <c r="YP41" s="14">
        <v>8.1</v>
      </c>
      <c r="YQ41" s="14">
        <v>-0.9</v>
      </c>
      <c r="YR41" s="14">
        <v>0</v>
      </c>
      <c r="YS41" s="14"/>
      <c r="YT41" s="14"/>
      <c r="YU41" s="14">
        <v>0</v>
      </c>
      <c r="YV41" s="14">
        <v>15.89</v>
      </c>
      <c r="YW41" s="14"/>
      <c r="YX41" s="14"/>
      <c r="YY41" s="14">
        <v>15.89</v>
      </c>
    </row>
    <row r="42" spans="1:675" ht="24" customHeight="1" x14ac:dyDescent="0.3">
      <c r="A42" s="1"/>
      <c r="B42" s="16" t="s">
        <v>55</v>
      </c>
      <c r="C42" s="16" t="s">
        <v>932</v>
      </c>
      <c r="D42" s="17">
        <v>203.24</v>
      </c>
      <c r="E42" s="17">
        <v>203.40136000000001</v>
      </c>
      <c r="F42" s="17">
        <v>203.40136000000001</v>
      </c>
      <c r="G42" s="17">
        <v>-0.16136</v>
      </c>
      <c r="H42" s="17">
        <v>640.5</v>
      </c>
      <c r="I42" s="17">
        <v>629.11312999999996</v>
      </c>
      <c r="J42" s="17">
        <v>629.11312999999996</v>
      </c>
      <c r="K42" s="17">
        <v>11.38687</v>
      </c>
      <c r="L42" s="17">
        <v>212.7</v>
      </c>
      <c r="M42" s="17">
        <v>204.86058</v>
      </c>
      <c r="N42" s="17">
        <v>204.86058</v>
      </c>
      <c r="O42" s="17">
        <v>7.8394199999999996</v>
      </c>
      <c r="P42" s="17"/>
      <c r="Q42" s="17"/>
      <c r="R42" s="17"/>
      <c r="S42" s="17">
        <v>0</v>
      </c>
      <c r="T42" s="17"/>
      <c r="U42" s="17"/>
      <c r="V42" s="17"/>
      <c r="W42" s="17">
        <v>0</v>
      </c>
      <c r="X42" s="17">
        <v>90</v>
      </c>
      <c r="Y42" s="17">
        <v>91.867829999999998</v>
      </c>
      <c r="Z42" s="17">
        <v>91.867829999999998</v>
      </c>
      <c r="AA42" s="17">
        <v>-1.8678300000000001</v>
      </c>
      <c r="AB42" s="17">
        <v>239</v>
      </c>
      <c r="AC42" s="17">
        <v>235.2</v>
      </c>
      <c r="AD42" s="17">
        <v>235.2</v>
      </c>
      <c r="AE42" s="17">
        <v>3.8</v>
      </c>
      <c r="AF42" s="17">
        <v>26.6</v>
      </c>
      <c r="AG42" s="17">
        <v>35.79</v>
      </c>
      <c r="AH42" s="17">
        <v>37.888330000000003</v>
      </c>
      <c r="AI42" s="17">
        <v>-11.28833</v>
      </c>
      <c r="AJ42" s="17"/>
      <c r="AK42" s="17"/>
      <c r="AL42" s="17"/>
      <c r="AM42" s="17">
        <v>0</v>
      </c>
      <c r="AN42" s="17">
        <v>118.6</v>
      </c>
      <c r="AO42" s="17">
        <v>136.49234000000001</v>
      </c>
      <c r="AP42" s="17">
        <v>136.49234000000001</v>
      </c>
      <c r="AQ42" s="17">
        <v>-17.892340000000001</v>
      </c>
      <c r="AR42" s="17">
        <v>118</v>
      </c>
      <c r="AS42" s="17">
        <v>136.49234000000001</v>
      </c>
      <c r="AT42" s="17">
        <v>136.49234000000001</v>
      </c>
      <c r="AU42" s="17">
        <v>-18.492339999999999</v>
      </c>
      <c r="AV42" s="17">
        <v>118</v>
      </c>
      <c r="AW42" s="17">
        <v>136.49234000000001</v>
      </c>
      <c r="AX42" s="17">
        <v>136.49234000000001</v>
      </c>
      <c r="AY42" s="17">
        <v>-18.492339999999999</v>
      </c>
      <c r="AZ42" s="17">
        <v>219.3</v>
      </c>
      <c r="BA42" s="17">
        <v>205.35334</v>
      </c>
      <c r="BB42" s="17">
        <v>205.35335000000001</v>
      </c>
      <c r="BC42" s="17">
        <v>13.94665</v>
      </c>
      <c r="BD42" s="17">
        <v>195.4</v>
      </c>
      <c r="BE42" s="17">
        <v>120.0309</v>
      </c>
      <c r="BF42" s="17">
        <v>120.0309</v>
      </c>
      <c r="BG42" s="17">
        <v>75.369100000000003</v>
      </c>
      <c r="BH42" s="17">
        <v>104.1</v>
      </c>
      <c r="BI42" s="17">
        <v>60.19567</v>
      </c>
      <c r="BJ42" s="17">
        <v>60.195680000000003</v>
      </c>
      <c r="BK42" s="17">
        <v>43.904319999999998</v>
      </c>
      <c r="BL42" s="17">
        <v>551.20000000000005</v>
      </c>
      <c r="BM42" s="17">
        <v>566.08941000000004</v>
      </c>
      <c r="BN42" s="17">
        <v>566.08941000000004</v>
      </c>
      <c r="BO42" s="17">
        <v>-14.88941</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168.2</v>
      </c>
      <c r="CK42" s="17">
        <v>164.06706</v>
      </c>
      <c r="CL42" s="17">
        <v>164.06706</v>
      </c>
      <c r="CM42" s="17">
        <v>4.1329399999999996</v>
      </c>
      <c r="CN42" s="17">
        <v>8.6</v>
      </c>
      <c r="CO42" s="17">
        <v>7.4529399999999999</v>
      </c>
      <c r="CP42" s="17">
        <v>7.4529399999999999</v>
      </c>
      <c r="CQ42" s="17">
        <v>1.14706</v>
      </c>
      <c r="CR42" s="17">
        <v>6.4</v>
      </c>
      <c r="CS42" s="17">
        <v>4.0910200000000003</v>
      </c>
      <c r="CT42" s="17">
        <v>4.0910200000000003</v>
      </c>
      <c r="CU42" s="17">
        <v>2.30898</v>
      </c>
      <c r="CV42" s="17">
        <v>0</v>
      </c>
      <c r="CW42" s="17"/>
      <c r="CX42" s="17"/>
      <c r="CY42" s="17">
        <v>0</v>
      </c>
      <c r="CZ42" s="17">
        <v>0</v>
      </c>
      <c r="DA42" s="17">
        <v>6.8787000000000003</v>
      </c>
      <c r="DB42" s="17">
        <v>6.8787000000000003</v>
      </c>
      <c r="DC42" s="17">
        <v>-6.8787000000000003</v>
      </c>
      <c r="DD42" s="17"/>
      <c r="DE42" s="17"/>
      <c r="DF42" s="17"/>
      <c r="DG42" s="17">
        <v>0</v>
      </c>
      <c r="DH42" s="17">
        <v>142.5</v>
      </c>
      <c r="DI42" s="17">
        <v>142.44412</v>
      </c>
      <c r="DJ42" s="17">
        <v>142.44412</v>
      </c>
      <c r="DK42" s="17">
        <v>5.5879999999999999E-2</v>
      </c>
      <c r="DL42" s="17"/>
      <c r="DM42" s="17"/>
      <c r="DN42" s="17"/>
      <c r="DO42" s="17">
        <v>0</v>
      </c>
      <c r="DP42" s="17"/>
      <c r="DQ42" s="17"/>
      <c r="DR42" s="17"/>
      <c r="DS42" s="17">
        <v>0</v>
      </c>
      <c r="DT42" s="17"/>
      <c r="DU42" s="17"/>
      <c r="DV42" s="17"/>
      <c r="DW42" s="17">
        <v>0</v>
      </c>
      <c r="DX42" s="17"/>
      <c r="DY42" s="17"/>
      <c r="DZ42" s="17"/>
      <c r="EA42" s="17">
        <v>0</v>
      </c>
      <c r="EB42" s="17">
        <v>55.5</v>
      </c>
      <c r="EC42" s="17">
        <v>55.89584</v>
      </c>
      <c r="ED42" s="17">
        <v>55.89584</v>
      </c>
      <c r="EE42" s="17">
        <v>-0.39584000000000003</v>
      </c>
      <c r="EF42" s="17">
        <v>167.7</v>
      </c>
      <c r="EG42" s="17">
        <v>220.69499999999999</v>
      </c>
      <c r="EH42" s="17">
        <v>220.69499999999999</v>
      </c>
      <c r="EI42" s="17">
        <v>-52.994999999999997</v>
      </c>
      <c r="EJ42" s="17"/>
      <c r="EK42" s="17"/>
      <c r="EL42" s="17"/>
      <c r="EM42" s="17">
        <v>0</v>
      </c>
      <c r="EN42" s="17"/>
      <c r="EO42" s="17"/>
      <c r="EP42" s="17"/>
      <c r="EQ42" s="17">
        <v>0</v>
      </c>
      <c r="ER42" s="17"/>
      <c r="ES42" s="17"/>
      <c r="ET42" s="17"/>
      <c r="EU42" s="17">
        <v>0</v>
      </c>
      <c r="EV42" s="17">
        <v>6.5</v>
      </c>
      <c r="EW42" s="17">
        <v>6.39</v>
      </c>
      <c r="EX42" s="17">
        <v>6.39</v>
      </c>
      <c r="EY42" s="17">
        <v>0.11</v>
      </c>
      <c r="EZ42" s="17">
        <v>459.5</v>
      </c>
      <c r="FA42" s="17">
        <v>457.09426999999999</v>
      </c>
      <c r="FB42" s="17">
        <v>457.09426999999999</v>
      </c>
      <c r="FC42" s="17">
        <v>2.4057300000000001</v>
      </c>
      <c r="FD42" s="17">
        <v>81.5</v>
      </c>
      <c r="FE42" s="17">
        <v>81.635570000000001</v>
      </c>
      <c r="FF42" s="17">
        <v>81.635570000000001</v>
      </c>
      <c r="FG42" s="17">
        <v>-0.13557</v>
      </c>
      <c r="FH42" s="17">
        <v>151.80000000000001</v>
      </c>
      <c r="FI42" s="17">
        <v>151.36251999999999</v>
      </c>
      <c r="FJ42" s="17">
        <v>151.36251999999999</v>
      </c>
      <c r="FK42" s="17">
        <v>0.43747999999999998</v>
      </c>
      <c r="FL42" s="17">
        <v>41.7</v>
      </c>
      <c r="FM42" s="17">
        <v>41.89893</v>
      </c>
      <c r="FN42" s="17">
        <v>41.89893</v>
      </c>
      <c r="FO42" s="17">
        <v>-0.19893</v>
      </c>
      <c r="FP42" s="17">
        <v>18.399999999999999</v>
      </c>
      <c r="FQ42" s="17">
        <v>19.21088</v>
      </c>
      <c r="FR42" s="17">
        <v>19.21088</v>
      </c>
      <c r="FS42" s="17">
        <v>-0.81088000000000005</v>
      </c>
      <c r="FT42" s="17">
        <v>18.8</v>
      </c>
      <c r="FU42" s="17">
        <v>18.46453</v>
      </c>
      <c r="FV42" s="17">
        <v>18.46453</v>
      </c>
      <c r="FW42" s="17">
        <v>0.33546999999999999</v>
      </c>
      <c r="FX42" s="17">
        <v>94.8</v>
      </c>
      <c r="FY42" s="17">
        <v>87.773570000000007</v>
      </c>
      <c r="FZ42" s="17">
        <v>87.773570000000007</v>
      </c>
      <c r="GA42" s="17">
        <v>7.0264300000000004</v>
      </c>
      <c r="GB42" s="17">
        <v>179.7</v>
      </c>
      <c r="GC42" s="17">
        <v>177.95546999999999</v>
      </c>
      <c r="GD42" s="17">
        <v>140.69650999999999</v>
      </c>
      <c r="GE42" s="17">
        <v>39.003489999999999</v>
      </c>
      <c r="GF42" s="17">
        <v>180</v>
      </c>
      <c r="GG42" s="17">
        <v>177.95546999999999</v>
      </c>
      <c r="GH42" s="17">
        <v>140.69650999999999</v>
      </c>
      <c r="GI42" s="17">
        <v>39.303489999999996</v>
      </c>
      <c r="GJ42" s="17">
        <v>183.9</v>
      </c>
      <c r="GK42" s="17">
        <v>178.48987</v>
      </c>
      <c r="GL42" s="17">
        <v>141.11903000000001</v>
      </c>
      <c r="GM42" s="17">
        <v>42.780970000000003</v>
      </c>
      <c r="GN42" s="17">
        <v>85.8</v>
      </c>
      <c r="GO42" s="17">
        <v>88.496099999999998</v>
      </c>
      <c r="GP42" s="17">
        <v>88.496099999999998</v>
      </c>
      <c r="GQ42" s="17">
        <v>-2.6960999999999999</v>
      </c>
      <c r="GR42" s="17">
        <v>45</v>
      </c>
      <c r="GS42" s="17">
        <v>47.082599999999999</v>
      </c>
      <c r="GT42" s="17">
        <v>47.082599999999999</v>
      </c>
      <c r="GU42" s="17">
        <v>-2.0825999999999998</v>
      </c>
      <c r="GV42" s="17">
        <v>41.6</v>
      </c>
      <c r="GW42" s="17">
        <v>45.381999999999998</v>
      </c>
      <c r="GX42" s="17">
        <v>45.381999999999998</v>
      </c>
      <c r="GY42" s="17">
        <v>-3.782</v>
      </c>
      <c r="GZ42" s="17">
        <v>3.8</v>
      </c>
      <c r="HA42" s="17"/>
      <c r="HB42" s="17"/>
      <c r="HC42" s="17">
        <v>3.8</v>
      </c>
      <c r="HD42" s="17">
        <v>32.1</v>
      </c>
      <c r="HE42" s="17">
        <v>34.285710000000002</v>
      </c>
      <c r="HF42" s="17">
        <v>34.285710000000002</v>
      </c>
      <c r="HG42" s="17">
        <v>-2.1857099999999998</v>
      </c>
      <c r="HH42" s="17">
        <v>169.8</v>
      </c>
      <c r="HI42" s="17">
        <v>174.55948000000001</v>
      </c>
      <c r="HJ42" s="17">
        <v>174.55947</v>
      </c>
      <c r="HK42" s="17">
        <v>-4.7594700000000003</v>
      </c>
      <c r="HL42" s="17"/>
      <c r="HM42" s="17"/>
      <c r="HN42" s="17"/>
      <c r="HO42" s="17">
        <v>0</v>
      </c>
      <c r="HP42" s="17"/>
      <c r="HQ42" s="17"/>
      <c r="HR42" s="17"/>
      <c r="HS42" s="17">
        <v>0</v>
      </c>
      <c r="HT42" s="17">
        <v>36.4</v>
      </c>
      <c r="HU42" s="17">
        <v>38.203339999999997</v>
      </c>
      <c r="HV42" s="17">
        <v>95.545190000000005</v>
      </c>
      <c r="HW42" s="17">
        <v>-59.145189999999999</v>
      </c>
      <c r="HX42" s="17"/>
      <c r="HY42" s="17"/>
      <c r="HZ42" s="17"/>
      <c r="IA42" s="17">
        <v>0</v>
      </c>
      <c r="IB42" s="17"/>
      <c r="IC42" s="17"/>
      <c r="ID42" s="17"/>
      <c r="IE42" s="17">
        <v>0</v>
      </c>
      <c r="IF42" s="17">
        <v>43.6</v>
      </c>
      <c r="IG42" s="17"/>
      <c r="IH42" s="17">
        <v>45.265300000000003</v>
      </c>
      <c r="II42" s="17">
        <v>-1.6653</v>
      </c>
      <c r="IJ42" s="17"/>
      <c r="IK42" s="17"/>
      <c r="IL42" s="17"/>
      <c r="IM42" s="17">
        <v>0</v>
      </c>
      <c r="IN42" s="17"/>
      <c r="IO42" s="17"/>
      <c r="IP42" s="17"/>
      <c r="IQ42" s="17">
        <v>0</v>
      </c>
      <c r="IR42" s="17"/>
      <c r="IS42" s="17"/>
      <c r="IT42" s="17"/>
      <c r="IU42" s="17">
        <v>0</v>
      </c>
      <c r="IV42" s="17">
        <v>127.5</v>
      </c>
      <c r="IW42" s="17">
        <v>132.83837</v>
      </c>
      <c r="IX42" s="17">
        <v>132.83837</v>
      </c>
      <c r="IY42" s="17">
        <v>-5.3383700000000003</v>
      </c>
      <c r="IZ42" s="17">
        <v>0</v>
      </c>
      <c r="JA42" s="17"/>
      <c r="JB42" s="17"/>
      <c r="JC42" s="17">
        <v>0</v>
      </c>
      <c r="JD42" s="17">
        <v>62.5</v>
      </c>
      <c r="JE42" s="17"/>
      <c r="JF42" s="17"/>
      <c r="JG42" s="17">
        <v>62.5</v>
      </c>
      <c r="JH42" s="17">
        <v>68.3</v>
      </c>
      <c r="JI42" s="17"/>
      <c r="JJ42" s="17"/>
      <c r="JK42" s="17">
        <v>68.3</v>
      </c>
      <c r="JL42" s="17"/>
      <c r="JM42" s="17"/>
      <c r="JN42" s="17"/>
      <c r="JO42" s="17">
        <v>0</v>
      </c>
      <c r="JP42" s="17">
        <v>0</v>
      </c>
      <c r="JQ42" s="17"/>
      <c r="JR42" s="17"/>
      <c r="JS42" s="17">
        <v>0</v>
      </c>
      <c r="JT42" s="17">
        <v>0</v>
      </c>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1.9</v>
      </c>
      <c r="KW42" s="17">
        <v>4.5321899999999999</v>
      </c>
      <c r="KX42" s="17">
        <v>4.5321899999999999</v>
      </c>
      <c r="KY42" s="17">
        <v>-2.63219</v>
      </c>
      <c r="KZ42" s="17">
        <v>218.2</v>
      </c>
      <c r="LA42" s="17">
        <v>270.06803000000002</v>
      </c>
      <c r="LB42" s="17">
        <v>270.06803000000002</v>
      </c>
      <c r="LC42" s="17">
        <v>-51.868029999999997</v>
      </c>
      <c r="LD42" s="17">
        <v>127.8</v>
      </c>
      <c r="LE42" s="17">
        <v>133.16031000000001</v>
      </c>
      <c r="LF42" s="17">
        <v>133.16031000000001</v>
      </c>
      <c r="LG42" s="17">
        <v>-5.3603100000000001</v>
      </c>
      <c r="LH42" s="17">
        <v>62.9</v>
      </c>
      <c r="LI42" s="17">
        <v>67.199219999999997</v>
      </c>
      <c r="LJ42" s="17">
        <v>67.199219999999997</v>
      </c>
      <c r="LK42" s="17">
        <v>-4.29922</v>
      </c>
      <c r="LL42" s="17">
        <v>65.900000000000006</v>
      </c>
      <c r="LM42" s="17">
        <v>65.84366</v>
      </c>
      <c r="LN42" s="17">
        <v>65.84366</v>
      </c>
      <c r="LO42" s="17">
        <v>5.6340000000000001E-2</v>
      </c>
      <c r="LP42" s="17">
        <v>30.1</v>
      </c>
      <c r="LQ42" s="17">
        <v>29.980560000000001</v>
      </c>
      <c r="LR42" s="17">
        <v>29.980560000000001</v>
      </c>
      <c r="LS42" s="17">
        <v>0.11944</v>
      </c>
      <c r="LT42" s="17"/>
      <c r="LU42" s="17"/>
      <c r="LV42" s="17"/>
      <c r="LW42" s="17">
        <v>0</v>
      </c>
      <c r="LX42" s="17"/>
      <c r="LY42" s="17"/>
      <c r="LZ42" s="17"/>
      <c r="MA42" s="17">
        <v>0</v>
      </c>
      <c r="MB42" s="17"/>
      <c r="MC42" s="17"/>
      <c r="MD42" s="17"/>
      <c r="ME42" s="17">
        <v>0</v>
      </c>
      <c r="MF42" s="17"/>
      <c r="MG42" s="17"/>
      <c r="MH42" s="17"/>
      <c r="MI42" s="17">
        <v>0</v>
      </c>
      <c r="MJ42" s="17"/>
      <c r="MK42" s="17"/>
      <c r="ML42" s="17"/>
      <c r="MM42" s="17">
        <v>0</v>
      </c>
      <c r="MN42" s="17"/>
      <c r="MO42" s="17"/>
      <c r="MP42" s="17"/>
      <c r="MQ42" s="17">
        <v>0</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0</v>
      </c>
      <c r="NM42" s="17"/>
      <c r="NN42" s="17"/>
      <c r="NO42" s="17">
        <v>0</v>
      </c>
      <c r="NP42" s="17">
        <v>0</v>
      </c>
      <c r="NQ42" s="17"/>
      <c r="NR42" s="17"/>
      <c r="NS42" s="17">
        <v>0</v>
      </c>
      <c r="NT42" s="17">
        <v>7.3</v>
      </c>
      <c r="NU42" s="17">
        <v>2.5485799999999998</v>
      </c>
      <c r="NV42" s="17">
        <v>2.5485799999999998</v>
      </c>
      <c r="NW42" s="17">
        <v>4.7514200000000004</v>
      </c>
      <c r="NX42" s="17"/>
      <c r="NY42" s="17">
        <v>2.6737000000000002</v>
      </c>
      <c r="NZ42" s="17">
        <v>2.6737000000000002</v>
      </c>
      <c r="OA42" s="17">
        <v>-2.6737000000000002</v>
      </c>
      <c r="OB42" s="17">
        <v>0</v>
      </c>
      <c r="OC42" s="17">
        <v>17.492709999999999</v>
      </c>
      <c r="OD42" s="17">
        <v>17.492709999999999</v>
      </c>
      <c r="OE42" s="17">
        <v>-17.492709999999999</v>
      </c>
      <c r="OF42" s="17">
        <v>0.2</v>
      </c>
      <c r="OG42" s="17"/>
      <c r="OH42" s="17">
        <v>0.215</v>
      </c>
      <c r="OI42" s="17">
        <v>-1.4999999999999999E-2</v>
      </c>
      <c r="OJ42" s="17">
        <v>47.2</v>
      </c>
      <c r="OK42" s="17">
        <v>32.695999999999998</v>
      </c>
      <c r="OL42" s="17">
        <v>32.695999999999998</v>
      </c>
      <c r="OM42" s="17">
        <v>14.504</v>
      </c>
      <c r="ON42" s="17">
        <v>6.3</v>
      </c>
      <c r="OO42" s="17"/>
      <c r="OP42" s="17">
        <v>4.024</v>
      </c>
      <c r="OQ42" s="17">
        <v>2.2759999999999998</v>
      </c>
      <c r="OR42" s="17">
        <v>0</v>
      </c>
      <c r="OS42" s="17">
        <v>0.129</v>
      </c>
      <c r="OT42" s="17">
        <v>0.129</v>
      </c>
      <c r="OU42" s="17">
        <v>-0.129</v>
      </c>
      <c r="OV42" s="17">
        <v>0.1</v>
      </c>
      <c r="OW42" s="17"/>
      <c r="OX42" s="17">
        <v>0.1</v>
      </c>
      <c r="OY42" s="17">
        <v>0</v>
      </c>
      <c r="OZ42" s="17">
        <v>20.3</v>
      </c>
      <c r="PA42" s="17">
        <v>19.436350000000001</v>
      </c>
      <c r="PB42" s="17">
        <v>19.436350000000001</v>
      </c>
      <c r="PC42" s="17">
        <v>0.86365000000000003</v>
      </c>
      <c r="PD42" s="17">
        <v>9.9</v>
      </c>
      <c r="PE42" s="17">
        <v>9.9830000000000005</v>
      </c>
      <c r="PF42" s="17">
        <v>9.9830000000000005</v>
      </c>
      <c r="PG42" s="17">
        <v>-8.3000000000000004E-2</v>
      </c>
      <c r="PH42" s="17">
        <v>5.5</v>
      </c>
      <c r="PI42" s="17">
        <v>5.67</v>
      </c>
      <c r="PJ42" s="17">
        <v>5.67</v>
      </c>
      <c r="PK42" s="17">
        <v>-0.17</v>
      </c>
      <c r="PL42" s="17">
        <v>2.8</v>
      </c>
      <c r="PM42" s="17"/>
      <c r="PN42" s="17">
        <v>0.83</v>
      </c>
      <c r="PO42" s="17">
        <v>1.97</v>
      </c>
      <c r="PP42" s="17"/>
      <c r="PQ42" s="17"/>
      <c r="PR42" s="17">
        <v>51.01</v>
      </c>
      <c r="PS42" s="17">
        <v>-51.01</v>
      </c>
      <c r="PT42" s="17">
        <v>1.8</v>
      </c>
      <c r="PU42" s="17">
        <v>1</v>
      </c>
      <c r="PV42" s="17">
        <v>1</v>
      </c>
      <c r="PW42" s="17">
        <v>0.8</v>
      </c>
      <c r="PX42" s="17">
        <v>2.7</v>
      </c>
      <c r="PY42" s="17">
        <v>3.6</v>
      </c>
      <c r="PZ42" s="17">
        <v>3.6</v>
      </c>
      <c r="QA42" s="17">
        <v>-0.9</v>
      </c>
      <c r="QB42" s="17">
        <v>5.0999999999999996</v>
      </c>
      <c r="QC42" s="17">
        <v>5</v>
      </c>
      <c r="QD42" s="17">
        <v>5</v>
      </c>
      <c r="QE42" s="17">
        <v>0.1</v>
      </c>
      <c r="QF42" s="17">
        <v>20.399999999999999</v>
      </c>
      <c r="QG42" s="17">
        <v>20.274049999999999</v>
      </c>
      <c r="QH42" s="17">
        <v>20.274049999999999</v>
      </c>
      <c r="QI42" s="17">
        <v>0.12595000000000001</v>
      </c>
      <c r="QJ42" s="17">
        <v>20</v>
      </c>
      <c r="QK42" s="17">
        <v>19.436350000000001</v>
      </c>
      <c r="QL42" s="17">
        <v>19.436350000000001</v>
      </c>
      <c r="QM42" s="17">
        <v>0.56364999999999998</v>
      </c>
      <c r="QN42" s="17">
        <v>18.899999999999999</v>
      </c>
      <c r="QO42" s="17">
        <v>17.492709999999999</v>
      </c>
      <c r="QP42" s="17">
        <v>17.492709999999999</v>
      </c>
      <c r="QQ42" s="17">
        <v>1.4072899999999999</v>
      </c>
      <c r="QR42" s="17">
        <v>3.6</v>
      </c>
      <c r="QS42" s="17">
        <v>3.4</v>
      </c>
      <c r="QT42" s="17">
        <v>3.4</v>
      </c>
      <c r="QU42" s="17">
        <v>0.2</v>
      </c>
      <c r="QV42" s="17">
        <v>18.399999999999999</v>
      </c>
      <c r="QW42" s="17">
        <v>17.881440000000001</v>
      </c>
      <c r="QX42" s="17">
        <v>17.881440000000001</v>
      </c>
      <c r="QY42" s="17">
        <v>0.51856000000000002</v>
      </c>
      <c r="QZ42" s="17">
        <v>0.7</v>
      </c>
      <c r="RA42" s="17"/>
      <c r="RB42" s="17">
        <v>0.54900000000000004</v>
      </c>
      <c r="RC42" s="17">
        <v>0.151</v>
      </c>
      <c r="RD42" s="17">
        <v>0.3</v>
      </c>
      <c r="RE42" s="17"/>
      <c r="RF42" s="17">
        <v>2.0569999999999999</v>
      </c>
      <c r="RG42" s="17">
        <v>-1.7569999999999999</v>
      </c>
      <c r="RH42" s="17">
        <v>7.5</v>
      </c>
      <c r="RI42" s="17">
        <v>6.6630000000000003</v>
      </c>
      <c r="RJ42" s="17">
        <v>6.6630000000000003</v>
      </c>
      <c r="RK42" s="17">
        <v>0.83699999999999997</v>
      </c>
      <c r="RL42" s="17">
        <v>28.3</v>
      </c>
      <c r="RM42" s="17">
        <v>23.48</v>
      </c>
      <c r="RN42" s="17">
        <v>23.48</v>
      </c>
      <c r="RO42" s="17">
        <v>4.82</v>
      </c>
      <c r="RP42" s="17">
        <v>0</v>
      </c>
      <c r="RQ42" s="17"/>
      <c r="RR42" s="17"/>
      <c r="RS42" s="17">
        <v>0</v>
      </c>
      <c r="RT42" s="17">
        <v>3.3</v>
      </c>
      <c r="RU42" s="17">
        <v>3.15</v>
      </c>
      <c r="RV42" s="17">
        <v>3.15</v>
      </c>
      <c r="RW42" s="17">
        <v>0.15</v>
      </c>
      <c r="RX42" s="17">
        <v>20.3</v>
      </c>
      <c r="RY42" s="17">
        <v>19.792000000000002</v>
      </c>
      <c r="RZ42" s="17">
        <v>19.792000000000002</v>
      </c>
      <c r="SA42" s="17">
        <v>0.50800000000000001</v>
      </c>
      <c r="SB42" s="17">
        <v>3.2</v>
      </c>
      <c r="SC42" s="17">
        <v>2</v>
      </c>
      <c r="SD42" s="17">
        <v>2</v>
      </c>
      <c r="SE42" s="17">
        <v>1.2</v>
      </c>
      <c r="SF42" s="17"/>
      <c r="SG42" s="17">
        <v>0.4</v>
      </c>
      <c r="SH42" s="17">
        <v>0.4</v>
      </c>
      <c r="SI42" s="17">
        <v>-0.4</v>
      </c>
      <c r="SJ42" s="17">
        <v>0.1</v>
      </c>
      <c r="SK42" s="17"/>
      <c r="SL42" s="17">
        <v>5.5E-2</v>
      </c>
      <c r="SM42" s="17">
        <v>4.4999999999999998E-2</v>
      </c>
      <c r="SN42" s="17">
        <v>19.8</v>
      </c>
      <c r="SO42" s="17">
        <v>19.1448</v>
      </c>
      <c r="SP42" s="17">
        <v>19.1448</v>
      </c>
      <c r="SQ42" s="17">
        <v>0.6552</v>
      </c>
      <c r="SR42" s="17">
        <v>12.3</v>
      </c>
      <c r="SS42" s="17">
        <v>12.244899999999999</v>
      </c>
      <c r="ST42" s="17">
        <v>12.244899999999999</v>
      </c>
      <c r="SU42" s="17">
        <v>5.5100000000000003E-2</v>
      </c>
      <c r="SV42" s="17">
        <v>20.2</v>
      </c>
      <c r="SW42" s="17">
        <v>19.436350000000001</v>
      </c>
      <c r="SX42" s="17">
        <v>19.436350000000001</v>
      </c>
      <c r="SY42" s="17">
        <v>0.76365000000000005</v>
      </c>
      <c r="SZ42" s="17">
        <v>20.2</v>
      </c>
      <c r="TA42" s="17">
        <v>19.436350000000001</v>
      </c>
      <c r="TB42" s="17">
        <v>19.436350000000001</v>
      </c>
      <c r="TC42" s="17">
        <v>0.76365000000000005</v>
      </c>
      <c r="TD42" s="17">
        <v>2.5</v>
      </c>
      <c r="TE42" s="17">
        <v>1.63</v>
      </c>
      <c r="TF42" s="17">
        <v>1.63</v>
      </c>
      <c r="TG42" s="17">
        <v>0.87</v>
      </c>
      <c r="TH42" s="17">
        <v>15.9</v>
      </c>
      <c r="TI42" s="17">
        <v>25.085999999999999</v>
      </c>
      <c r="TJ42" s="17">
        <v>25.085999999999999</v>
      </c>
      <c r="TK42" s="17">
        <v>-9.1859999999999999</v>
      </c>
      <c r="TL42" s="17">
        <v>1</v>
      </c>
      <c r="TM42" s="17"/>
      <c r="TN42" s="17">
        <v>0.62</v>
      </c>
      <c r="TO42" s="17">
        <v>0.38</v>
      </c>
      <c r="TP42" s="17">
        <v>20.3</v>
      </c>
      <c r="TQ42" s="17">
        <v>37.481000000000002</v>
      </c>
      <c r="TR42" s="17">
        <v>37.481000000000002</v>
      </c>
      <c r="TS42" s="17">
        <v>-17.181000000000001</v>
      </c>
      <c r="TT42" s="17">
        <v>29.5</v>
      </c>
      <c r="TU42" s="17">
        <v>55.578000000000003</v>
      </c>
      <c r="TV42" s="17">
        <v>55.578000000000003</v>
      </c>
      <c r="TW42" s="17">
        <v>-26.077999999999999</v>
      </c>
      <c r="TX42" s="17">
        <v>4.4000000000000004</v>
      </c>
      <c r="TY42" s="17">
        <v>2.6659999999999999</v>
      </c>
      <c r="TZ42" s="17">
        <v>2.6659999999999999</v>
      </c>
      <c r="UA42" s="17">
        <v>1.734</v>
      </c>
      <c r="UB42" s="17">
        <v>2.5</v>
      </c>
      <c r="UC42" s="17">
        <v>3.6549999999999998</v>
      </c>
      <c r="UD42" s="17">
        <v>3.6549999999999998</v>
      </c>
      <c r="UE42" s="17">
        <v>-1.155</v>
      </c>
      <c r="UF42" s="17">
        <v>4.4000000000000004</v>
      </c>
      <c r="UG42" s="17"/>
      <c r="UH42" s="17">
        <v>2.58</v>
      </c>
      <c r="UI42" s="17">
        <v>1.82</v>
      </c>
      <c r="UJ42" s="17">
        <v>21</v>
      </c>
      <c r="UK42" s="17">
        <v>19.922249999999998</v>
      </c>
      <c r="UL42" s="17">
        <v>19.922249999999998</v>
      </c>
      <c r="UM42" s="17">
        <v>1.07775</v>
      </c>
      <c r="UN42" s="17">
        <v>7.7</v>
      </c>
      <c r="UO42" s="17">
        <v>8</v>
      </c>
      <c r="UP42" s="17">
        <v>8</v>
      </c>
      <c r="UQ42" s="17">
        <v>-0.3</v>
      </c>
      <c r="UR42" s="17"/>
      <c r="US42" s="17">
        <v>7.1</v>
      </c>
      <c r="UT42" s="17">
        <v>7.1</v>
      </c>
      <c r="UU42" s="17">
        <v>-7.1</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0.7</v>
      </c>
      <c r="VI42" s="17">
        <v>1.633</v>
      </c>
      <c r="VJ42" s="17">
        <v>1.633</v>
      </c>
      <c r="VK42" s="17">
        <v>-0.93300000000000005</v>
      </c>
      <c r="VL42" s="17">
        <v>4.0999999999999996</v>
      </c>
      <c r="VM42" s="17"/>
      <c r="VN42" s="17">
        <v>5.6950000000000003</v>
      </c>
      <c r="VO42" s="17">
        <v>-1.595</v>
      </c>
      <c r="VP42" s="17">
        <v>1.3</v>
      </c>
      <c r="VQ42" s="17"/>
      <c r="VR42" s="17"/>
      <c r="VS42" s="17">
        <v>1.3</v>
      </c>
      <c r="VT42" s="17">
        <v>2.1</v>
      </c>
      <c r="VU42" s="17"/>
      <c r="VV42" s="17">
        <v>2.1429999999999998</v>
      </c>
      <c r="VW42" s="17">
        <v>-4.2999999999999997E-2</v>
      </c>
      <c r="VX42" s="17">
        <v>0.6</v>
      </c>
      <c r="VY42" s="17">
        <v>0.6</v>
      </c>
      <c r="VZ42" s="17">
        <v>0.6</v>
      </c>
      <c r="WA42" s="17">
        <v>0</v>
      </c>
      <c r="WB42" s="17">
        <v>95.4</v>
      </c>
      <c r="WC42" s="17">
        <v>109.935</v>
      </c>
      <c r="WD42" s="17">
        <v>109.935</v>
      </c>
      <c r="WE42" s="17">
        <v>-14.535</v>
      </c>
      <c r="WF42" s="17">
        <v>105.5</v>
      </c>
      <c r="WG42" s="17">
        <v>128.40799999999999</v>
      </c>
      <c r="WH42" s="17">
        <v>128.40799999999999</v>
      </c>
      <c r="WI42" s="17">
        <v>-22.908000000000001</v>
      </c>
      <c r="WJ42" s="17">
        <v>1.7</v>
      </c>
      <c r="WK42" s="17"/>
      <c r="WL42" s="17">
        <v>2.2330000000000001</v>
      </c>
      <c r="WM42" s="17">
        <v>-0.53300000000000003</v>
      </c>
      <c r="WN42" s="17">
        <v>2.7</v>
      </c>
      <c r="WO42" s="17">
        <v>4.2</v>
      </c>
      <c r="WP42" s="17">
        <v>4.2</v>
      </c>
      <c r="WQ42" s="17">
        <v>-1.5</v>
      </c>
      <c r="WR42" s="17">
        <v>2.2000000000000002</v>
      </c>
      <c r="WS42" s="17">
        <v>2.4</v>
      </c>
      <c r="WT42" s="17">
        <v>2.4</v>
      </c>
      <c r="WU42" s="17">
        <v>-0.2</v>
      </c>
      <c r="WV42" s="17">
        <v>1.8</v>
      </c>
      <c r="WW42" s="17">
        <v>2.4</v>
      </c>
      <c r="WX42" s="17">
        <v>2.4</v>
      </c>
      <c r="WY42" s="17">
        <v>-0.6</v>
      </c>
      <c r="WZ42" s="17">
        <v>0.7</v>
      </c>
      <c r="XA42" s="17">
        <v>1.4</v>
      </c>
      <c r="XB42" s="17">
        <v>1.4</v>
      </c>
      <c r="XC42" s="17">
        <v>-0.7</v>
      </c>
      <c r="XD42" s="17">
        <v>0.2</v>
      </c>
      <c r="XE42" s="17"/>
      <c r="XF42" s="17">
        <v>0.182</v>
      </c>
      <c r="XG42" s="17">
        <v>1.7999999999999999E-2</v>
      </c>
      <c r="XH42" s="17">
        <v>7.1</v>
      </c>
      <c r="XI42" s="17">
        <v>8</v>
      </c>
      <c r="XJ42" s="17">
        <v>8</v>
      </c>
      <c r="XK42" s="17">
        <v>-0.9</v>
      </c>
      <c r="XL42" s="17">
        <v>20</v>
      </c>
      <c r="XM42" s="17">
        <v>19.241980000000002</v>
      </c>
      <c r="XN42" s="17">
        <v>19.241980000000002</v>
      </c>
      <c r="XO42" s="17">
        <v>0.75802000000000003</v>
      </c>
      <c r="XP42" s="17">
        <v>20</v>
      </c>
      <c r="XQ42" s="17">
        <v>19.241980000000002</v>
      </c>
      <c r="XR42" s="17">
        <v>19.241980000000002</v>
      </c>
      <c r="XS42" s="17">
        <v>0.75802000000000003</v>
      </c>
      <c r="XT42" s="17">
        <v>8.3000000000000007</v>
      </c>
      <c r="XU42" s="17">
        <v>10.7</v>
      </c>
      <c r="XV42" s="17">
        <v>10.7</v>
      </c>
      <c r="XW42" s="17">
        <v>-2.4</v>
      </c>
      <c r="XX42" s="17"/>
      <c r="XY42" s="17"/>
      <c r="XZ42" s="17"/>
      <c r="YA42" s="17">
        <v>0</v>
      </c>
      <c r="YB42" s="17">
        <v>32.200000000000003</v>
      </c>
      <c r="YC42" s="17">
        <v>33</v>
      </c>
      <c r="YD42" s="17">
        <v>33</v>
      </c>
      <c r="YE42" s="17">
        <v>-0.8</v>
      </c>
      <c r="YF42" s="17">
        <v>17.3</v>
      </c>
      <c r="YG42" s="17">
        <v>14</v>
      </c>
      <c r="YH42" s="17">
        <v>14</v>
      </c>
      <c r="YI42" s="17">
        <v>3.3</v>
      </c>
      <c r="YJ42" s="17">
        <v>13.1</v>
      </c>
      <c r="YK42" s="17">
        <v>18</v>
      </c>
      <c r="YL42" s="17">
        <v>18</v>
      </c>
      <c r="YM42" s="17">
        <v>-4.9000000000000004</v>
      </c>
      <c r="YN42" s="17">
        <v>8.5</v>
      </c>
      <c r="YO42" s="17">
        <v>8.1</v>
      </c>
      <c r="YP42" s="17">
        <v>8.1</v>
      </c>
      <c r="YQ42" s="17">
        <v>0.4</v>
      </c>
      <c r="YR42" s="17">
        <v>0</v>
      </c>
      <c r="YS42" s="17"/>
      <c r="YT42" s="17"/>
      <c r="YU42" s="17">
        <v>0</v>
      </c>
      <c r="YV42" s="17">
        <v>15.96</v>
      </c>
      <c r="YW42" s="17"/>
      <c r="YX42" s="17"/>
      <c r="YY42" s="17">
        <v>15.96</v>
      </c>
    </row>
    <row r="43" spans="1:675" ht="24" customHeight="1" x14ac:dyDescent="0.3">
      <c r="A43" s="1"/>
      <c r="B43" s="16" t="s">
        <v>55</v>
      </c>
      <c r="C43" s="16" t="s">
        <v>933</v>
      </c>
      <c r="D43" s="17">
        <v>203.77</v>
      </c>
      <c r="E43" s="17">
        <v>203.40136000000001</v>
      </c>
      <c r="F43" s="17">
        <v>203.40136000000001</v>
      </c>
      <c r="G43" s="17">
        <v>0.36864000000000002</v>
      </c>
      <c r="H43" s="17">
        <v>641.70000000000005</v>
      </c>
      <c r="I43" s="17">
        <v>629.11312999999996</v>
      </c>
      <c r="J43" s="17">
        <v>629.11312999999996</v>
      </c>
      <c r="K43" s="17">
        <v>12.586869999999999</v>
      </c>
      <c r="L43" s="17">
        <v>213.3</v>
      </c>
      <c r="M43" s="17">
        <v>204.86058</v>
      </c>
      <c r="N43" s="17">
        <v>204.86058</v>
      </c>
      <c r="O43" s="17">
        <v>8.4394200000000001</v>
      </c>
      <c r="P43" s="17"/>
      <c r="Q43" s="17"/>
      <c r="R43" s="17"/>
      <c r="S43" s="17">
        <v>0</v>
      </c>
      <c r="T43" s="17"/>
      <c r="U43" s="17"/>
      <c r="V43" s="17"/>
      <c r="W43" s="17">
        <v>0</v>
      </c>
      <c r="X43" s="17">
        <v>90.3</v>
      </c>
      <c r="Y43" s="17">
        <v>91.867829999999998</v>
      </c>
      <c r="Z43" s="17">
        <v>91.867829999999998</v>
      </c>
      <c r="AA43" s="17">
        <v>-1.5678300000000001</v>
      </c>
      <c r="AB43" s="17">
        <v>244.3</v>
      </c>
      <c r="AC43" s="17">
        <v>235.2</v>
      </c>
      <c r="AD43" s="17">
        <v>235.2</v>
      </c>
      <c r="AE43" s="17">
        <v>9.1</v>
      </c>
      <c r="AF43" s="17">
        <v>27.2</v>
      </c>
      <c r="AG43" s="17">
        <v>27.80639</v>
      </c>
      <c r="AH43" s="17">
        <v>27.80639</v>
      </c>
      <c r="AI43" s="17">
        <v>-0.60638999999999998</v>
      </c>
      <c r="AJ43" s="17"/>
      <c r="AK43" s="17"/>
      <c r="AL43" s="17"/>
      <c r="AM43" s="17">
        <v>0</v>
      </c>
      <c r="AN43" s="17">
        <v>116.7</v>
      </c>
      <c r="AO43" s="17">
        <v>136.49234000000001</v>
      </c>
      <c r="AP43" s="17">
        <v>136.49234000000001</v>
      </c>
      <c r="AQ43" s="17">
        <v>-19.792339999999999</v>
      </c>
      <c r="AR43" s="17">
        <v>116.8</v>
      </c>
      <c r="AS43" s="17">
        <v>136.49234000000001</v>
      </c>
      <c r="AT43" s="17">
        <v>136.49234000000001</v>
      </c>
      <c r="AU43" s="17">
        <v>-19.692340000000002</v>
      </c>
      <c r="AV43" s="17">
        <v>116.8</v>
      </c>
      <c r="AW43" s="17">
        <v>136.49234000000001</v>
      </c>
      <c r="AX43" s="17">
        <v>136.49234000000001</v>
      </c>
      <c r="AY43" s="17">
        <v>-19.692340000000002</v>
      </c>
      <c r="AZ43" s="17">
        <v>217.9</v>
      </c>
      <c r="BA43" s="17">
        <v>205.35334</v>
      </c>
      <c r="BB43" s="17">
        <v>205.35335000000001</v>
      </c>
      <c r="BC43" s="17">
        <v>12.54665</v>
      </c>
      <c r="BD43" s="17">
        <v>161.1</v>
      </c>
      <c r="BE43" s="17">
        <v>120.0309</v>
      </c>
      <c r="BF43" s="17">
        <v>120.0309</v>
      </c>
      <c r="BG43" s="17">
        <v>41.069099999999999</v>
      </c>
      <c r="BH43" s="17">
        <v>95.8</v>
      </c>
      <c r="BI43" s="17">
        <v>60.19567</v>
      </c>
      <c r="BJ43" s="17">
        <v>60.195680000000003</v>
      </c>
      <c r="BK43" s="17">
        <v>35.604320000000001</v>
      </c>
      <c r="BL43" s="17">
        <v>554.79999999999995</v>
      </c>
      <c r="BM43" s="17">
        <v>566.08941000000004</v>
      </c>
      <c r="BN43" s="17">
        <v>566.08941000000004</v>
      </c>
      <c r="BO43" s="17">
        <v>-11.28941</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167</v>
      </c>
      <c r="CK43" s="17">
        <v>164.06706</v>
      </c>
      <c r="CL43" s="17">
        <v>164.06706</v>
      </c>
      <c r="CM43" s="17">
        <v>2.9329399999999999</v>
      </c>
      <c r="CN43" s="17">
        <v>8.6</v>
      </c>
      <c r="CO43" s="17">
        <v>7.4529399999999999</v>
      </c>
      <c r="CP43" s="17">
        <v>7.4529399999999999</v>
      </c>
      <c r="CQ43" s="17">
        <v>1.14706</v>
      </c>
      <c r="CR43" s="17">
        <v>6.4</v>
      </c>
      <c r="CS43" s="17">
        <v>4.0910200000000003</v>
      </c>
      <c r="CT43" s="17">
        <v>4.0910200000000003</v>
      </c>
      <c r="CU43" s="17">
        <v>2.30898</v>
      </c>
      <c r="CV43" s="17">
        <v>0</v>
      </c>
      <c r="CW43" s="17"/>
      <c r="CX43" s="17"/>
      <c r="CY43" s="17">
        <v>0</v>
      </c>
      <c r="CZ43" s="17">
        <v>0</v>
      </c>
      <c r="DA43" s="17">
        <v>6.8787000000000003</v>
      </c>
      <c r="DB43" s="17">
        <v>6.8787000000000003</v>
      </c>
      <c r="DC43" s="17">
        <v>-6.8787000000000003</v>
      </c>
      <c r="DD43" s="17"/>
      <c r="DE43" s="17"/>
      <c r="DF43" s="17"/>
      <c r="DG43" s="17">
        <v>0</v>
      </c>
      <c r="DH43" s="17">
        <v>142.80000000000001</v>
      </c>
      <c r="DI43" s="17">
        <v>142.44412</v>
      </c>
      <c r="DJ43" s="17">
        <v>142.44412</v>
      </c>
      <c r="DK43" s="17">
        <v>0.35587999999999997</v>
      </c>
      <c r="DL43" s="17"/>
      <c r="DM43" s="17"/>
      <c r="DN43" s="17"/>
      <c r="DO43" s="17">
        <v>0</v>
      </c>
      <c r="DP43" s="17"/>
      <c r="DQ43" s="17"/>
      <c r="DR43" s="17"/>
      <c r="DS43" s="17">
        <v>0</v>
      </c>
      <c r="DT43" s="17"/>
      <c r="DU43" s="17"/>
      <c r="DV43" s="17"/>
      <c r="DW43" s="17">
        <v>0</v>
      </c>
      <c r="DX43" s="17"/>
      <c r="DY43" s="17"/>
      <c r="DZ43" s="17"/>
      <c r="EA43" s="17">
        <v>0</v>
      </c>
      <c r="EB43" s="17">
        <v>55.8</v>
      </c>
      <c r="EC43" s="17">
        <v>112.46647</v>
      </c>
      <c r="ED43" s="17">
        <v>112.46647</v>
      </c>
      <c r="EE43" s="17">
        <v>-56.666469999999997</v>
      </c>
      <c r="EF43" s="17">
        <v>169.6</v>
      </c>
      <c r="EG43" s="17">
        <v>220.69499999999999</v>
      </c>
      <c r="EH43" s="17">
        <v>220.69499999999999</v>
      </c>
      <c r="EI43" s="17">
        <v>-51.094999999999999</v>
      </c>
      <c r="EJ43" s="17"/>
      <c r="EK43" s="17"/>
      <c r="EL43" s="17"/>
      <c r="EM43" s="17">
        <v>0</v>
      </c>
      <c r="EN43" s="17"/>
      <c r="EO43" s="17"/>
      <c r="EP43" s="17"/>
      <c r="EQ43" s="17">
        <v>0</v>
      </c>
      <c r="ER43" s="17"/>
      <c r="ES43" s="17"/>
      <c r="ET43" s="17"/>
      <c r="EU43" s="17">
        <v>0</v>
      </c>
      <c r="EV43" s="17">
        <v>6.5</v>
      </c>
      <c r="EW43" s="17">
        <v>6.39</v>
      </c>
      <c r="EX43" s="17">
        <v>6.39</v>
      </c>
      <c r="EY43" s="17">
        <v>0.11</v>
      </c>
      <c r="EZ43" s="17">
        <v>459.7</v>
      </c>
      <c r="FA43" s="17">
        <v>457.09426999999999</v>
      </c>
      <c r="FB43" s="17">
        <v>457.09426999999999</v>
      </c>
      <c r="FC43" s="17">
        <v>2.6057299999999999</v>
      </c>
      <c r="FD43" s="17">
        <v>81.599999999999994</v>
      </c>
      <c r="FE43" s="17">
        <v>81.635570000000001</v>
      </c>
      <c r="FF43" s="17">
        <v>81.635570000000001</v>
      </c>
      <c r="FG43" s="17">
        <v>-3.5569999999999997E-2</v>
      </c>
      <c r="FH43" s="17">
        <v>151.6</v>
      </c>
      <c r="FI43" s="17">
        <v>151.36251999999999</v>
      </c>
      <c r="FJ43" s="17">
        <v>151.36251999999999</v>
      </c>
      <c r="FK43" s="17">
        <v>0.23748</v>
      </c>
      <c r="FL43" s="17">
        <v>41.9</v>
      </c>
      <c r="FM43" s="17">
        <v>41.89893</v>
      </c>
      <c r="FN43" s="17">
        <v>41.89893</v>
      </c>
      <c r="FO43" s="17">
        <v>1.07E-3</v>
      </c>
      <c r="FP43" s="17">
        <v>18.399999999999999</v>
      </c>
      <c r="FQ43" s="17">
        <v>19.21088</v>
      </c>
      <c r="FR43" s="17">
        <v>19.21088</v>
      </c>
      <c r="FS43" s="17">
        <v>-0.81088000000000005</v>
      </c>
      <c r="FT43" s="17">
        <v>18.8</v>
      </c>
      <c r="FU43" s="17">
        <v>18.46453</v>
      </c>
      <c r="FV43" s="17">
        <v>18.46453</v>
      </c>
      <c r="FW43" s="17">
        <v>0.33546999999999999</v>
      </c>
      <c r="FX43" s="17">
        <v>90.9</v>
      </c>
      <c r="FY43" s="17">
        <v>87.773570000000007</v>
      </c>
      <c r="FZ43" s="17">
        <v>87.773570000000007</v>
      </c>
      <c r="GA43" s="17">
        <v>3.12643</v>
      </c>
      <c r="GB43" s="17">
        <v>181</v>
      </c>
      <c r="GC43" s="17">
        <v>179.37933000000001</v>
      </c>
      <c r="GD43" s="17">
        <v>147.15521000000001</v>
      </c>
      <c r="GE43" s="17">
        <v>33.844790000000003</v>
      </c>
      <c r="GF43" s="17">
        <v>181.3</v>
      </c>
      <c r="GG43" s="17">
        <v>179.37933000000001</v>
      </c>
      <c r="GH43" s="17">
        <v>147.15521000000001</v>
      </c>
      <c r="GI43" s="17">
        <v>34.14479</v>
      </c>
      <c r="GJ43" s="17">
        <v>184.7</v>
      </c>
      <c r="GK43" s="17">
        <v>179.91801000000001</v>
      </c>
      <c r="GL43" s="17">
        <v>147.59711999999999</v>
      </c>
      <c r="GM43" s="17">
        <v>37.102879999999999</v>
      </c>
      <c r="GN43" s="17">
        <v>85.5</v>
      </c>
      <c r="GO43" s="17">
        <v>88.496099999999998</v>
      </c>
      <c r="GP43" s="17">
        <v>88.496099999999998</v>
      </c>
      <c r="GQ43" s="17">
        <v>-2.9961000000000002</v>
      </c>
      <c r="GR43" s="17">
        <v>45.3</v>
      </c>
      <c r="GS43" s="17">
        <v>47.082599999999999</v>
      </c>
      <c r="GT43" s="17">
        <v>47.082599999999999</v>
      </c>
      <c r="GU43" s="17">
        <v>-1.7826</v>
      </c>
      <c r="GV43" s="17">
        <v>42.9</v>
      </c>
      <c r="GW43" s="17">
        <v>45.381999999999998</v>
      </c>
      <c r="GX43" s="17">
        <v>45.381999999999998</v>
      </c>
      <c r="GY43" s="17">
        <v>-2.4820000000000002</v>
      </c>
      <c r="GZ43" s="17">
        <v>3.8</v>
      </c>
      <c r="HA43" s="17"/>
      <c r="HB43" s="17"/>
      <c r="HC43" s="17">
        <v>3.8</v>
      </c>
      <c r="HD43" s="17">
        <v>32.1</v>
      </c>
      <c r="HE43" s="17">
        <v>34.285710000000002</v>
      </c>
      <c r="HF43" s="17">
        <v>34.285710000000002</v>
      </c>
      <c r="HG43" s="17">
        <v>-2.1857099999999998</v>
      </c>
      <c r="HH43" s="17">
        <v>170.6</v>
      </c>
      <c r="HI43" s="17">
        <v>174.55948000000001</v>
      </c>
      <c r="HJ43" s="17">
        <v>174.55947</v>
      </c>
      <c r="HK43" s="17">
        <v>-3.95947</v>
      </c>
      <c r="HL43" s="17"/>
      <c r="HM43" s="17"/>
      <c r="HN43" s="17"/>
      <c r="HO43" s="17">
        <v>0</v>
      </c>
      <c r="HP43" s="17"/>
      <c r="HQ43" s="17"/>
      <c r="HR43" s="17"/>
      <c r="HS43" s="17">
        <v>0</v>
      </c>
      <c r="HT43" s="17">
        <v>36.700000000000003</v>
      </c>
      <c r="HU43" s="17">
        <v>45.087870000000002</v>
      </c>
      <c r="HV43" s="17">
        <v>95.545190000000005</v>
      </c>
      <c r="HW43" s="17">
        <v>-58.845190000000002</v>
      </c>
      <c r="HX43" s="17"/>
      <c r="HY43" s="17"/>
      <c r="HZ43" s="17"/>
      <c r="IA43" s="17">
        <v>0</v>
      </c>
      <c r="IB43" s="17"/>
      <c r="IC43" s="17"/>
      <c r="ID43" s="17"/>
      <c r="IE43" s="17">
        <v>0</v>
      </c>
      <c r="IF43" s="17">
        <v>43.9</v>
      </c>
      <c r="IG43" s="17"/>
      <c r="IH43" s="17">
        <v>45.265300000000003</v>
      </c>
      <c r="II43" s="17">
        <v>-1.3653</v>
      </c>
      <c r="IJ43" s="17"/>
      <c r="IK43" s="17"/>
      <c r="IL43" s="17"/>
      <c r="IM43" s="17">
        <v>0</v>
      </c>
      <c r="IN43" s="17"/>
      <c r="IO43" s="17"/>
      <c r="IP43" s="17"/>
      <c r="IQ43" s="17">
        <v>0</v>
      </c>
      <c r="IR43" s="17"/>
      <c r="IS43" s="17"/>
      <c r="IT43" s="17"/>
      <c r="IU43" s="17">
        <v>0</v>
      </c>
      <c r="IV43" s="17">
        <v>127.4</v>
      </c>
      <c r="IW43" s="17">
        <v>132.83837</v>
      </c>
      <c r="IX43" s="17">
        <v>132.83837</v>
      </c>
      <c r="IY43" s="17">
        <v>-5.4383699999999999</v>
      </c>
      <c r="IZ43" s="17">
        <v>0</v>
      </c>
      <c r="JA43" s="17"/>
      <c r="JB43" s="17"/>
      <c r="JC43" s="17">
        <v>0</v>
      </c>
      <c r="JD43" s="17">
        <v>62.7</v>
      </c>
      <c r="JE43" s="17"/>
      <c r="JF43" s="17"/>
      <c r="JG43" s="17">
        <v>62.7</v>
      </c>
      <c r="JH43" s="17">
        <v>68.3</v>
      </c>
      <c r="JI43" s="17"/>
      <c r="JJ43" s="17"/>
      <c r="JK43" s="17">
        <v>68.3</v>
      </c>
      <c r="JL43" s="17"/>
      <c r="JM43" s="17"/>
      <c r="JN43" s="17"/>
      <c r="JO43" s="17">
        <v>0</v>
      </c>
      <c r="JP43" s="17">
        <v>0</v>
      </c>
      <c r="JQ43" s="17"/>
      <c r="JR43" s="17"/>
      <c r="JS43" s="17">
        <v>0</v>
      </c>
      <c r="JT43" s="17">
        <v>0</v>
      </c>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2.1</v>
      </c>
      <c r="KW43" s="17">
        <v>4.5321899999999999</v>
      </c>
      <c r="KX43" s="17">
        <v>4.5321899999999999</v>
      </c>
      <c r="KY43" s="17">
        <v>-2.4321899999999999</v>
      </c>
      <c r="KZ43" s="17">
        <v>232.2</v>
      </c>
      <c r="LA43" s="17">
        <v>270.06803000000002</v>
      </c>
      <c r="LB43" s="17">
        <v>270.06803000000002</v>
      </c>
      <c r="LC43" s="17">
        <v>-37.868029999999997</v>
      </c>
      <c r="LD43" s="17">
        <v>129.4</v>
      </c>
      <c r="LE43" s="17">
        <v>133.16031000000001</v>
      </c>
      <c r="LF43" s="17">
        <v>133.16031000000001</v>
      </c>
      <c r="LG43" s="17">
        <v>-3.76031</v>
      </c>
      <c r="LH43" s="17">
        <v>63</v>
      </c>
      <c r="LI43" s="17">
        <v>67.199219999999997</v>
      </c>
      <c r="LJ43" s="17">
        <v>67.199219999999997</v>
      </c>
      <c r="LK43" s="17">
        <v>-4.1992200000000004</v>
      </c>
      <c r="LL43" s="17">
        <v>66</v>
      </c>
      <c r="LM43" s="17">
        <v>65.84366</v>
      </c>
      <c r="LN43" s="17">
        <v>65.84366</v>
      </c>
      <c r="LO43" s="17">
        <v>0.15634000000000001</v>
      </c>
      <c r="LP43" s="17">
        <v>30.2</v>
      </c>
      <c r="LQ43" s="17">
        <v>29.980560000000001</v>
      </c>
      <c r="LR43" s="17">
        <v>29.980560000000001</v>
      </c>
      <c r="LS43" s="17">
        <v>0.21944</v>
      </c>
      <c r="LT43" s="17"/>
      <c r="LU43" s="17"/>
      <c r="LV43" s="17"/>
      <c r="LW43" s="17">
        <v>0</v>
      </c>
      <c r="LX43" s="17"/>
      <c r="LY43" s="17"/>
      <c r="LZ43" s="17"/>
      <c r="MA43" s="17">
        <v>0</v>
      </c>
      <c r="MB43" s="17"/>
      <c r="MC43" s="17"/>
      <c r="MD43" s="17"/>
      <c r="ME43" s="17">
        <v>0</v>
      </c>
      <c r="MF43" s="17"/>
      <c r="MG43" s="17"/>
      <c r="MH43" s="17"/>
      <c r="MI43" s="17">
        <v>0</v>
      </c>
      <c r="MJ43" s="17"/>
      <c r="MK43" s="17"/>
      <c r="ML43" s="17"/>
      <c r="MM43" s="17">
        <v>0</v>
      </c>
      <c r="MN43" s="17"/>
      <c r="MO43" s="17"/>
      <c r="MP43" s="17"/>
      <c r="MQ43" s="17">
        <v>0</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0</v>
      </c>
      <c r="NM43" s="17"/>
      <c r="NN43" s="17"/>
      <c r="NO43" s="17">
        <v>0</v>
      </c>
      <c r="NP43" s="17">
        <v>0</v>
      </c>
      <c r="NQ43" s="17"/>
      <c r="NR43" s="17"/>
      <c r="NS43" s="17">
        <v>0</v>
      </c>
      <c r="NT43" s="17">
        <v>7.3</v>
      </c>
      <c r="NU43" s="17">
        <v>2.5485799999999998</v>
      </c>
      <c r="NV43" s="17">
        <v>2.5485799999999998</v>
      </c>
      <c r="NW43" s="17">
        <v>4.7514200000000004</v>
      </c>
      <c r="NX43" s="17"/>
      <c r="NY43" s="17">
        <v>2.6737000000000002</v>
      </c>
      <c r="NZ43" s="17">
        <v>2.6737000000000002</v>
      </c>
      <c r="OA43" s="17">
        <v>-2.6737000000000002</v>
      </c>
      <c r="OB43" s="17">
        <v>0</v>
      </c>
      <c r="OC43" s="17">
        <v>17.492709999999999</v>
      </c>
      <c r="OD43" s="17">
        <v>17.492709999999999</v>
      </c>
      <c r="OE43" s="17">
        <v>-17.492709999999999</v>
      </c>
      <c r="OF43" s="17">
        <v>0.2</v>
      </c>
      <c r="OG43" s="17"/>
      <c r="OH43" s="17">
        <v>7.3999999999999996E-2</v>
      </c>
      <c r="OI43" s="17">
        <v>0.126</v>
      </c>
      <c r="OJ43" s="17">
        <v>46.2</v>
      </c>
      <c r="OK43" s="17">
        <v>36.368000000000002</v>
      </c>
      <c r="OL43" s="17">
        <v>36.368000000000002</v>
      </c>
      <c r="OM43" s="17">
        <v>9.8320000000000007</v>
      </c>
      <c r="ON43" s="17">
        <v>3</v>
      </c>
      <c r="OO43" s="17"/>
      <c r="OP43" s="17">
        <v>1.224</v>
      </c>
      <c r="OQ43" s="17">
        <v>1.776</v>
      </c>
      <c r="OR43" s="17">
        <v>0</v>
      </c>
      <c r="OS43" s="17">
        <v>6.9000000000000006E-2</v>
      </c>
      <c r="OT43" s="17">
        <v>6.9000000000000006E-2</v>
      </c>
      <c r="OU43" s="17">
        <v>-6.9000000000000006E-2</v>
      </c>
      <c r="OV43" s="17">
        <v>0</v>
      </c>
      <c r="OW43" s="17"/>
      <c r="OX43" s="17"/>
      <c r="OY43" s="17">
        <v>0</v>
      </c>
      <c r="OZ43" s="17">
        <v>20.3</v>
      </c>
      <c r="PA43" s="17">
        <v>19.436350000000001</v>
      </c>
      <c r="PB43" s="17">
        <v>19.436350000000001</v>
      </c>
      <c r="PC43" s="17">
        <v>0.86365000000000003</v>
      </c>
      <c r="PD43" s="17">
        <v>10</v>
      </c>
      <c r="PE43" s="17">
        <v>9.9830000000000005</v>
      </c>
      <c r="PF43" s="17">
        <v>9.9830000000000005</v>
      </c>
      <c r="PG43" s="17">
        <v>1.7000000000000001E-2</v>
      </c>
      <c r="PH43" s="17">
        <v>5.6</v>
      </c>
      <c r="PI43" s="17">
        <v>5.67</v>
      </c>
      <c r="PJ43" s="17">
        <v>5.67</v>
      </c>
      <c r="PK43" s="17">
        <v>-7.0000000000000007E-2</v>
      </c>
      <c r="PL43" s="17">
        <v>2.2000000000000002</v>
      </c>
      <c r="PM43" s="17"/>
      <c r="PN43" s="17">
        <v>7.4999999999999997E-2</v>
      </c>
      <c r="PO43" s="17">
        <v>2.125</v>
      </c>
      <c r="PP43" s="17"/>
      <c r="PQ43" s="17"/>
      <c r="PR43" s="17">
        <v>20.57</v>
      </c>
      <c r="PS43" s="17">
        <v>-20.57</v>
      </c>
      <c r="PT43" s="17">
        <v>1.8</v>
      </c>
      <c r="PU43" s="17">
        <v>1</v>
      </c>
      <c r="PV43" s="17">
        <v>1</v>
      </c>
      <c r="PW43" s="17">
        <v>0.8</v>
      </c>
      <c r="PX43" s="17">
        <v>3</v>
      </c>
      <c r="PY43" s="17">
        <v>3.6</v>
      </c>
      <c r="PZ43" s="17">
        <v>3.6</v>
      </c>
      <c r="QA43" s="17">
        <v>-0.6</v>
      </c>
      <c r="QB43" s="17">
        <v>5.0999999999999996</v>
      </c>
      <c r="QC43" s="17">
        <v>5</v>
      </c>
      <c r="QD43" s="17">
        <v>5</v>
      </c>
      <c r="QE43" s="17">
        <v>0.1</v>
      </c>
      <c r="QF43" s="17">
        <v>20.6</v>
      </c>
      <c r="QG43" s="17">
        <v>20.274049999999999</v>
      </c>
      <c r="QH43" s="17">
        <v>20.274049999999999</v>
      </c>
      <c r="QI43" s="17">
        <v>0.32595000000000002</v>
      </c>
      <c r="QJ43" s="17">
        <v>20</v>
      </c>
      <c r="QK43" s="17">
        <v>19.436350000000001</v>
      </c>
      <c r="QL43" s="17">
        <v>19.436350000000001</v>
      </c>
      <c r="QM43" s="17">
        <v>0.56364999999999998</v>
      </c>
      <c r="QN43" s="17">
        <v>18.899999999999999</v>
      </c>
      <c r="QO43" s="17">
        <v>17.492709999999999</v>
      </c>
      <c r="QP43" s="17">
        <v>17.492709999999999</v>
      </c>
      <c r="QQ43" s="17">
        <v>1.4072899999999999</v>
      </c>
      <c r="QR43" s="17">
        <v>3.6</v>
      </c>
      <c r="QS43" s="17">
        <v>3.4</v>
      </c>
      <c r="QT43" s="17">
        <v>3.4</v>
      </c>
      <c r="QU43" s="17">
        <v>0.2</v>
      </c>
      <c r="QV43" s="17">
        <v>18.399999999999999</v>
      </c>
      <c r="QW43" s="17">
        <v>17.881440000000001</v>
      </c>
      <c r="QX43" s="17">
        <v>17.881440000000001</v>
      </c>
      <c r="QY43" s="17">
        <v>0.51856000000000002</v>
      </c>
      <c r="QZ43" s="17">
        <v>0.1</v>
      </c>
      <c r="RA43" s="17"/>
      <c r="RB43" s="17">
        <v>0.114</v>
      </c>
      <c r="RC43" s="17">
        <v>-1.4E-2</v>
      </c>
      <c r="RD43" s="17">
        <v>0</v>
      </c>
      <c r="RE43" s="17"/>
      <c r="RF43" s="17">
        <v>0.70499999999999996</v>
      </c>
      <c r="RG43" s="17">
        <v>-0.70499999999999996</v>
      </c>
      <c r="RH43" s="17">
        <v>9.1</v>
      </c>
      <c r="RI43" s="17">
        <v>7.0190000000000001</v>
      </c>
      <c r="RJ43" s="17">
        <v>7.0190000000000001</v>
      </c>
      <c r="RK43" s="17">
        <v>2.081</v>
      </c>
      <c r="RL43" s="17">
        <v>30.1</v>
      </c>
      <c r="RM43" s="17">
        <v>24.17</v>
      </c>
      <c r="RN43" s="17">
        <v>24.17</v>
      </c>
      <c r="RO43" s="17">
        <v>5.93</v>
      </c>
      <c r="RP43" s="17">
        <v>0</v>
      </c>
      <c r="RQ43" s="17"/>
      <c r="RR43" s="17"/>
      <c r="RS43" s="17">
        <v>0</v>
      </c>
      <c r="RT43" s="17">
        <v>3.3</v>
      </c>
      <c r="RU43" s="17">
        <v>3.15</v>
      </c>
      <c r="RV43" s="17">
        <v>3.15</v>
      </c>
      <c r="RW43" s="17">
        <v>0.15</v>
      </c>
      <c r="RX43" s="17">
        <v>20.3</v>
      </c>
      <c r="RY43" s="17">
        <v>19.792000000000002</v>
      </c>
      <c r="RZ43" s="17">
        <v>19.792000000000002</v>
      </c>
      <c r="SA43" s="17">
        <v>0.50800000000000001</v>
      </c>
      <c r="SB43" s="17">
        <v>3.2</v>
      </c>
      <c r="SC43" s="17">
        <v>2</v>
      </c>
      <c r="SD43" s="17">
        <v>2</v>
      </c>
      <c r="SE43" s="17">
        <v>1.2</v>
      </c>
      <c r="SF43" s="17"/>
      <c r="SG43" s="17">
        <v>0.4</v>
      </c>
      <c r="SH43" s="17">
        <v>0.4</v>
      </c>
      <c r="SI43" s="17">
        <v>-0.4</v>
      </c>
      <c r="SJ43" s="17">
        <v>0.1</v>
      </c>
      <c r="SK43" s="17"/>
      <c r="SL43" s="17">
        <v>2.8000000000000001E-2</v>
      </c>
      <c r="SM43" s="17">
        <v>7.1999999999999995E-2</v>
      </c>
      <c r="SN43" s="17">
        <v>19.8</v>
      </c>
      <c r="SO43" s="17">
        <v>19.1448</v>
      </c>
      <c r="SP43" s="17">
        <v>19.1448</v>
      </c>
      <c r="SQ43" s="17">
        <v>0.6552</v>
      </c>
      <c r="SR43" s="17">
        <v>11.7</v>
      </c>
      <c r="SS43" s="17">
        <v>12.244899999999999</v>
      </c>
      <c r="ST43" s="17">
        <v>12.244899999999999</v>
      </c>
      <c r="SU43" s="17">
        <v>-0.54490000000000005</v>
      </c>
      <c r="SV43" s="17">
        <v>20.3</v>
      </c>
      <c r="SW43" s="17">
        <v>19.436350000000001</v>
      </c>
      <c r="SX43" s="17">
        <v>19.436350000000001</v>
      </c>
      <c r="SY43" s="17">
        <v>0.86365000000000003</v>
      </c>
      <c r="SZ43" s="17">
        <v>20.3</v>
      </c>
      <c r="TA43" s="17">
        <v>19.436350000000001</v>
      </c>
      <c r="TB43" s="17">
        <v>19.436350000000001</v>
      </c>
      <c r="TC43" s="17">
        <v>0.86365000000000003</v>
      </c>
      <c r="TD43" s="17">
        <v>2.5</v>
      </c>
      <c r="TE43" s="17">
        <v>0.98399999999999999</v>
      </c>
      <c r="TF43" s="17">
        <v>0.98399999999999999</v>
      </c>
      <c r="TG43" s="17">
        <v>1.516</v>
      </c>
      <c r="TH43" s="17">
        <v>21.5</v>
      </c>
      <c r="TI43" s="17">
        <v>25.763999999999999</v>
      </c>
      <c r="TJ43" s="17">
        <v>25.763999999999999</v>
      </c>
      <c r="TK43" s="17">
        <v>-4.2640000000000002</v>
      </c>
      <c r="TL43" s="17">
        <v>0.3</v>
      </c>
      <c r="TM43" s="17"/>
      <c r="TN43" s="17">
        <v>0.11899999999999999</v>
      </c>
      <c r="TO43" s="17">
        <v>0.18099999999999999</v>
      </c>
      <c r="TP43" s="17">
        <v>17.7</v>
      </c>
      <c r="TQ43" s="17">
        <v>39.151000000000003</v>
      </c>
      <c r="TR43" s="17">
        <v>39.151000000000003</v>
      </c>
      <c r="TS43" s="17">
        <v>-21.451000000000001</v>
      </c>
      <c r="TT43" s="17">
        <v>25.5</v>
      </c>
      <c r="TU43" s="17">
        <v>60.167000000000002</v>
      </c>
      <c r="TV43" s="17">
        <v>60.167000000000002</v>
      </c>
      <c r="TW43" s="17">
        <v>-34.667000000000002</v>
      </c>
      <c r="TX43" s="17">
        <v>3.6</v>
      </c>
      <c r="TY43" s="17">
        <v>2.2349999999999999</v>
      </c>
      <c r="TZ43" s="17">
        <v>2.2349999999999999</v>
      </c>
      <c r="UA43" s="17">
        <v>1.365</v>
      </c>
      <c r="UB43" s="17">
        <v>2.2999999999999998</v>
      </c>
      <c r="UC43" s="17">
        <v>3.298</v>
      </c>
      <c r="UD43" s="17">
        <v>3.298</v>
      </c>
      <c r="UE43" s="17">
        <v>-0.998</v>
      </c>
      <c r="UF43" s="17">
        <v>1.6</v>
      </c>
      <c r="UG43" s="17"/>
      <c r="UH43" s="17">
        <v>1.29</v>
      </c>
      <c r="UI43" s="17">
        <v>0.31</v>
      </c>
      <c r="UJ43" s="17">
        <v>21</v>
      </c>
      <c r="UK43" s="17">
        <v>19.922249999999998</v>
      </c>
      <c r="UL43" s="17">
        <v>19.922249999999998</v>
      </c>
      <c r="UM43" s="17">
        <v>1.07775</v>
      </c>
      <c r="UN43" s="17">
        <v>7.7</v>
      </c>
      <c r="UO43" s="17">
        <v>8</v>
      </c>
      <c r="UP43" s="17">
        <v>8</v>
      </c>
      <c r="UQ43" s="17">
        <v>-0.3</v>
      </c>
      <c r="UR43" s="17"/>
      <c r="US43" s="17">
        <v>7.1</v>
      </c>
      <c r="UT43" s="17">
        <v>7.1</v>
      </c>
      <c r="UU43" s="17">
        <v>-7.1</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0.6</v>
      </c>
      <c r="VI43" s="17">
        <v>1.262</v>
      </c>
      <c r="VJ43" s="17">
        <v>1.262</v>
      </c>
      <c r="VK43" s="17">
        <v>-0.66200000000000003</v>
      </c>
      <c r="VL43" s="17">
        <v>2</v>
      </c>
      <c r="VM43" s="17"/>
      <c r="VN43" s="17">
        <v>2.254</v>
      </c>
      <c r="VO43" s="17">
        <v>-0.254</v>
      </c>
      <c r="VP43" s="17">
        <v>0.4</v>
      </c>
      <c r="VQ43" s="17"/>
      <c r="VR43" s="17"/>
      <c r="VS43" s="17">
        <v>0.4</v>
      </c>
      <c r="VT43" s="17">
        <v>0.9</v>
      </c>
      <c r="VU43" s="17"/>
      <c r="VV43" s="17">
        <v>0.66100000000000003</v>
      </c>
      <c r="VW43" s="17">
        <v>0.23899999999999999</v>
      </c>
      <c r="VX43" s="17">
        <v>0.6</v>
      </c>
      <c r="VY43" s="17">
        <v>0.6</v>
      </c>
      <c r="VZ43" s="17">
        <v>0.6</v>
      </c>
      <c r="WA43" s="17">
        <v>0</v>
      </c>
      <c r="WB43" s="17">
        <v>81.8</v>
      </c>
      <c r="WC43" s="17">
        <v>107.32</v>
      </c>
      <c r="WD43" s="17">
        <v>107.32</v>
      </c>
      <c r="WE43" s="17">
        <v>-25.52</v>
      </c>
      <c r="WF43" s="17">
        <v>95</v>
      </c>
      <c r="WG43" s="17">
        <v>121.214</v>
      </c>
      <c r="WH43" s="17">
        <v>121.214</v>
      </c>
      <c r="WI43" s="17">
        <v>-26.213999999999999</v>
      </c>
      <c r="WJ43" s="17">
        <v>0.4</v>
      </c>
      <c r="WK43" s="17"/>
      <c r="WL43" s="17">
        <v>0.81599999999999995</v>
      </c>
      <c r="WM43" s="17">
        <v>-0.41599999999999998</v>
      </c>
      <c r="WN43" s="17">
        <v>2.9</v>
      </c>
      <c r="WO43" s="17">
        <v>4.2</v>
      </c>
      <c r="WP43" s="17">
        <v>4.2</v>
      </c>
      <c r="WQ43" s="17">
        <v>-1.3</v>
      </c>
      <c r="WR43" s="17">
        <v>2.2000000000000002</v>
      </c>
      <c r="WS43" s="17">
        <v>2.4</v>
      </c>
      <c r="WT43" s="17">
        <v>2.4</v>
      </c>
      <c r="WU43" s="17">
        <v>-0.2</v>
      </c>
      <c r="WV43" s="17">
        <v>2</v>
      </c>
      <c r="WW43" s="17">
        <v>2.4</v>
      </c>
      <c r="WX43" s="17">
        <v>2.4</v>
      </c>
      <c r="WY43" s="17">
        <v>-0.4</v>
      </c>
      <c r="WZ43" s="17">
        <v>0.7</v>
      </c>
      <c r="XA43" s="17">
        <v>1.4</v>
      </c>
      <c r="XB43" s="17">
        <v>1.4</v>
      </c>
      <c r="XC43" s="17">
        <v>-0.7</v>
      </c>
      <c r="XD43" s="17">
        <v>0</v>
      </c>
      <c r="XE43" s="17"/>
      <c r="XF43" s="17">
        <v>7.0000000000000001E-3</v>
      </c>
      <c r="XG43" s="17">
        <v>-7.0000000000000001E-3</v>
      </c>
      <c r="XH43" s="17">
        <v>7.2</v>
      </c>
      <c r="XI43" s="17">
        <v>8</v>
      </c>
      <c r="XJ43" s="17">
        <v>8</v>
      </c>
      <c r="XK43" s="17">
        <v>-0.8</v>
      </c>
      <c r="XL43" s="17">
        <v>20</v>
      </c>
      <c r="XM43" s="17">
        <v>19.241980000000002</v>
      </c>
      <c r="XN43" s="17">
        <v>19.241980000000002</v>
      </c>
      <c r="XO43" s="17">
        <v>0.75802000000000003</v>
      </c>
      <c r="XP43" s="17">
        <v>20</v>
      </c>
      <c r="XQ43" s="17">
        <v>19.241980000000002</v>
      </c>
      <c r="XR43" s="17">
        <v>19.241980000000002</v>
      </c>
      <c r="XS43" s="17">
        <v>0.75802000000000003</v>
      </c>
      <c r="XT43" s="17">
        <v>9.4</v>
      </c>
      <c r="XU43" s="17">
        <v>10.7</v>
      </c>
      <c r="XV43" s="17">
        <v>10.7</v>
      </c>
      <c r="XW43" s="17">
        <v>-1.3</v>
      </c>
      <c r="XX43" s="17"/>
      <c r="XY43" s="17"/>
      <c r="XZ43" s="17"/>
      <c r="YA43" s="17">
        <v>0</v>
      </c>
      <c r="YB43" s="17">
        <v>31.9</v>
      </c>
      <c r="YC43" s="17">
        <v>33</v>
      </c>
      <c r="YD43" s="17">
        <v>33</v>
      </c>
      <c r="YE43" s="17">
        <v>-1.1000000000000001</v>
      </c>
      <c r="YF43" s="17">
        <v>17.100000000000001</v>
      </c>
      <c r="YG43" s="17">
        <v>14</v>
      </c>
      <c r="YH43" s="17">
        <v>14</v>
      </c>
      <c r="YI43" s="17">
        <v>3.1</v>
      </c>
      <c r="YJ43" s="17">
        <v>13.1</v>
      </c>
      <c r="YK43" s="17">
        <v>18</v>
      </c>
      <c r="YL43" s="17">
        <v>18</v>
      </c>
      <c r="YM43" s="17">
        <v>-4.9000000000000004</v>
      </c>
      <c r="YN43" s="17">
        <v>8.5</v>
      </c>
      <c r="YO43" s="17">
        <v>8.1</v>
      </c>
      <c r="YP43" s="17">
        <v>8.1</v>
      </c>
      <c r="YQ43" s="17">
        <v>0.4</v>
      </c>
      <c r="YR43" s="17">
        <v>0</v>
      </c>
      <c r="YS43" s="17"/>
      <c r="YT43" s="17"/>
      <c r="YU43" s="17">
        <v>0</v>
      </c>
      <c r="YV43" s="17">
        <v>14.8</v>
      </c>
      <c r="YW43" s="17">
        <v>22</v>
      </c>
      <c r="YX43" s="17">
        <v>22</v>
      </c>
      <c r="YY43" s="17">
        <v>-7.2</v>
      </c>
    </row>
    <row r="44" spans="1:675" ht="24" customHeight="1" x14ac:dyDescent="0.3">
      <c r="A44" s="1"/>
      <c r="B44" s="16" t="s">
        <v>55</v>
      </c>
      <c r="C44" s="16" t="s">
        <v>934</v>
      </c>
      <c r="D44" s="17">
        <v>203.54</v>
      </c>
      <c r="E44" s="17">
        <v>203.40136000000001</v>
      </c>
      <c r="F44" s="17">
        <v>203.40136000000001</v>
      </c>
      <c r="G44" s="17">
        <v>0.13864000000000001</v>
      </c>
      <c r="H44" s="17">
        <v>642.6</v>
      </c>
      <c r="I44" s="17">
        <v>629.11312999999996</v>
      </c>
      <c r="J44" s="17">
        <v>629.11312999999996</v>
      </c>
      <c r="K44" s="17">
        <v>13.48687</v>
      </c>
      <c r="L44" s="17">
        <v>212.9</v>
      </c>
      <c r="M44" s="17">
        <v>204.86058</v>
      </c>
      <c r="N44" s="17">
        <v>204.86058</v>
      </c>
      <c r="O44" s="17">
        <v>8.0394199999999998</v>
      </c>
      <c r="P44" s="17"/>
      <c r="Q44" s="17"/>
      <c r="R44" s="17"/>
      <c r="S44" s="17">
        <v>0</v>
      </c>
      <c r="T44" s="17"/>
      <c r="U44" s="17"/>
      <c r="V44" s="17"/>
      <c r="W44" s="17">
        <v>0</v>
      </c>
      <c r="X44" s="17">
        <v>89.8</v>
      </c>
      <c r="Y44" s="17">
        <v>91.867829999999998</v>
      </c>
      <c r="Z44" s="17">
        <v>91.867829999999998</v>
      </c>
      <c r="AA44" s="17">
        <v>-2.0678299999999998</v>
      </c>
      <c r="AB44" s="17">
        <v>239.6</v>
      </c>
      <c r="AC44" s="17">
        <v>235.2</v>
      </c>
      <c r="AD44" s="17">
        <v>235.2</v>
      </c>
      <c r="AE44" s="17">
        <v>4.4000000000000004</v>
      </c>
      <c r="AF44" s="17">
        <v>26.9</v>
      </c>
      <c r="AG44" s="17">
        <v>27.80639</v>
      </c>
      <c r="AH44" s="17">
        <v>27.80639</v>
      </c>
      <c r="AI44" s="17">
        <v>-0.90639000000000003</v>
      </c>
      <c r="AJ44" s="17"/>
      <c r="AK44" s="17"/>
      <c r="AL44" s="17"/>
      <c r="AM44" s="17">
        <v>0</v>
      </c>
      <c r="AN44" s="17">
        <v>126.9</v>
      </c>
      <c r="AO44" s="17">
        <v>137.82434000000001</v>
      </c>
      <c r="AP44" s="17">
        <v>136.49234000000001</v>
      </c>
      <c r="AQ44" s="17">
        <v>-9.5923400000000001</v>
      </c>
      <c r="AR44" s="17">
        <v>127.1</v>
      </c>
      <c r="AS44" s="17">
        <v>137.82434000000001</v>
      </c>
      <c r="AT44" s="17">
        <v>136.49234000000001</v>
      </c>
      <c r="AU44" s="17">
        <v>-9.3923400000000008</v>
      </c>
      <c r="AV44" s="17">
        <v>127</v>
      </c>
      <c r="AW44" s="17">
        <v>137.82434000000001</v>
      </c>
      <c r="AX44" s="17">
        <v>136.49234000000001</v>
      </c>
      <c r="AY44" s="17">
        <v>-9.4923400000000004</v>
      </c>
      <c r="AZ44" s="17">
        <v>227.2</v>
      </c>
      <c r="BA44" s="17">
        <v>207.35733999999999</v>
      </c>
      <c r="BB44" s="17">
        <v>205.35335000000001</v>
      </c>
      <c r="BC44" s="17">
        <v>21.84665</v>
      </c>
      <c r="BD44" s="17">
        <v>143.30000000000001</v>
      </c>
      <c r="BE44" s="17">
        <v>120.57791</v>
      </c>
      <c r="BF44" s="17">
        <v>120.0309</v>
      </c>
      <c r="BG44" s="17">
        <v>23.269100000000002</v>
      </c>
      <c r="BH44" s="17">
        <v>79</v>
      </c>
      <c r="BI44" s="17">
        <v>60.47</v>
      </c>
      <c r="BJ44" s="17">
        <v>60.195680000000003</v>
      </c>
      <c r="BK44" s="17">
        <v>18.804320000000001</v>
      </c>
      <c r="BL44" s="17">
        <v>556.70000000000005</v>
      </c>
      <c r="BM44" s="17">
        <v>566.08941000000004</v>
      </c>
      <c r="BN44" s="17">
        <v>566.08941000000004</v>
      </c>
      <c r="BO44" s="17">
        <v>-9.3894099999999998</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165.4</v>
      </c>
      <c r="CK44" s="17">
        <v>164.06706</v>
      </c>
      <c r="CL44" s="17">
        <v>164.06706</v>
      </c>
      <c r="CM44" s="17">
        <v>1.33294</v>
      </c>
      <c r="CN44" s="17">
        <v>8.6</v>
      </c>
      <c r="CO44" s="17">
        <v>7.4529399999999999</v>
      </c>
      <c r="CP44" s="17">
        <v>7.4529399999999999</v>
      </c>
      <c r="CQ44" s="17">
        <v>1.14706</v>
      </c>
      <c r="CR44" s="17">
        <v>6.1</v>
      </c>
      <c r="CS44" s="17">
        <v>4.0910200000000003</v>
      </c>
      <c r="CT44" s="17">
        <v>4.0910200000000003</v>
      </c>
      <c r="CU44" s="17">
        <v>2.0089800000000002</v>
      </c>
      <c r="CV44" s="17">
        <v>0</v>
      </c>
      <c r="CW44" s="17"/>
      <c r="CX44" s="17"/>
      <c r="CY44" s="17">
        <v>0</v>
      </c>
      <c r="CZ44" s="17">
        <v>0</v>
      </c>
      <c r="DA44" s="17">
        <v>6.8787000000000003</v>
      </c>
      <c r="DB44" s="17">
        <v>6.8787000000000003</v>
      </c>
      <c r="DC44" s="17">
        <v>-6.8787000000000003</v>
      </c>
      <c r="DD44" s="17"/>
      <c r="DE44" s="17"/>
      <c r="DF44" s="17"/>
      <c r="DG44" s="17">
        <v>0</v>
      </c>
      <c r="DH44" s="17">
        <v>142.69999999999999</v>
      </c>
      <c r="DI44" s="17">
        <v>142.44412</v>
      </c>
      <c r="DJ44" s="17">
        <v>142.44412</v>
      </c>
      <c r="DK44" s="17">
        <v>0.25588</v>
      </c>
      <c r="DL44" s="17"/>
      <c r="DM44" s="17"/>
      <c r="DN44" s="17"/>
      <c r="DO44" s="17">
        <v>0</v>
      </c>
      <c r="DP44" s="17"/>
      <c r="DQ44" s="17"/>
      <c r="DR44" s="17"/>
      <c r="DS44" s="17">
        <v>0</v>
      </c>
      <c r="DT44" s="17"/>
      <c r="DU44" s="17"/>
      <c r="DV44" s="17"/>
      <c r="DW44" s="17">
        <v>0</v>
      </c>
      <c r="DX44" s="17"/>
      <c r="DY44" s="17"/>
      <c r="DZ44" s="17"/>
      <c r="EA44" s="17">
        <v>0</v>
      </c>
      <c r="EB44" s="17">
        <v>110.6</v>
      </c>
      <c r="EC44" s="17">
        <v>112.46647</v>
      </c>
      <c r="ED44" s="17">
        <v>112.46647</v>
      </c>
      <c r="EE44" s="17">
        <v>-1.8664700000000001</v>
      </c>
      <c r="EF44" s="17">
        <v>206.9</v>
      </c>
      <c r="EG44" s="17">
        <v>220.69499999999999</v>
      </c>
      <c r="EH44" s="17">
        <v>220.69499999999999</v>
      </c>
      <c r="EI44" s="17">
        <v>-13.795</v>
      </c>
      <c r="EJ44" s="17"/>
      <c r="EK44" s="17"/>
      <c r="EL44" s="17"/>
      <c r="EM44" s="17">
        <v>0</v>
      </c>
      <c r="EN44" s="17"/>
      <c r="EO44" s="17"/>
      <c r="EP44" s="17"/>
      <c r="EQ44" s="17">
        <v>0</v>
      </c>
      <c r="ER44" s="17"/>
      <c r="ES44" s="17"/>
      <c r="ET44" s="17"/>
      <c r="EU44" s="17">
        <v>0</v>
      </c>
      <c r="EV44" s="17">
        <v>6.5</v>
      </c>
      <c r="EW44" s="17">
        <v>6.39</v>
      </c>
      <c r="EX44" s="17">
        <v>6.39</v>
      </c>
      <c r="EY44" s="17">
        <v>0.11</v>
      </c>
      <c r="EZ44" s="17">
        <v>463.1</v>
      </c>
      <c r="FA44" s="17">
        <v>457.09426999999999</v>
      </c>
      <c r="FB44" s="17">
        <v>457.09426999999999</v>
      </c>
      <c r="FC44" s="17">
        <v>6.0057299999999998</v>
      </c>
      <c r="FD44" s="17">
        <v>81.599999999999994</v>
      </c>
      <c r="FE44" s="17">
        <v>81.635570000000001</v>
      </c>
      <c r="FF44" s="17">
        <v>81.635570000000001</v>
      </c>
      <c r="FG44" s="17">
        <v>-3.5569999999999997E-2</v>
      </c>
      <c r="FH44" s="17">
        <v>151.5</v>
      </c>
      <c r="FI44" s="17">
        <v>151.36251999999999</v>
      </c>
      <c r="FJ44" s="17">
        <v>151.36251999999999</v>
      </c>
      <c r="FK44" s="17">
        <v>0.13747999999999999</v>
      </c>
      <c r="FL44" s="17">
        <v>41.8</v>
      </c>
      <c r="FM44" s="17">
        <v>41.89893</v>
      </c>
      <c r="FN44" s="17">
        <v>41.89893</v>
      </c>
      <c r="FO44" s="17">
        <v>-9.8930000000000004E-2</v>
      </c>
      <c r="FP44" s="17">
        <v>18.399999999999999</v>
      </c>
      <c r="FQ44" s="17">
        <v>19.21088</v>
      </c>
      <c r="FR44" s="17">
        <v>19.21088</v>
      </c>
      <c r="FS44" s="17">
        <v>-0.81088000000000005</v>
      </c>
      <c r="FT44" s="17">
        <v>18.8</v>
      </c>
      <c r="FU44" s="17">
        <v>18.46453</v>
      </c>
      <c r="FV44" s="17">
        <v>18.46453</v>
      </c>
      <c r="FW44" s="17">
        <v>0.33546999999999999</v>
      </c>
      <c r="FX44" s="17">
        <v>91.3</v>
      </c>
      <c r="FY44" s="17">
        <v>87.773570000000007</v>
      </c>
      <c r="FZ44" s="17">
        <v>87.773570000000007</v>
      </c>
      <c r="GA44" s="17">
        <v>3.52643</v>
      </c>
      <c r="GB44" s="17">
        <v>179.5</v>
      </c>
      <c r="GC44" s="17">
        <v>185.82039</v>
      </c>
      <c r="GD44" s="17">
        <v>171.98249000000001</v>
      </c>
      <c r="GE44" s="17">
        <v>7.5175099999999997</v>
      </c>
      <c r="GF44" s="17">
        <v>180.4</v>
      </c>
      <c r="GG44" s="17">
        <v>185.82039</v>
      </c>
      <c r="GH44" s="17">
        <v>171.98249000000001</v>
      </c>
      <c r="GI44" s="17">
        <v>8.41751</v>
      </c>
      <c r="GJ44" s="17">
        <v>184.7</v>
      </c>
      <c r="GK44" s="17">
        <v>186.37841</v>
      </c>
      <c r="GL44" s="17">
        <v>172.49895000000001</v>
      </c>
      <c r="GM44" s="17">
        <v>12.20105</v>
      </c>
      <c r="GN44" s="17">
        <v>84.7</v>
      </c>
      <c r="GO44" s="17">
        <v>88.496099999999998</v>
      </c>
      <c r="GP44" s="17">
        <v>88.496099999999998</v>
      </c>
      <c r="GQ44" s="17">
        <v>-3.7961</v>
      </c>
      <c r="GR44" s="17">
        <v>44.4</v>
      </c>
      <c r="GS44" s="17">
        <v>47.082599999999999</v>
      </c>
      <c r="GT44" s="17">
        <v>47.082599999999999</v>
      </c>
      <c r="GU44" s="17">
        <v>-2.6825999999999999</v>
      </c>
      <c r="GV44" s="17">
        <v>45.7</v>
      </c>
      <c r="GW44" s="17">
        <v>45.381999999999998</v>
      </c>
      <c r="GX44" s="17">
        <v>45.381999999999998</v>
      </c>
      <c r="GY44" s="17">
        <v>0.318</v>
      </c>
      <c r="GZ44" s="17">
        <v>3.8</v>
      </c>
      <c r="HA44" s="17"/>
      <c r="HB44" s="17"/>
      <c r="HC44" s="17">
        <v>3.8</v>
      </c>
      <c r="HD44" s="17">
        <v>31.4</v>
      </c>
      <c r="HE44" s="17">
        <v>34.285710000000002</v>
      </c>
      <c r="HF44" s="17">
        <v>34.285710000000002</v>
      </c>
      <c r="HG44" s="17">
        <v>-2.88571</v>
      </c>
      <c r="HH44" s="17">
        <v>170.6</v>
      </c>
      <c r="HI44" s="17">
        <v>174.55948000000001</v>
      </c>
      <c r="HJ44" s="17">
        <v>174.55947</v>
      </c>
      <c r="HK44" s="17">
        <v>-3.95947</v>
      </c>
      <c r="HL44" s="17"/>
      <c r="HM44" s="17"/>
      <c r="HN44" s="17"/>
      <c r="HO44" s="17">
        <v>0</v>
      </c>
      <c r="HP44" s="17"/>
      <c r="HQ44" s="17"/>
      <c r="HR44" s="17"/>
      <c r="HS44" s="17">
        <v>0</v>
      </c>
      <c r="HT44" s="17">
        <v>36.6</v>
      </c>
      <c r="HU44" s="17">
        <v>95.545190000000005</v>
      </c>
      <c r="HV44" s="17">
        <v>95.545190000000005</v>
      </c>
      <c r="HW44" s="17">
        <v>-58.945189999999997</v>
      </c>
      <c r="HX44" s="17"/>
      <c r="HY44" s="17"/>
      <c r="HZ44" s="17"/>
      <c r="IA44" s="17">
        <v>0</v>
      </c>
      <c r="IB44" s="17"/>
      <c r="IC44" s="17"/>
      <c r="ID44" s="17"/>
      <c r="IE44" s="17">
        <v>0</v>
      </c>
      <c r="IF44" s="17">
        <v>44.5</v>
      </c>
      <c r="IG44" s="17"/>
      <c r="IH44" s="17">
        <v>45.265300000000003</v>
      </c>
      <c r="II44" s="17">
        <v>-0.76529999999999998</v>
      </c>
      <c r="IJ44" s="17"/>
      <c r="IK44" s="17"/>
      <c r="IL44" s="17"/>
      <c r="IM44" s="17">
        <v>0</v>
      </c>
      <c r="IN44" s="17"/>
      <c r="IO44" s="17"/>
      <c r="IP44" s="17"/>
      <c r="IQ44" s="17">
        <v>0</v>
      </c>
      <c r="IR44" s="17"/>
      <c r="IS44" s="17"/>
      <c r="IT44" s="17"/>
      <c r="IU44" s="17">
        <v>0</v>
      </c>
      <c r="IV44" s="17">
        <v>127.5</v>
      </c>
      <c r="IW44" s="17">
        <v>132.83837</v>
      </c>
      <c r="IX44" s="17">
        <v>132.83837</v>
      </c>
      <c r="IY44" s="17">
        <v>-5.3383700000000003</v>
      </c>
      <c r="IZ44" s="17">
        <v>0</v>
      </c>
      <c r="JA44" s="17"/>
      <c r="JB44" s="17"/>
      <c r="JC44" s="17">
        <v>0</v>
      </c>
      <c r="JD44" s="17">
        <v>62.9</v>
      </c>
      <c r="JE44" s="17"/>
      <c r="JF44" s="17"/>
      <c r="JG44" s="17">
        <v>62.9</v>
      </c>
      <c r="JH44" s="17">
        <v>77.900000000000006</v>
      </c>
      <c r="JI44" s="17"/>
      <c r="JJ44" s="17"/>
      <c r="JK44" s="17">
        <v>77.900000000000006</v>
      </c>
      <c r="JL44" s="17"/>
      <c r="JM44" s="17"/>
      <c r="JN44" s="17"/>
      <c r="JO44" s="17">
        <v>0</v>
      </c>
      <c r="JP44" s="17">
        <v>0</v>
      </c>
      <c r="JQ44" s="17"/>
      <c r="JR44" s="17"/>
      <c r="JS44" s="17">
        <v>0</v>
      </c>
      <c r="JT44" s="17">
        <v>0</v>
      </c>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2.1</v>
      </c>
      <c r="KW44" s="17">
        <v>4.5321899999999999</v>
      </c>
      <c r="KX44" s="17">
        <v>4.5321899999999999</v>
      </c>
      <c r="KY44" s="17">
        <v>-2.4321899999999999</v>
      </c>
      <c r="KZ44" s="17">
        <v>260</v>
      </c>
      <c r="LA44" s="17">
        <v>270.06803000000002</v>
      </c>
      <c r="LB44" s="17">
        <v>270.06803000000002</v>
      </c>
      <c r="LC44" s="17">
        <v>-10.06803</v>
      </c>
      <c r="LD44" s="17">
        <v>131.69999999999999</v>
      </c>
      <c r="LE44" s="17">
        <v>133.16031000000001</v>
      </c>
      <c r="LF44" s="17">
        <v>133.16031000000001</v>
      </c>
      <c r="LG44" s="17">
        <v>-1.46031</v>
      </c>
      <c r="LH44" s="17">
        <v>63.1</v>
      </c>
      <c r="LI44" s="17">
        <v>67.199219999999997</v>
      </c>
      <c r="LJ44" s="17">
        <v>67.199219999999997</v>
      </c>
      <c r="LK44" s="17">
        <v>-4.0992199999999999</v>
      </c>
      <c r="LL44" s="17">
        <v>66</v>
      </c>
      <c r="LM44" s="17">
        <v>65.84366</v>
      </c>
      <c r="LN44" s="17">
        <v>65.84366</v>
      </c>
      <c r="LO44" s="17">
        <v>0.15634000000000001</v>
      </c>
      <c r="LP44" s="17">
        <v>30.2</v>
      </c>
      <c r="LQ44" s="17">
        <v>29.980560000000001</v>
      </c>
      <c r="LR44" s="17">
        <v>29.980560000000001</v>
      </c>
      <c r="LS44" s="17">
        <v>0.21944</v>
      </c>
      <c r="LT44" s="17"/>
      <c r="LU44" s="17"/>
      <c r="LV44" s="17"/>
      <c r="LW44" s="17">
        <v>0</v>
      </c>
      <c r="LX44" s="17"/>
      <c r="LY44" s="17"/>
      <c r="LZ44" s="17"/>
      <c r="MA44" s="17">
        <v>0</v>
      </c>
      <c r="MB44" s="17"/>
      <c r="MC44" s="17"/>
      <c r="MD44" s="17"/>
      <c r="ME44" s="17">
        <v>0</v>
      </c>
      <c r="MF44" s="17"/>
      <c r="MG44" s="17"/>
      <c r="MH44" s="17"/>
      <c r="MI44" s="17">
        <v>0</v>
      </c>
      <c r="MJ44" s="17"/>
      <c r="MK44" s="17"/>
      <c r="ML44" s="17"/>
      <c r="MM44" s="17">
        <v>0</v>
      </c>
      <c r="MN44" s="17"/>
      <c r="MO44" s="17"/>
      <c r="MP44" s="17"/>
      <c r="MQ44" s="17">
        <v>0</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0</v>
      </c>
      <c r="NM44" s="17"/>
      <c r="NN44" s="17"/>
      <c r="NO44" s="17">
        <v>0</v>
      </c>
      <c r="NP44" s="17">
        <v>0</v>
      </c>
      <c r="NQ44" s="17"/>
      <c r="NR44" s="17"/>
      <c r="NS44" s="17">
        <v>0</v>
      </c>
      <c r="NT44" s="17">
        <v>7.3</v>
      </c>
      <c r="NU44" s="17">
        <v>2.5485799999999998</v>
      </c>
      <c r="NV44" s="17">
        <v>2.5485799999999998</v>
      </c>
      <c r="NW44" s="17">
        <v>4.7514200000000004</v>
      </c>
      <c r="NX44" s="17"/>
      <c r="NY44" s="17">
        <v>2.6737000000000002</v>
      </c>
      <c r="NZ44" s="17">
        <v>2.6737000000000002</v>
      </c>
      <c r="OA44" s="17">
        <v>-2.6737000000000002</v>
      </c>
      <c r="OB44" s="17">
        <v>12.3</v>
      </c>
      <c r="OC44" s="17">
        <v>17.492709999999999</v>
      </c>
      <c r="OD44" s="17">
        <v>17.492709999999999</v>
      </c>
      <c r="OE44" s="17">
        <v>-5.1927099999999999</v>
      </c>
      <c r="OF44" s="17">
        <v>0.2</v>
      </c>
      <c r="OG44" s="17"/>
      <c r="OH44" s="17">
        <v>3.5999999999999997E-2</v>
      </c>
      <c r="OI44" s="17">
        <v>0.16400000000000001</v>
      </c>
      <c r="OJ44" s="17">
        <v>48.8</v>
      </c>
      <c r="OK44" s="17">
        <v>40.578000000000003</v>
      </c>
      <c r="OL44" s="17">
        <v>40.578000000000003</v>
      </c>
      <c r="OM44" s="17">
        <v>8.2219999999999995</v>
      </c>
      <c r="ON44" s="17">
        <v>0</v>
      </c>
      <c r="OO44" s="17"/>
      <c r="OP44" s="17">
        <v>0.312</v>
      </c>
      <c r="OQ44" s="17">
        <v>-0.312</v>
      </c>
      <c r="OR44" s="17">
        <v>0</v>
      </c>
      <c r="OS44" s="17">
        <v>7.6999999999999999E-2</v>
      </c>
      <c r="OT44" s="17">
        <v>7.6999999999999999E-2</v>
      </c>
      <c r="OU44" s="17">
        <v>-7.6999999999999999E-2</v>
      </c>
      <c r="OV44" s="17">
        <v>0</v>
      </c>
      <c r="OW44" s="17"/>
      <c r="OX44" s="17"/>
      <c r="OY44" s="17">
        <v>0</v>
      </c>
      <c r="OZ44" s="17">
        <v>20.399999999999999</v>
      </c>
      <c r="PA44" s="17">
        <v>19.436350000000001</v>
      </c>
      <c r="PB44" s="17">
        <v>19.436350000000001</v>
      </c>
      <c r="PC44" s="17">
        <v>0.96365000000000001</v>
      </c>
      <c r="PD44" s="17">
        <v>9.9</v>
      </c>
      <c r="PE44" s="17">
        <v>9.9830000000000005</v>
      </c>
      <c r="PF44" s="17">
        <v>9.9830000000000005</v>
      </c>
      <c r="PG44" s="17">
        <v>-8.3000000000000004E-2</v>
      </c>
      <c r="PH44" s="17">
        <v>5.5</v>
      </c>
      <c r="PI44" s="17">
        <v>5.67</v>
      </c>
      <c r="PJ44" s="17">
        <v>5.67</v>
      </c>
      <c r="PK44" s="17">
        <v>-0.17</v>
      </c>
      <c r="PL44" s="17">
        <v>2.8</v>
      </c>
      <c r="PM44" s="17"/>
      <c r="PN44" s="17">
        <v>7.0000000000000001E-3</v>
      </c>
      <c r="PO44" s="17">
        <v>2.7930000000000001</v>
      </c>
      <c r="PP44" s="17"/>
      <c r="PQ44" s="17"/>
      <c r="PR44" s="17">
        <v>1.54</v>
      </c>
      <c r="PS44" s="17">
        <v>-1.54</v>
      </c>
      <c r="PT44" s="17">
        <v>1.8</v>
      </c>
      <c r="PU44" s="17">
        <v>1</v>
      </c>
      <c r="PV44" s="17">
        <v>1</v>
      </c>
      <c r="PW44" s="17">
        <v>0.8</v>
      </c>
      <c r="PX44" s="17">
        <v>3</v>
      </c>
      <c r="PY44" s="17">
        <v>3.6</v>
      </c>
      <c r="PZ44" s="17">
        <v>3.6</v>
      </c>
      <c r="QA44" s="17">
        <v>-0.6</v>
      </c>
      <c r="QB44" s="17">
        <v>5</v>
      </c>
      <c r="QC44" s="17">
        <v>5</v>
      </c>
      <c r="QD44" s="17">
        <v>5</v>
      </c>
      <c r="QE44" s="17">
        <v>0</v>
      </c>
      <c r="QF44" s="17">
        <v>20.399999999999999</v>
      </c>
      <c r="QG44" s="17">
        <v>20.274049999999999</v>
      </c>
      <c r="QH44" s="17">
        <v>20.274049999999999</v>
      </c>
      <c r="QI44" s="17">
        <v>0.12595000000000001</v>
      </c>
      <c r="QJ44" s="17">
        <v>20</v>
      </c>
      <c r="QK44" s="17">
        <v>19.436350000000001</v>
      </c>
      <c r="QL44" s="17">
        <v>19.436350000000001</v>
      </c>
      <c r="QM44" s="17">
        <v>0.56364999999999998</v>
      </c>
      <c r="QN44" s="17">
        <v>18.899999999999999</v>
      </c>
      <c r="QO44" s="17">
        <v>17.492709999999999</v>
      </c>
      <c r="QP44" s="17">
        <v>17.492709999999999</v>
      </c>
      <c r="QQ44" s="17">
        <v>1.4072899999999999</v>
      </c>
      <c r="QR44" s="17">
        <v>3.5</v>
      </c>
      <c r="QS44" s="17">
        <v>3.4</v>
      </c>
      <c r="QT44" s="17">
        <v>3.4</v>
      </c>
      <c r="QU44" s="17">
        <v>0.1</v>
      </c>
      <c r="QV44" s="17">
        <v>18.399999999999999</v>
      </c>
      <c r="QW44" s="17">
        <v>17.881440000000001</v>
      </c>
      <c r="QX44" s="17">
        <v>17.881440000000001</v>
      </c>
      <c r="QY44" s="17">
        <v>0.51856000000000002</v>
      </c>
      <c r="QZ44" s="17">
        <v>0</v>
      </c>
      <c r="RA44" s="17"/>
      <c r="RB44" s="17">
        <v>1.7000000000000001E-2</v>
      </c>
      <c r="RC44" s="17">
        <v>-1.7000000000000001E-2</v>
      </c>
      <c r="RD44" s="17">
        <v>0</v>
      </c>
      <c r="RE44" s="17"/>
      <c r="RF44" s="17">
        <v>0.21199999999999999</v>
      </c>
      <c r="RG44" s="17">
        <v>-0.21199999999999999</v>
      </c>
      <c r="RH44" s="17">
        <v>12.4</v>
      </c>
      <c r="RI44" s="17">
        <v>7.3879999999999999</v>
      </c>
      <c r="RJ44" s="17">
        <v>7.3879999999999999</v>
      </c>
      <c r="RK44" s="17">
        <v>5.0119999999999996</v>
      </c>
      <c r="RL44" s="17">
        <v>36.1</v>
      </c>
      <c r="RM44" s="17">
        <v>24.908000000000001</v>
      </c>
      <c r="RN44" s="17">
        <v>24.908000000000001</v>
      </c>
      <c r="RO44" s="17">
        <v>11.192</v>
      </c>
      <c r="RP44" s="17">
        <v>0</v>
      </c>
      <c r="RQ44" s="17"/>
      <c r="RR44" s="17"/>
      <c r="RS44" s="17">
        <v>0</v>
      </c>
      <c r="RT44" s="17">
        <v>3.3</v>
      </c>
      <c r="RU44" s="17">
        <v>3.15</v>
      </c>
      <c r="RV44" s="17">
        <v>3.15</v>
      </c>
      <c r="RW44" s="17">
        <v>0.15</v>
      </c>
      <c r="RX44" s="17">
        <v>20.3</v>
      </c>
      <c r="RY44" s="17">
        <v>19.792000000000002</v>
      </c>
      <c r="RZ44" s="17">
        <v>19.792000000000002</v>
      </c>
      <c r="SA44" s="17">
        <v>0.50800000000000001</v>
      </c>
      <c r="SB44" s="17">
        <v>3.2</v>
      </c>
      <c r="SC44" s="17">
        <v>2</v>
      </c>
      <c r="SD44" s="17">
        <v>2</v>
      </c>
      <c r="SE44" s="17">
        <v>1.2</v>
      </c>
      <c r="SF44" s="17"/>
      <c r="SG44" s="17">
        <v>0.4</v>
      </c>
      <c r="SH44" s="17">
        <v>0.4</v>
      </c>
      <c r="SI44" s="17">
        <v>-0.4</v>
      </c>
      <c r="SJ44" s="17">
        <v>0</v>
      </c>
      <c r="SK44" s="17"/>
      <c r="SL44" s="17">
        <v>1.4E-2</v>
      </c>
      <c r="SM44" s="17">
        <v>-1.4E-2</v>
      </c>
      <c r="SN44" s="17">
        <v>19.8</v>
      </c>
      <c r="SO44" s="17">
        <v>19.1448</v>
      </c>
      <c r="SP44" s="17">
        <v>19.1448</v>
      </c>
      <c r="SQ44" s="17">
        <v>0.6552</v>
      </c>
      <c r="SR44" s="17">
        <v>11.4</v>
      </c>
      <c r="SS44" s="17">
        <v>12.244899999999999</v>
      </c>
      <c r="ST44" s="17">
        <v>12.244899999999999</v>
      </c>
      <c r="SU44" s="17">
        <v>-0.84489999999999998</v>
      </c>
      <c r="SV44" s="17">
        <v>20.3</v>
      </c>
      <c r="SW44" s="17">
        <v>19.436350000000001</v>
      </c>
      <c r="SX44" s="17">
        <v>19.436350000000001</v>
      </c>
      <c r="SY44" s="17">
        <v>0.86365000000000003</v>
      </c>
      <c r="SZ44" s="17">
        <v>20.3</v>
      </c>
      <c r="TA44" s="17">
        <v>19.436350000000001</v>
      </c>
      <c r="TB44" s="17">
        <v>19.436350000000001</v>
      </c>
      <c r="TC44" s="17">
        <v>0.86365000000000003</v>
      </c>
      <c r="TD44" s="17">
        <v>1.8</v>
      </c>
      <c r="TE44" s="17">
        <v>0.55600000000000005</v>
      </c>
      <c r="TF44" s="17">
        <v>0.55600000000000005</v>
      </c>
      <c r="TG44" s="17">
        <v>1.244</v>
      </c>
      <c r="TH44" s="17">
        <v>24.9</v>
      </c>
      <c r="TI44" s="17">
        <v>25.902000000000001</v>
      </c>
      <c r="TJ44" s="17">
        <v>25.902000000000001</v>
      </c>
      <c r="TK44" s="17">
        <v>-1.002</v>
      </c>
      <c r="TL44" s="17">
        <v>0</v>
      </c>
      <c r="TM44" s="17"/>
      <c r="TN44" s="17">
        <v>2.5000000000000001E-2</v>
      </c>
      <c r="TO44" s="17">
        <v>-2.5000000000000001E-2</v>
      </c>
      <c r="TP44" s="17">
        <v>18.600000000000001</v>
      </c>
      <c r="TQ44" s="17">
        <v>41.4</v>
      </c>
      <c r="TR44" s="17">
        <v>41.4</v>
      </c>
      <c r="TS44" s="17">
        <v>-22.8</v>
      </c>
      <c r="TT44" s="17">
        <v>24.6</v>
      </c>
      <c r="TU44" s="17">
        <v>65.063000000000002</v>
      </c>
      <c r="TV44" s="17">
        <v>65.063000000000002</v>
      </c>
      <c r="TW44" s="17">
        <v>-40.463000000000001</v>
      </c>
      <c r="TX44" s="17">
        <v>3.4</v>
      </c>
      <c r="TY44" s="17">
        <v>1.863</v>
      </c>
      <c r="TZ44" s="17">
        <v>1.863</v>
      </c>
      <c r="UA44" s="17">
        <v>1.5369999999999999</v>
      </c>
      <c r="UB44" s="17">
        <v>1.9</v>
      </c>
      <c r="UC44" s="17">
        <v>3.0550000000000002</v>
      </c>
      <c r="UD44" s="17">
        <v>3.0550000000000002</v>
      </c>
      <c r="UE44" s="17">
        <v>-1.155</v>
      </c>
      <c r="UF44" s="17">
        <v>0.5</v>
      </c>
      <c r="UG44" s="17"/>
      <c r="UH44" s="17"/>
      <c r="UI44" s="17">
        <v>0.5</v>
      </c>
      <c r="UJ44" s="17">
        <v>21</v>
      </c>
      <c r="UK44" s="17">
        <v>19.922249999999998</v>
      </c>
      <c r="UL44" s="17">
        <v>19.922249999999998</v>
      </c>
      <c r="UM44" s="17">
        <v>1.07775</v>
      </c>
      <c r="UN44" s="17">
        <v>7.6</v>
      </c>
      <c r="UO44" s="17">
        <v>8</v>
      </c>
      <c r="UP44" s="17">
        <v>8</v>
      </c>
      <c r="UQ44" s="17">
        <v>-0.4</v>
      </c>
      <c r="UR44" s="17"/>
      <c r="US44" s="17">
        <v>7.1</v>
      </c>
      <c r="UT44" s="17">
        <v>7.1</v>
      </c>
      <c r="UU44" s="17">
        <v>-7.1</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0.5</v>
      </c>
      <c r="VI44" s="17">
        <v>1.0760000000000001</v>
      </c>
      <c r="VJ44" s="17">
        <v>1.0760000000000001</v>
      </c>
      <c r="VK44" s="17">
        <v>-0.57599999999999996</v>
      </c>
      <c r="VL44" s="17">
        <v>1.2</v>
      </c>
      <c r="VM44" s="17"/>
      <c r="VN44" s="17">
        <v>0.61399999999999999</v>
      </c>
      <c r="VO44" s="17">
        <v>0.58599999999999997</v>
      </c>
      <c r="VP44" s="17">
        <v>0</v>
      </c>
      <c r="VQ44" s="17"/>
      <c r="VR44" s="17"/>
      <c r="VS44" s="17">
        <v>0</v>
      </c>
      <c r="VT44" s="17">
        <v>0</v>
      </c>
      <c r="VU44" s="17"/>
      <c r="VV44" s="17">
        <v>0.16500000000000001</v>
      </c>
      <c r="VW44" s="17">
        <v>-0.16500000000000001</v>
      </c>
      <c r="VX44" s="17">
        <v>0.6</v>
      </c>
      <c r="VY44" s="17">
        <v>0.6</v>
      </c>
      <c r="VZ44" s="17">
        <v>0.6</v>
      </c>
      <c r="WA44" s="17">
        <v>0</v>
      </c>
      <c r="WB44" s="17">
        <v>73</v>
      </c>
      <c r="WC44" s="17">
        <v>102.378</v>
      </c>
      <c r="WD44" s="17">
        <v>102.378</v>
      </c>
      <c r="WE44" s="17">
        <v>-29.378</v>
      </c>
      <c r="WF44" s="17">
        <v>84.9</v>
      </c>
      <c r="WG44" s="17">
        <v>111.14400000000001</v>
      </c>
      <c r="WH44" s="17">
        <v>111.14400000000001</v>
      </c>
      <c r="WI44" s="17">
        <v>-26.244</v>
      </c>
      <c r="WJ44" s="17">
        <v>0</v>
      </c>
      <c r="WK44" s="17"/>
      <c r="WL44" s="17">
        <v>0.222</v>
      </c>
      <c r="WM44" s="17">
        <v>-0.222</v>
      </c>
      <c r="WN44" s="17">
        <v>2.9</v>
      </c>
      <c r="WO44" s="17">
        <v>4.2</v>
      </c>
      <c r="WP44" s="17">
        <v>4.2</v>
      </c>
      <c r="WQ44" s="17">
        <v>-1.3</v>
      </c>
      <c r="WR44" s="17">
        <v>2.2999999999999998</v>
      </c>
      <c r="WS44" s="17">
        <v>2.4</v>
      </c>
      <c r="WT44" s="17">
        <v>2.4</v>
      </c>
      <c r="WU44" s="17">
        <v>-0.1</v>
      </c>
      <c r="WV44" s="17">
        <v>2</v>
      </c>
      <c r="WW44" s="17">
        <v>2.4</v>
      </c>
      <c r="WX44" s="17">
        <v>2.4</v>
      </c>
      <c r="WY44" s="17">
        <v>-0.4</v>
      </c>
      <c r="WZ44" s="17">
        <v>0.7</v>
      </c>
      <c r="XA44" s="17">
        <v>1.4</v>
      </c>
      <c r="XB44" s="17">
        <v>1.4</v>
      </c>
      <c r="XC44" s="17">
        <v>-0.7</v>
      </c>
      <c r="XD44" s="17">
        <v>0</v>
      </c>
      <c r="XE44" s="17"/>
      <c r="XF44" s="17"/>
      <c r="XG44" s="17">
        <v>0</v>
      </c>
      <c r="XH44" s="17">
        <v>7.2</v>
      </c>
      <c r="XI44" s="17">
        <v>8</v>
      </c>
      <c r="XJ44" s="17">
        <v>8</v>
      </c>
      <c r="XK44" s="17">
        <v>-0.8</v>
      </c>
      <c r="XL44" s="17">
        <v>20</v>
      </c>
      <c r="XM44" s="17">
        <v>19.241980000000002</v>
      </c>
      <c r="XN44" s="17">
        <v>19.241980000000002</v>
      </c>
      <c r="XO44" s="17">
        <v>0.75802000000000003</v>
      </c>
      <c r="XP44" s="17">
        <v>20</v>
      </c>
      <c r="XQ44" s="17">
        <v>19.241980000000002</v>
      </c>
      <c r="XR44" s="17">
        <v>19.241980000000002</v>
      </c>
      <c r="XS44" s="17">
        <v>0.75802000000000003</v>
      </c>
      <c r="XT44" s="17">
        <v>9.3000000000000007</v>
      </c>
      <c r="XU44" s="17">
        <v>10.7</v>
      </c>
      <c r="XV44" s="17">
        <v>10.7</v>
      </c>
      <c r="XW44" s="17">
        <v>-1.4</v>
      </c>
      <c r="XX44" s="17"/>
      <c r="XY44" s="17"/>
      <c r="XZ44" s="17"/>
      <c r="YA44" s="17">
        <v>0</v>
      </c>
      <c r="YB44" s="17">
        <v>31.7</v>
      </c>
      <c r="YC44" s="17">
        <v>33</v>
      </c>
      <c r="YD44" s="17">
        <v>33</v>
      </c>
      <c r="YE44" s="17">
        <v>-1.3</v>
      </c>
      <c r="YF44" s="17">
        <v>17</v>
      </c>
      <c r="YG44" s="17">
        <v>14</v>
      </c>
      <c r="YH44" s="17">
        <v>14</v>
      </c>
      <c r="YI44" s="17">
        <v>3</v>
      </c>
      <c r="YJ44" s="17">
        <v>13</v>
      </c>
      <c r="YK44" s="17">
        <v>18</v>
      </c>
      <c r="YL44" s="17">
        <v>18</v>
      </c>
      <c r="YM44" s="17">
        <v>-5</v>
      </c>
      <c r="YN44" s="17">
        <v>8</v>
      </c>
      <c r="YO44" s="17">
        <v>8.1</v>
      </c>
      <c r="YP44" s="17">
        <v>8.1</v>
      </c>
      <c r="YQ44" s="17">
        <v>-0.1</v>
      </c>
      <c r="YR44" s="17">
        <v>0</v>
      </c>
      <c r="YS44" s="17">
        <v>11</v>
      </c>
      <c r="YT44" s="17">
        <v>11</v>
      </c>
      <c r="YU44" s="17">
        <v>-11</v>
      </c>
      <c r="YV44" s="17">
        <v>16.09</v>
      </c>
      <c r="YW44" s="17">
        <v>22</v>
      </c>
      <c r="YX44" s="17">
        <v>22</v>
      </c>
      <c r="YY44" s="17">
        <v>-5.91</v>
      </c>
    </row>
    <row r="45" spans="1:675" ht="24" customHeight="1" x14ac:dyDescent="0.3">
      <c r="A45" s="1"/>
      <c r="B45" s="16" t="s">
        <v>55</v>
      </c>
      <c r="C45" s="16" t="s">
        <v>935</v>
      </c>
      <c r="D45" s="17">
        <v>202.76</v>
      </c>
      <c r="E45" s="17">
        <v>203.40136000000001</v>
      </c>
      <c r="F45" s="17">
        <v>203.40136000000001</v>
      </c>
      <c r="G45" s="17">
        <v>-0.64136000000000004</v>
      </c>
      <c r="H45" s="17">
        <v>642.6</v>
      </c>
      <c r="I45" s="17">
        <v>629.11312999999996</v>
      </c>
      <c r="J45" s="17">
        <v>629.11312999999996</v>
      </c>
      <c r="K45" s="17">
        <v>13.48687</v>
      </c>
      <c r="L45" s="17">
        <v>213</v>
      </c>
      <c r="M45" s="17">
        <v>204.86058</v>
      </c>
      <c r="N45" s="17">
        <v>204.86058</v>
      </c>
      <c r="O45" s="17">
        <v>8.1394199999999994</v>
      </c>
      <c r="P45" s="17"/>
      <c r="Q45" s="17"/>
      <c r="R45" s="17"/>
      <c r="S45" s="17">
        <v>0</v>
      </c>
      <c r="T45" s="17"/>
      <c r="U45" s="17"/>
      <c r="V45" s="17"/>
      <c r="W45" s="17">
        <v>0</v>
      </c>
      <c r="X45" s="17">
        <v>90.3</v>
      </c>
      <c r="Y45" s="17">
        <v>91.867829999999998</v>
      </c>
      <c r="Z45" s="17">
        <v>91.867829999999998</v>
      </c>
      <c r="AA45" s="17">
        <v>-1.5678300000000001</v>
      </c>
      <c r="AB45" s="17">
        <v>239.7</v>
      </c>
      <c r="AC45" s="17">
        <v>235.2</v>
      </c>
      <c r="AD45" s="17">
        <v>235.2</v>
      </c>
      <c r="AE45" s="17">
        <v>4.5</v>
      </c>
      <c r="AF45" s="17">
        <v>27.1</v>
      </c>
      <c r="AG45" s="17">
        <v>27.80639</v>
      </c>
      <c r="AH45" s="17">
        <v>27.80639</v>
      </c>
      <c r="AI45" s="17">
        <v>-0.70638999999999996</v>
      </c>
      <c r="AJ45" s="17"/>
      <c r="AK45" s="17"/>
      <c r="AL45" s="17"/>
      <c r="AM45" s="17">
        <v>0</v>
      </c>
      <c r="AN45" s="17">
        <v>122.7</v>
      </c>
      <c r="AO45" s="17">
        <v>145.88987</v>
      </c>
      <c r="AP45" s="17">
        <v>141.82034999999999</v>
      </c>
      <c r="AQ45" s="17">
        <v>-19.120349999999998</v>
      </c>
      <c r="AR45" s="17">
        <v>122.9</v>
      </c>
      <c r="AS45" s="17">
        <v>145.88987</v>
      </c>
      <c r="AT45" s="17">
        <v>141.82034999999999</v>
      </c>
      <c r="AU45" s="17">
        <v>-18.920349999999999</v>
      </c>
      <c r="AV45" s="17">
        <v>122.9</v>
      </c>
      <c r="AW45" s="17">
        <v>145.88987</v>
      </c>
      <c r="AX45" s="17">
        <v>141.82034999999999</v>
      </c>
      <c r="AY45" s="17">
        <v>-18.920349999999999</v>
      </c>
      <c r="AZ45" s="17">
        <v>223.8</v>
      </c>
      <c r="BA45" s="17">
        <v>219.49196000000001</v>
      </c>
      <c r="BB45" s="17">
        <v>213.36935</v>
      </c>
      <c r="BC45" s="17">
        <v>10.43065</v>
      </c>
      <c r="BD45" s="17">
        <v>203.7</v>
      </c>
      <c r="BE45" s="17">
        <v>207.24285</v>
      </c>
      <c r="BF45" s="17">
        <v>187.81883999999999</v>
      </c>
      <c r="BG45" s="17">
        <v>15.881159999999999</v>
      </c>
      <c r="BH45" s="17">
        <v>107.7</v>
      </c>
      <c r="BI45" s="17">
        <v>103.93259999999999</v>
      </c>
      <c r="BJ45" s="17">
        <v>94.191429999999997</v>
      </c>
      <c r="BK45" s="17">
        <v>13.508570000000001</v>
      </c>
      <c r="BL45" s="17">
        <v>557.20000000000005</v>
      </c>
      <c r="BM45" s="17">
        <v>566.08941000000004</v>
      </c>
      <c r="BN45" s="17">
        <v>566.08941000000004</v>
      </c>
      <c r="BO45" s="17">
        <v>-8.8894099999999998</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164.9</v>
      </c>
      <c r="CK45" s="17">
        <v>164.06706</v>
      </c>
      <c r="CL45" s="17">
        <v>164.06706</v>
      </c>
      <c r="CM45" s="17">
        <v>0.83294000000000001</v>
      </c>
      <c r="CN45" s="17">
        <v>8.6</v>
      </c>
      <c r="CO45" s="17">
        <v>7.4529399999999999</v>
      </c>
      <c r="CP45" s="17">
        <v>7.4529399999999999</v>
      </c>
      <c r="CQ45" s="17">
        <v>1.14706</v>
      </c>
      <c r="CR45" s="17">
        <v>6.1</v>
      </c>
      <c r="CS45" s="17">
        <v>4.0910200000000003</v>
      </c>
      <c r="CT45" s="17">
        <v>4.0910200000000003</v>
      </c>
      <c r="CU45" s="17">
        <v>2.0089800000000002</v>
      </c>
      <c r="CV45" s="17">
        <v>22.3</v>
      </c>
      <c r="CW45" s="17"/>
      <c r="CX45" s="17"/>
      <c r="CY45" s="17">
        <v>22.3</v>
      </c>
      <c r="CZ45" s="17">
        <v>0</v>
      </c>
      <c r="DA45" s="17">
        <v>6.8787000000000003</v>
      </c>
      <c r="DB45" s="17">
        <v>6.8787000000000003</v>
      </c>
      <c r="DC45" s="17">
        <v>-6.8787000000000003</v>
      </c>
      <c r="DD45" s="17"/>
      <c r="DE45" s="17"/>
      <c r="DF45" s="17"/>
      <c r="DG45" s="17">
        <v>0</v>
      </c>
      <c r="DH45" s="17">
        <v>142.80000000000001</v>
      </c>
      <c r="DI45" s="17">
        <v>142.44412</v>
      </c>
      <c r="DJ45" s="17">
        <v>142.44412</v>
      </c>
      <c r="DK45" s="17">
        <v>0.35587999999999997</v>
      </c>
      <c r="DL45" s="17"/>
      <c r="DM45" s="17"/>
      <c r="DN45" s="17"/>
      <c r="DO45" s="17">
        <v>0</v>
      </c>
      <c r="DP45" s="17"/>
      <c r="DQ45" s="17"/>
      <c r="DR45" s="17"/>
      <c r="DS45" s="17">
        <v>0</v>
      </c>
      <c r="DT45" s="17"/>
      <c r="DU45" s="17"/>
      <c r="DV45" s="17"/>
      <c r="DW45" s="17">
        <v>0</v>
      </c>
      <c r="DX45" s="17"/>
      <c r="DY45" s="17"/>
      <c r="DZ45" s="17"/>
      <c r="EA45" s="17">
        <v>0</v>
      </c>
      <c r="EB45" s="17">
        <v>110.5</v>
      </c>
      <c r="EC45" s="17">
        <v>112.46647</v>
      </c>
      <c r="ED45" s="17">
        <v>112.46647</v>
      </c>
      <c r="EE45" s="17">
        <v>-1.9664699999999999</v>
      </c>
      <c r="EF45" s="17">
        <v>184.3</v>
      </c>
      <c r="EG45" s="17">
        <v>220.69499999999999</v>
      </c>
      <c r="EH45" s="17">
        <v>220.69499999999999</v>
      </c>
      <c r="EI45" s="17">
        <v>-36.395000000000003</v>
      </c>
      <c r="EJ45" s="17"/>
      <c r="EK45" s="17"/>
      <c r="EL45" s="17"/>
      <c r="EM45" s="17">
        <v>0</v>
      </c>
      <c r="EN45" s="17"/>
      <c r="EO45" s="17"/>
      <c r="EP45" s="17"/>
      <c r="EQ45" s="17">
        <v>0</v>
      </c>
      <c r="ER45" s="17"/>
      <c r="ES45" s="17"/>
      <c r="ET45" s="17"/>
      <c r="EU45" s="17">
        <v>0</v>
      </c>
      <c r="EV45" s="17">
        <v>6.5</v>
      </c>
      <c r="EW45" s="17">
        <v>6.39</v>
      </c>
      <c r="EX45" s="17">
        <v>6.39</v>
      </c>
      <c r="EY45" s="17">
        <v>0.11</v>
      </c>
      <c r="EZ45" s="17">
        <v>463.8</v>
      </c>
      <c r="FA45" s="17">
        <v>457.09426999999999</v>
      </c>
      <c r="FB45" s="17">
        <v>457.09426999999999</v>
      </c>
      <c r="FC45" s="17">
        <v>6.70573</v>
      </c>
      <c r="FD45" s="17">
        <v>81.5</v>
      </c>
      <c r="FE45" s="17">
        <v>81.635570000000001</v>
      </c>
      <c r="FF45" s="17">
        <v>81.635570000000001</v>
      </c>
      <c r="FG45" s="17">
        <v>-0.13557</v>
      </c>
      <c r="FH45" s="17">
        <v>151.69999999999999</v>
      </c>
      <c r="FI45" s="17">
        <v>151.36251999999999</v>
      </c>
      <c r="FJ45" s="17">
        <v>151.36251999999999</v>
      </c>
      <c r="FK45" s="17">
        <v>0.33748</v>
      </c>
      <c r="FL45" s="17">
        <v>41.9</v>
      </c>
      <c r="FM45" s="17">
        <v>41.89893</v>
      </c>
      <c r="FN45" s="17">
        <v>41.89893</v>
      </c>
      <c r="FO45" s="17">
        <v>1.07E-3</v>
      </c>
      <c r="FP45" s="17">
        <v>18.399999999999999</v>
      </c>
      <c r="FQ45" s="17">
        <v>19.21088</v>
      </c>
      <c r="FR45" s="17">
        <v>19.21088</v>
      </c>
      <c r="FS45" s="17">
        <v>-0.81088000000000005</v>
      </c>
      <c r="FT45" s="17">
        <v>18.8</v>
      </c>
      <c r="FU45" s="17">
        <v>18.46453</v>
      </c>
      <c r="FV45" s="17">
        <v>18.46453</v>
      </c>
      <c r="FW45" s="17">
        <v>0.33546999999999999</v>
      </c>
      <c r="FX45" s="17">
        <v>93.1</v>
      </c>
      <c r="FY45" s="17">
        <v>87.773570000000007</v>
      </c>
      <c r="FZ45" s="17">
        <v>87.773570000000007</v>
      </c>
      <c r="GA45" s="17">
        <v>5.3264300000000002</v>
      </c>
      <c r="GB45" s="17">
        <v>179.9</v>
      </c>
      <c r="GC45" s="17">
        <v>185.82039</v>
      </c>
      <c r="GD45" s="17">
        <v>185.82039</v>
      </c>
      <c r="GE45" s="17">
        <v>-5.9203900000000003</v>
      </c>
      <c r="GF45" s="17">
        <v>180.4</v>
      </c>
      <c r="GG45" s="17">
        <v>185.82039</v>
      </c>
      <c r="GH45" s="17">
        <v>185.82039</v>
      </c>
      <c r="GI45" s="17">
        <v>-5.4203900000000003</v>
      </c>
      <c r="GJ45" s="17">
        <v>185</v>
      </c>
      <c r="GK45" s="17">
        <v>186.37841</v>
      </c>
      <c r="GL45" s="17">
        <v>186.37841</v>
      </c>
      <c r="GM45" s="17">
        <v>-1.3784099999999999</v>
      </c>
      <c r="GN45" s="17">
        <v>85.1</v>
      </c>
      <c r="GO45" s="17">
        <v>110.48202000000001</v>
      </c>
      <c r="GP45" s="17">
        <v>110.48202000000001</v>
      </c>
      <c r="GQ45" s="17">
        <v>-25.382020000000001</v>
      </c>
      <c r="GR45" s="17">
        <v>44.2</v>
      </c>
      <c r="GS45" s="17">
        <v>47.082599999999999</v>
      </c>
      <c r="GT45" s="17">
        <v>47.082599999999999</v>
      </c>
      <c r="GU45" s="17">
        <v>-2.8826000000000001</v>
      </c>
      <c r="GV45" s="17">
        <v>45.3</v>
      </c>
      <c r="GW45" s="17">
        <v>45.381999999999998</v>
      </c>
      <c r="GX45" s="17">
        <v>45.381999999999998</v>
      </c>
      <c r="GY45" s="17">
        <v>-8.2000000000000003E-2</v>
      </c>
      <c r="GZ45" s="17">
        <v>3.8</v>
      </c>
      <c r="HA45" s="17"/>
      <c r="HB45" s="17"/>
      <c r="HC45" s="17">
        <v>3.8</v>
      </c>
      <c r="HD45" s="17">
        <v>32.4</v>
      </c>
      <c r="HE45" s="17">
        <v>34.285710000000002</v>
      </c>
      <c r="HF45" s="17">
        <v>34.285710000000002</v>
      </c>
      <c r="HG45" s="17">
        <v>-1.88571</v>
      </c>
      <c r="HH45" s="17">
        <v>171</v>
      </c>
      <c r="HI45" s="17">
        <v>174.55948000000001</v>
      </c>
      <c r="HJ45" s="17">
        <v>174.55947</v>
      </c>
      <c r="HK45" s="17">
        <v>-3.5594700000000001</v>
      </c>
      <c r="HL45" s="17"/>
      <c r="HM45" s="17"/>
      <c r="HN45" s="17"/>
      <c r="HO45" s="17">
        <v>0</v>
      </c>
      <c r="HP45" s="17"/>
      <c r="HQ45" s="17"/>
      <c r="HR45" s="17"/>
      <c r="HS45" s="17">
        <v>0</v>
      </c>
      <c r="HT45" s="17">
        <v>36.6</v>
      </c>
      <c r="HU45" s="17">
        <v>95.545190000000005</v>
      </c>
      <c r="HV45" s="17">
        <v>95.545190000000005</v>
      </c>
      <c r="HW45" s="17">
        <v>-58.945189999999997</v>
      </c>
      <c r="HX45" s="17"/>
      <c r="HY45" s="17"/>
      <c r="HZ45" s="17"/>
      <c r="IA45" s="17">
        <v>0</v>
      </c>
      <c r="IB45" s="17"/>
      <c r="IC45" s="17"/>
      <c r="ID45" s="17"/>
      <c r="IE45" s="17">
        <v>0</v>
      </c>
      <c r="IF45" s="17">
        <v>44.2</v>
      </c>
      <c r="IG45" s="17"/>
      <c r="IH45" s="17">
        <v>45.265309999999999</v>
      </c>
      <c r="II45" s="17">
        <v>-1.06531</v>
      </c>
      <c r="IJ45" s="17"/>
      <c r="IK45" s="17"/>
      <c r="IL45" s="17"/>
      <c r="IM45" s="17">
        <v>0</v>
      </c>
      <c r="IN45" s="17"/>
      <c r="IO45" s="17"/>
      <c r="IP45" s="17"/>
      <c r="IQ45" s="17">
        <v>0</v>
      </c>
      <c r="IR45" s="17"/>
      <c r="IS45" s="17"/>
      <c r="IT45" s="17"/>
      <c r="IU45" s="17">
        <v>0</v>
      </c>
      <c r="IV45" s="17">
        <v>127.6</v>
      </c>
      <c r="IW45" s="17">
        <v>132.83837</v>
      </c>
      <c r="IX45" s="17">
        <v>132.83837</v>
      </c>
      <c r="IY45" s="17">
        <v>-5.2383699999999997</v>
      </c>
      <c r="IZ45" s="17">
        <v>25.4</v>
      </c>
      <c r="JA45" s="17"/>
      <c r="JB45" s="17"/>
      <c r="JC45" s="17">
        <v>25.4</v>
      </c>
      <c r="JD45" s="17">
        <v>63.2</v>
      </c>
      <c r="JE45" s="17"/>
      <c r="JF45" s="17"/>
      <c r="JG45" s="17">
        <v>63.2</v>
      </c>
      <c r="JH45" s="17">
        <v>197.5</v>
      </c>
      <c r="JI45" s="17"/>
      <c r="JJ45" s="17"/>
      <c r="JK45" s="17">
        <v>197.5</v>
      </c>
      <c r="JL45" s="17"/>
      <c r="JM45" s="17"/>
      <c r="JN45" s="17"/>
      <c r="JO45" s="17">
        <v>0</v>
      </c>
      <c r="JP45" s="17">
        <v>14</v>
      </c>
      <c r="JQ45" s="17"/>
      <c r="JR45" s="17"/>
      <c r="JS45" s="17">
        <v>14</v>
      </c>
      <c r="JT45" s="17">
        <v>0</v>
      </c>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2.1</v>
      </c>
      <c r="KW45" s="17">
        <v>4.5321899999999999</v>
      </c>
      <c r="KX45" s="17">
        <v>4.5321899999999999</v>
      </c>
      <c r="KY45" s="17">
        <v>-2.4321899999999999</v>
      </c>
      <c r="KZ45" s="17">
        <v>238.3</v>
      </c>
      <c r="LA45" s="17">
        <v>270.06803000000002</v>
      </c>
      <c r="LB45" s="17">
        <v>270.06803000000002</v>
      </c>
      <c r="LC45" s="17">
        <v>-31.76803</v>
      </c>
      <c r="LD45" s="17">
        <v>132.4</v>
      </c>
      <c r="LE45" s="17">
        <v>133.16031000000001</v>
      </c>
      <c r="LF45" s="17">
        <v>133.16031000000001</v>
      </c>
      <c r="LG45" s="17">
        <v>-0.76031000000000004</v>
      </c>
      <c r="LH45" s="17">
        <v>63.2</v>
      </c>
      <c r="LI45" s="17">
        <v>67.199219999999997</v>
      </c>
      <c r="LJ45" s="17">
        <v>67.199219999999997</v>
      </c>
      <c r="LK45" s="17">
        <v>-3.9992200000000002</v>
      </c>
      <c r="LL45" s="17">
        <v>66.099999999999994</v>
      </c>
      <c r="LM45" s="17">
        <v>65.84366</v>
      </c>
      <c r="LN45" s="17">
        <v>65.84366</v>
      </c>
      <c r="LO45" s="17">
        <v>0.25634000000000001</v>
      </c>
      <c r="LP45" s="17">
        <v>30.2</v>
      </c>
      <c r="LQ45" s="17">
        <v>29.980560000000001</v>
      </c>
      <c r="LR45" s="17">
        <v>29.980560000000001</v>
      </c>
      <c r="LS45" s="17">
        <v>0.21944</v>
      </c>
      <c r="LT45" s="17"/>
      <c r="LU45" s="17"/>
      <c r="LV45" s="17"/>
      <c r="LW45" s="17">
        <v>0</v>
      </c>
      <c r="LX45" s="17"/>
      <c r="LY45" s="17"/>
      <c r="LZ45" s="17"/>
      <c r="MA45" s="17">
        <v>0</v>
      </c>
      <c r="MB45" s="17"/>
      <c r="MC45" s="17"/>
      <c r="MD45" s="17"/>
      <c r="ME45" s="17">
        <v>0</v>
      </c>
      <c r="MF45" s="17"/>
      <c r="MG45" s="17"/>
      <c r="MH45" s="17"/>
      <c r="MI45" s="17">
        <v>0</v>
      </c>
      <c r="MJ45" s="17"/>
      <c r="MK45" s="17"/>
      <c r="ML45" s="17"/>
      <c r="MM45" s="17">
        <v>0</v>
      </c>
      <c r="MN45" s="17"/>
      <c r="MO45" s="17"/>
      <c r="MP45" s="17"/>
      <c r="MQ45" s="17">
        <v>0</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0</v>
      </c>
      <c r="NM45" s="17"/>
      <c r="NN45" s="17"/>
      <c r="NO45" s="17">
        <v>0</v>
      </c>
      <c r="NP45" s="17">
        <v>0</v>
      </c>
      <c r="NQ45" s="17"/>
      <c r="NR45" s="17"/>
      <c r="NS45" s="17">
        <v>0</v>
      </c>
      <c r="NT45" s="17">
        <v>7.3</v>
      </c>
      <c r="NU45" s="17">
        <v>2.5485799999999998</v>
      </c>
      <c r="NV45" s="17">
        <v>2.5485799999999998</v>
      </c>
      <c r="NW45" s="17">
        <v>4.7514200000000004</v>
      </c>
      <c r="NX45" s="17"/>
      <c r="NY45" s="17">
        <v>2.6737000000000002</v>
      </c>
      <c r="NZ45" s="17">
        <v>2.6737000000000002</v>
      </c>
      <c r="OA45" s="17">
        <v>-2.6737000000000002</v>
      </c>
      <c r="OB45" s="17">
        <v>20</v>
      </c>
      <c r="OC45" s="17">
        <v>17.492709999999999</v>
      </c>
      <c r="OD45" s="17">
        <v>17.492709999999999</v>
      </c>
      <c r="OE45" s="17">
        <v>2.5072899999999998</v>
      </c>
      <c r="OF45" s="17">
        <v>0</v>
      </c>
      <c r="OG45" s="17"/>
      <c r="OH45" s="17"/>
      <c r="OI45" s="17">
        <v>0</v>
      </c>
      <c r="OJ45" s="17">
        <v>53.9</v>
      </c>
      <c r="OK45" s="17">
        <v>43.185000000000002</v>
      </c>
      <c r="OL45" s="17">
        <v>43.185000000000002</v>
      </c>
      <c r="OM45" s="17">
        <v>10.715</v>
      </c>
      <c r="ON45" s="17">
        <v>0</v>
      </c>
      <c r="OO45" s="17"/>
      <c r="OP45" s="17"/>
      <c r="OQ45" s="17">
        <v>0</v>
      </c>
      <c r="OR45" s="17">
        <v>0</v>
      </c>
      <c r="OS45" s="17">
        <v>7.0999999999999994E-2</v>
      </c>
      <c r="OT45" s="17">
        <v>7.0999999999999994E-2</v>
      </c>
      <c r="OU45" s="17">
        <v>-7.0999999999999994E-2</v>
      </c>
      <c r="OV45" s="17">
        <v>0</v>
      </c>
      <c r="OW45" s="17"/>
      <c r="OX45" s="17"/>
      <c r="OY45" s="17">
        <v>0</v>
      </c>
      <c r="OZ45" s="17">
        <v>20.399999999999999</v>
      </c>
      <c r="PA45" s="17">
        <v>19.436350000000001</v>
      </c>
      <c r="PB45" s="17">
        <v>19.436350000000001</v>
      </c>
      <c r="PC45" s="17">
        <v>0.96365000000000001</v>
      </c>
      <c r="PD45" s="17">
        <v>9.9</v>
      </c>
      <c r="PE45" s="17">
        <v>9.9830000000000005</v>
      </c>
      <c r="PF45" s="17">
        <v>9.9830000000000005</v>
      </c>
      <c r="PG45" s="17">
        <v>-8.3000000000000004E-2</v>
      </c>
      <c r="PH45" s="17">
        <v>5.5</v>
      </c>
      <c r="PI45" s="17">
        <v>5.67</v>
      </c>
      <c r="PJ45" s="17">
        <v>5.67</v>
      </c>
      <c r="PK45" s="17">
        <v>-0.17</v>
      </c>
      <c r="PL45" s="17">
        <v>0</v>
      </c>
      <c r="PM45" s="17"/>
      <c r="PN45" s="17"/>
      <c r="PO45" s="17">
        <v>0</v>
      </c>
      <c r="PP45" s="17"/>
      <c r="PQ45" s="17"/>
      <c r="PR45" s="17"/>
      <c r="PS45" s="17">
        <v>0</v>
      </c>
      <c r="PT45" s="17">
        <v>1.8</v>
      </c>
      <c r="PU45" s="17">
        <v>1</v>
      </c>
      <c r="PV45" s="17">
        <v>1</v>
      </c>
      <c r="PW45" s="17">
        <v>0.8</v>
      </c>
      <c r="PX45" s="17">
        <v>3</v>
      </c>
      <c r="PY45" s="17">
        <v>3.6</v>
      </c>
      <c r="PZ45" s="17">
        <v>3.6</v>
      </c>
      <c r="QA45" s="17">
        <v>-0.6</v>
      </c>
      <c r="QB45" s="17">
        <v>5</v>
      </c>
      <c r="QC45" s="17">
        <v>5</v>
      </c>
      <c r="QD45" s="17">
        <v>5</v>
      </c>
      <c r="QE45" s="17">
        <v>0</v>
      </c>
      <c r="QF45" s="17">
        <v>20.6</v>
      </c>
      <c r="QG45" s="17">
        <v>20.274049999999999</v>
      </c>
      <c r="QH45" s="17">
        <v>20.274049999999999</v>
      </c>
      <c r="QI45" s="17">
        <v>0.32595000000000002</v>
      </c>
      <c r="QJ45" s="17">
        <v>20</v>
      </c>
      <c r="QK45" s="17">
        <v>19.436350000000001</v>
      </c>
      <c r="QL45" s="17">
        <v>19.436350000000001</v>
      </c>
      <c r="QM45" s="17">
        <v>0.56364999999999998</v>
      </c>
      <c r="QN45" s="17">
        <v>18.8</v>
      </c>
      <c r="QO45" s="17">
        <v>17.492709999999999</v>
      </c>
      <c r="QP45" s="17">
        <v>17.492709999999999</v>
      </c>
      <c r="QQ45" s="17">
        <v>1.3072900000000001</v>
      </c>
      <c r="QR45" s="17">
        <v>3.5</v>
      </c>
      <c r="QS45" s="17">
        <v>3.4</v>
      </c>
      <c r="QT45" s="17">
        <v>3.4</v>
      </c>
      <c r="QU45" s="17">
        <v>0.1</v>
      </c>
      <c r="QV45" s="17">
        <v>18.399999999999999</v>
      </c>
      <c r="QW45" s="17">
        <v>17.881440000000001</v>
      </c>
      <c r="QX45" s="17">
        <v>17.881440000000001</v>
      </c>
      <c r="QY45" s="17">
        <v>0.51856000000000002</v>
      </c>
      <c r="QZ45" s="17">
        <v>0</v>
      </c>
      <c r="RA45" s="17"/>
      <c r="RB45" s="17"/>
      <c r="RC45" s="17">
        <v>0</v>
      </c>
      <c r="RD45" s="17">
        <v>0</v>
      </c>
      <c r="RE45" s="17"/>
      <c r="RF45" s="17"/>
      <c r="RG45" s="17">
        <v>0</v>
      </c>
      <c r="RH45" s="17">
        <v>13.1</v>
      </c>
      <c r="RI45" s="17">
        <v>7.6390000000000002</v>
      </c>
      <c r="RJ45" s="17">
        <v>7.6390000000000002</v>
      </c>
      <c r="RK45" s="17">
        <v>5.4610000000000003</v>
      </c>
      <c r="RL45" s="17">
        <v>42.7</v>
      </c>
      <c r="RM45" s="17">
        <v>25.459</v>
      </c>
      <c r="RN45" s="17">
        <v>25.459</v>
      </c>
      <c r="RO45" s="17">
        <v>17.241</v>
      </c>
      <c r="RP45" s="17">
        <v>0</v>
      </c>
      <c r="RQ45" s="17"/>
      <c r="RR45" s="17"/>
      <c r="RS45" s="17">
        <v>0</v>
      </c>
      <c r="RT45" s="17">
        <v>3.3</v>
      </c>
      <c r="RU45" s="17">
        <v>3.15</v>
      </c>
      <c r="RV45" s="17">
        <v>3.15</v>
      </c>
      <c r="RW45" s="17">
        <v>0.15</v>
      </c>
      <c r="RX45" s="17">
        <v>20.3</v>
      </c>
      <c r="RY45" s="17">
        <v>19.792000000000002</v>
      </c>
      <c r="RZ45" s="17">
        <v>19.792000000000002</v>
      </c>
      <c r="SA45" s="17">
        <v>0.50800000000000001</v>
      </c>
      <c r="SB45" s="17">
        <v>3.2</v>
      </c>
      <c r="SC45" s="17">
        <v>2</v>
      </c>
      <c r="SD45" s="17">
        <v>2</v>
      </c>
      <c r="SE45" s="17">
        <v>1.2</v>
      </c>
      <c r="SF45" s="17"/>
      <c r="SG45" s="17">
        <v>0.4</v>
      </c>
      <c r="SH45" s="17">
        <v>0.4</v>
      </c>
      <c r="SI45" s="17">
        <v>-0.4</v>
      </c>
      <c r="SJ45" s="17">
        <v>0</v>
      </c>
      <c r="SK45" s="17"/>
      <c r="SL45" s="17"/>
      <c r="SM45" s="17">
        <v>0</v>
      </c>
      <c r="SN45" s="17">
        <v>19.8</v>
      </c>
      <c r="SO45" s="17">
        <v>19.1448</v>
      </c>
      <c r="SP45" s="17">
        <v>19.1448</v>
      </c>
      <c r="SQ45" s="17">
        <v>0.6552</v>
      </c>
      <c r="SR45" s="17">
        <v>7.9</v>
      </c>
      <c r="SS45" s="17">
        <v>12.244899999999999</v>
      </c>
      <c r="ST45" s="17">
        <v>12.244899999999999</v>
      </c>
      <c r="SU45" s="17">
        <v>-4.3449</v>
      </c>
      <c r="SV45" s="17">
        <v>20.2</v>
      </c>
      <c r="SW45" s="17">
        <v>19.436350000000001</v>
      </c>
      <c r="SX45" s="17">
        <v>19.436350000000001</v>
      </c>
      <c r="SY45" s="17">
        <v>0.76365000000000005</v>
      </c>
      <c r="SZ45" s="17">
        <v>20.3</v>
      </c>
      <c r="TA45" s="17">
        <v>19.436350000000001</v>
      </c>
      <c r="TB45" s="17">
        <v>19.436350000000001</v>
      </c>
      <c r="TC45" s="17">
        <v>0.86365000000000003</v>
      </c>
      <c r="TD45" s="17">
        <v>2.2999999999999998</v>
      </c>
      <c r="TE45" s="17">
        <v>0.255</v>
      </c>
      <c r="TF45" s="17">
        <v>0.255</v>
      </c>
      <c r="TG45" s="17">
        <v>2.0449999999999999</v>
      </c>
      <c r="TH45" s="17">
        <v>26.3</v>
      </c>
      <c r="TI45" s="17">
        <v>25.794</v>
      </c>
      <c r="TJ45" s="17">
        <v>25.794</v>
      </c>
      <c r="TK45" s="17">
        <v>0.50600000000000001</v>
      </c>
      <c r="TL45" s="17">
        <v>0</v>
      </c>
      <c r="TM45" s="17"/>
      <c r="TN45" s="17"/>
      <c r="TO45" s="17">
        <v>0</v>
      </c>
      <c r="TP45" s="17">
        <v>13.6</v>
      </c>
      <c r="TQ45" s="17">
        <v>43.384</v>
      </c>
      <c r="TR45" s="17">
        <v>43.384</v>
      </c>
      <c r="TS45" s="17">
        <v>-29.783999999999999</v>
      </c>
      <c r="TT45" s="17">
        <v>27.8</v>
      </c>
      <c r="TU45" s="17">
        <v>69.734999999999999</v>
      </c>
      <c r="TV45" s="17">
        <v>69.734999999999999</v>
      </c>
      <c r="TW45" s="17">
        <v>-41.935000000000002</v>
      </c>
      <c r="TX45" s="17">
        <v>2.1</v>
      </c>
      <c r="TY45" s="17">
        <v>1.6459999999999999</v>
      </c>
      <c r="TZ45" s="17">
        <v>1.6459999999999999</v>
      </c>
      <c r="UA45" s="17">
        <v>0.45400000000000001</v>
      </c>
      <c r="UB45" s="17">
        <v>0.9</v>
      </c>
      <c r="UC45" s="17">
        <v>2.7949999999999999</v>
      </c>
      <c r="UD45" s="17">
        <v>2.7949999999999999</v>
      </c>
      <c r="UE45" s="17">
        <v>-1.895</v>
      </c>
      <c r="UF45" s="17">
        <v>0</v>
      </c>
      <c r="UG45" s="17"/>
      <c r="UH45" s="17"/>
      <c r="UI45" s="17">
        <v>0</v>
      </c>
      <c r="UJ45" s="17">
        <v>21</v>
      </c>
      <c r="UK45" s="17">
        <v>19.922249999999998</v>
      </c>
      <c r="UL45" s="17">
        <v>19.922249999999998</v>
      </c>
      <c r="UM45" s="17">
        <v>1.07775</v>
      </c>
      <c r="UN45" s="17">
        <v>7.5</v>
      </c>
      <c r="UO45" s="17">
        <v>8</v>
      </c>
      <c r="UP45" s="17">
        <v>8</v>
      </c>
      <c r="UQ45" s="17">
        <v>-0.5</v>
      </c>
      <c r="UR45" s="17"/>
      <c r="US45" s="17">
        <v>7.1</v>
      </c>
      <c r="UT45" s="17">
        <v>7.1</v>
      </c>
      <c r="UU45" s="17">
        <v>-7.1</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0.1</v>
      </c>
      <c r="VI45" s="17">
        <v>0.76600000000000001</v>
      </c>
      <c r="VJ45" s="17">
        <v>0.76600000000000001</v>
      </c>
      <c r="VK45" s="17">
        <v>-0.66600000000000004</v>
      </c>
      <c r="VL45" s="17">
        <v>0</v>
      </c>
      <c r="VM45" s="17"/>
      <c r="VN45" s="17"/>
      <c r="VO45" s="17">
        <v>0</v>
      </c>
      <c r="VP45" s="17">
        <v>0</v>
      </c>
      <c r="VQ45" s="17"/>
      <c r="VR45" s="17"/>
      <c r="VS45" s="17">
        <v>0</v>
      </c>
      <c r="VT45" s="17">
        <v>0</v>
      </c>
      <c r="VU45" s="17"/>
      <c r="VV45" s="17"/>
      <c r="VW45" s="17">
        <v>0</v>
      </c>
      <c r="VX45" s="17">
        <v>0.6</v>
      </c>
      <c r="VY45" s="17">
        <v>0.6</v>
      </c>
      <c r="VZ45" s="17">
        <v>0.6</v>
      </c>
      <c r="WA45" s="17">
        <v>0</v>
      </c>
      <c r="WB45" s="17">
        <v>70.5</v>
      </c>
      <c r="WC45" s="17">
        <v>96.218999999999994</v>
      </c>
      <c r="WD45" s="17">
        <v>96.218999999999994</v>
      </c>
      <c r="WE45" s="17">
        <v>-25.719000000000001</v>
      </c>
      <c r="WF45" s="17">
        <v>89.4</v>
      </c>
      <c r="WG45" s="17">
        <v>97.331000000000003</v>
      </c>
      <c r="WH45" s="17">
        <v>97.331000000000003</v>
      </c>
      <c r="WI45" s="17">
        <v>-7.931</v>
      </c>
      <c r="WJ45" s="17">
        <v>0</v>
      </c>
      <c r="WK45" s="17"/>
      <c r="WL45" s="17"/>
      <c r="WM45" s="17">
        <v>0</v>
      </c>
      <c r="WN45" s="17">
        <v>2.9</v>
      </c>
      <c r="WO45" s="17">
        <v>4.2</v>
      </c>
      <c r="WP45" s="17">
        <v>4.2</v>
      </c>
      <c r="WQ45" s="17">
        <v>-1.3</v>
      </c>
      <c r="WR45" s="17">
        <v>2.2999999999999998</v>
      </c>
      <c r="WS45" s="17">
        <v>2.4</v>
      </c>
      <c r="WT45" s="17">
        <v>2.4</v>
      </c>
      <c r="WU45" s="17">
        <v>-0.1</v>
      </c>
      <c r="WV45" s="17">
        <v>2</v>
      </c>
      <c r="WW45" s="17">
        <v>2.4</v>
      </c>
      <c r="WX45" s="17">
        <v>2.4</v>
      </c>
      <c r="WY45" s="17">
        <v>-0.4</v>
      </c>
      <c r="WZ45" s="17">
        <v>0.7</v>
      </c>
      <c r="XA45" s="17">
        <v>1.4</v>
      </c>
      <c r="XB45" s="17">
        <v>1.4</v>
      </c>
      <c r="XC45" s="17">
        <v>-0.7</v>
      </c>
      <c r="XD45" s="17">
        <v>0</v>
      </c>
      <c r="XE45" s="17"/>
      <c r="XF45" s="17"/>
      <c r="XG45" s="17">
        <v>0</v>
      </c>
      <c r="XH45" s="17">
        <v>7.1</v>
      </c>
      <c r="XI45" s="17">
        <v>8</v>
      </c>
      <c r="XJ45" s="17">
        <v>8</v>
      </c>
      <c r="XK45" s="17">
        <v>-0.9</v>
      </c>
      <c r="XL45" s="17">
        <v>20</v>
      </c>
      <c r="XM45" s="17">
        <v>19.241980000000002</v>
      </c>
      <c r="XN45" s="17">
        <v>19.241980000000002</v>
      </c>
      <c r="XO45" s="17">
        <v>0.75802000000000003</v>
      </c>
      <c r="XP45" s="17">
        <v>20</v>
      </c>
      <c r="XQ45" s="17">
        <v>19.241980000000002</v>
      </c>
      <c r="XR45" s="17">
        <v>19.241980000000002</v>
      </c>
      <c r="XS45" s="17">
        <v>0.75802000000000003</v>
      </c>
      <c r="XT45" s="17">
        <v>9.5</v>
      </c>
      <c r="XU45" s="17">
        <v>10.7</v>
      </c>
      <c r="XV45" s="17">
        <v>10.7</v>
      </c>
      <c r="XW45" s="17">
        <v>-1.2</v>
      </c>
      <c r="XX45" s="17"/>
      <c r="XY45" s="17"/>
      <c r="XZ45" s="17"/>
      <c r="YA45" s="17">
        <v>0</v>
      </c>
      <c r="YB45" s="17">
        <v>31.9</v>
      </c>
      <c r="YC45" s="17">
        <v>33</v>
      </c>
      <c r="YD45" s="17">
        <v>33</v>
      </c>
      <c r="YE45" s="17">
        <v>-1.1000000000000001</v>
      </c>
      <c r="YF45" s="17">
        <v>17.3</v>
      </c>
      <c r="YG45" s="17">
        <v>14</v>
      </c>
      <c r="YH45" s="17">
        <v>14</v>
      </c>
      <c r="YI45" s="17">
        <v>3.3</v>
      </c>
      <c r="YJ45" s="17">
        <v>13.1</v>
      </c>
      <c r="YK45" s="17">
        <v>18</v>
      </c>
      <c r="YL45" s="17">
        <v>18</v>
      </c>
      <c r="YM45" s="17">
        <v>-4.9000000000000004</v>
      </c>
      <c r="YN45" s="17">
        <v>6.6</v>
      </c>
      <c r="YO45" s="17">
        <v>8.1</v>
      </c>
      <c r="YP45" s="17">
        <v>8.1</v>
      </c>
      <c r="YQ45" s="17">
        <v>-1.5</v>
      </c>
      <c r="YR45" s="17">
        <v>2.4</v>
      </c>
      <c r="YS45" s="17">
        <v>11</v>
      </c>
      <c r="YT45" s="17">
        <v>11</v>
      </c>
      <c r="YU45" s="17">
        <v>-8.6</v>
      </c>
      <c r="YV45" s="17">
        <v>16.100000000000001</v>
      </c>
      <c r="YW45" s="17">
        <v>22</v>
      </c>
      <c r="YX45" s="17">
        <v>22</v>
      </c>
      <c r="YY45" s="17">
        <v>-5.9</v>
      </c>
    </row>
    <row r="46" spans="1:675" ht="24" customHeight="1" x14ac:dyDescent="0.3">
      <c r="A46" s="1"/>
      <c r="B46" s="16" t="s">
        <v>55</v>
      </c>
      <c r="C46" s="16" t="s">
        <v>936</v>
      </c>
      <c r="D46" s="17">
        <v>201.97</v>
      </c>
      <c r="E46" s="17">
        <v>203.40136000000001</v>
      </c>
      <c r="F46" s="17">
        <v>203.40136000000001</v>
      </c>
      <c r="G46" s="17">
        <v>-1.43136</v>
      </c>
      <c r="H46" s="17">
        <v>637.1</v>
      </c>
      <c r="I46" s="17">
        <v>629.11312999999996</v>
      </c>
      <c r="J46" s="17">
        <v>629.11312999999996</v>
      </c>
      <c r="K46" s="17">
        <v>7.9868699999999997</v>
      </c>
      <c r="L46" s="17">
        <v>210.9</v>
      </c>
      <c r="M46" s="17">
        <v>204.86058</v>
      </c>
      <c r="N46" s="17">
        <v>204.86058</v>
      </c>
      <c r="O46" s="17">
        <v>6.0394199999999998</v>
      </c>
      <c r="P46" s="17"/>
      <c r="Q46" s="17"/>
      <c r="R46" s="17"/>
      <c r="S46" s="17">
        <v>0</v>
      </c>
      <c r="T46" s="17"/>
      <c r="U46" s="17"/>
      <c r="V46" s="17"/>
      <c r="W46" s="17">
        <v>0</v>
      </c>
      <c r="X46" s="17">
        <v>89.7</v>
      </c>
      <c r="Y46" s="17">
        <v>91.867829999999998</v>
      </c>
      <c r="Z46" s="17">
        <v>91.867829999999998</v>
      </c>
      <c r="AA46" s="17">
        <v>-2.1678299999999999</v>
      </c>
      <c r="AB46" s="17">
        <v>239.3</v>
      </c>
      <c r="AC46" s="17">
        <v>235.2</v>
      </c>
      <c r="AD46" s="17">
        <v>235.2</v>
      </c>
      <c r="AE46" s="17">
        <v>4.0999999999999996</v>
      </c>
      <c r="AF46" s="17">
        <v>27.5</v>
      </c>
      <c r="AG46" s="17">
        <v>74.319929999999999</v>
      </c>
      <c r="AH46" s="17">
        <v>61.112430000000003</v>
      </c>
      <c r="AI46" s="17">
        <v>-33.612430000000003</v>
      </c>
      <c r="AJ46" s="17"/>
      <c r="AK46" s="17"/>
      <c r="AL46" s="17"/>
      <c r="AM46" s="17">
        <v>0</v>
      </c>
      <c r="AN46" s="17">
        <v>145.30000000000001</v>
      </c>
      <c r="AO46" s="17">
        <v>152.49405999999999</v>
      </c>
      <c r="AP46" s="17">
        <v>152.49405999999999</v>
      </c>
      <c r="AQ46" s="17">
        <v>-7.1940600000000003</v>
      </c>
      <c r="AR46" s="17">
        <v>144.4</v>
      </c>
      <c r="AS46" s="17">
        <v>152.49405999999999</v>
      </c>
      <c r="AT46" s="17">
        <v>152.49405999999999</v>
      </c>
      <c r="AU46" s="17">
        <v>-8.0940600000000007</v>
      </c>
      <c r="AV46" s="17">
        <v>144.6</v>
      </c>
      <c r="AW46" s="17">
        <v>152.49405999999999</v>
      </c>
      <c r="AX46" s="17">
        <v>152.49405999999999</v>
      </c>
      <c r="AY46" s="17">
        <v>-7.8940599999999996</v>
      </c>
      <c r="AZ46" s="17">
        <v>258.10000000000002</v>
      </c>
      <c r="BA46" s="17">
        <v>229.428</v>
      </c>
      <c r="BB46" s="17">
        <v>229.428</v>
      </c>
      <c r="BC46" s="17">
        <v>28.672000000000001</v>
      </c>
      <c r="BD46" s="17">
        <v>203.2</v>
      </c>
      <c r="BE46" s="17">
        <v>207.24285</v>
      </c>
      <c r="BF46" s="17">
        <v>207.24285</v>
      </c>
      <c r="BG46" s="17">
        <v>-4.0428499999999996</v>
      </c>
      <c r="BH46" s="17">
        <v>108</v>
      </c>
      <c r="BI46" s="17">
        <v>103.93259999999999</v>
      </c>
      <c r="BJ46" s="17">
        <v>103.93259999999999</v>
      </c>
      <c r="BK46" s="17">
        <v>4.0674000000000001</v>
      </c>
      <c r="BL46" s="17">
        <v>552.1</v>
      </c>
      <c r="BM46" s="17">
        <v>566.08941000000004</v>
      </c>
      <c r="BN46" s="17">
        <v>566.08941000000004</v>
      </c>
      <c r="BO46" s="17">
        <v>-13.989409999999999</v>
      </c>
      <c r="BP46" s="17">
        <v>10.3</v>
      </c>
      <c r="BQ46" s="17">
        <v>10.52094</v>
      </c>
      <c r="BR46" s="17">
        <v>10.52094</v>
      </c>
      <c r="BS46" s="17">
        <v>-0.22094</v>
      </c>
      <c r="BT46" s="17"/>
      <c r="BU46" s="17"/>
      <c r="BV46" s="17"/>
      <c r="BW46" s="17">
        <v>0</v>
      </c>
      <c r="BX46" s="17"/>
      <c r="BY46" s="17"/>
      <c r="BZ46" s="17"/>
      <c r="CA46" s="17">
        <v>0</v>
      </c>
      <c r="CB46" s="17"/>
      <c r="CC46" s="17"/>
      <c r="CD46" s="17"/>
      <c r="CE46" s="17">
        <v>0</v>
      </c>
      <c r="CF46" s="17"/>
      <c r="CG46" s="17"/>
      <c r="CH46" s="17"/>
      <c r="CI46" s="17">
        <v>0</v>
      </c>
      <c r="CJ46" s="17">
        <v>166.7</v>
      </c>
      <c r="CK46" s="17">
        <v>164.06706</v>
      </c>
      <c r="CL46" s="17">
        <v>164.06706</v>
      </c>
      <c r="CM46" s="17">
        <v>2.6329400000000001</v>
      </c>
      <c r="CN46" s="17">
        <v>8.4</v>
      </c>
      <c r="CO46" s="17">
        <v>7.4529399999999999</v>
      </c>
      <c r="CP46" s="17">
        <v>7.4529399999999999</v>
      </c>
      <c r="CQ46" s="17">
        <v>0.94706000000000001</v>
      </c>
      <c r="CR46" s="17">
        <v>6</v>
      </c>
      <c r="CS46" s="17">
        <v>4.0910200000000003</v>
      </c>
      <c r="CT46" s="17">
        <v>4.0910200000000003</v>
      </c>
      <c r="CU46" s="17">
        <v>1.9089799999999999</v>
      </c>
      <c r="CV46" s="17">
        <v>21.9</v>
      </c>
      <c r="CW46" s="17">
        <v>22.410769999999999</v>
      </c>
      <c r="CX46" s="17">
        <v>22.410769999999999</v>
      </c>
      <c r="CY46" s="17">
        <v>-0.51076999999999995</v>
      </c>
      <c r="CZ46" s="17">
        <v>0</v>
      </c>
      <c r="DA46" s="17">
        <v>6.8787000000000003</v>
      </c>
      <c r="DB46" s="17">
        <v>6.8787000000000003</v>
      </c>
      <c r="DC46" s="17">
        <v>-6.8787000000000003</v>
      </c>
      <c r="DD46" s="17"/>
      <c r="DE46" s="17"/>
      <c r="DF46" s="17"/>
      <c r="DG46" s="17">
        <v>0</v>
      </c>
      <c r="DH46" s="17">
        <v>142.19999999999999</v>
      </c>
      <c r="DI46" s="17">
        <v>142.44412</v>
      </c>
      <c r="DJ46" s="17">
        <v>142.44412</v>
      </c>
      <c r="DK46" s="17">
        <v>-0.24412</v>
      </c>
      <c r="DL46" s="17"/>
      <c r="DM46" s="17"/>
      <c r="DN46" s="17"/>
      <c r="DO46" s="17">
        <v>0</v>
      </c>
      <c r="DP46" s="17"/>
      <c r="DQ46" s="17"/>
      <c r="DR46" s="17"/>
      <c r="DS46" s="17">
        <v>0</v>
      </c>
      <c r="DT46" s="17"/>
      <c r="DU46" s="17"/>
      <c r="DV46" s="17"/>
      <c r="DW46" s="17">
        <v>0</v>
      </c>
      <c r="DX46" s="17"/>
      <c r="DY46" s="17"/>
      <c r="DZ46" s="17"/>
      <c r="EA46" s="17">
        <v>0</v>
      </c>
      <c r="EB46" s="17">
        <v>110.4</v>
      </c>
      <c r="EC46" s="17">
        <v>112.46647</v>
      </c>
      <c r="ED46" s="17">
        <v>112.46647</v>
      </c>
      <c r="EE46" s="17">
        <v>-2.0664699999999998</v>
      </c>
      <c r="EF46" s="17">
        <v>220.8</v>
      </c>
      <c r="EG46" s="17">
        <v>220.69499999999999</v>
      </c>
      <c r="EH46" s="17">
        <v>220.69499999999999</v>
      </c>
      <c r="EI46" s="17">
        <v>0.105</v>
      </c>
      <c r="EJ46" s="17"/>
      <c r="EK46" s="17"/>
      <c r="EL46" s="17"/>
      <c r="EM46" s="17">
        <v>0</v>
      </c>
      <c r="EN46" s="17"/>
      <c r="EO46" s="17"/>
      <c r="EP46" s="17"/>
      <c r="EQ46" s="17">
        <v>0</v>
      </c>
      <c r="ER46" s="17"/>
      <c r="ES46" s="17"/>
      <c r="ET46" s="17"/>
      <c r="EU46" s="17">
        <v>0</v>
      </c>
      <c r="EV46" s="17">
        <v>6.5</v>
      </c>
      <c r="EW46" s="17">
        <v>6.39</v>
      </c>
      <c r="EX46" s="17">
        <v>6.39</v>
      </c>
      <c r="EY46" s="17">
        <v>0.11</v>
      </c>
      <c r="EZ46" s="17">
        <v>461.9</v>
      </c>
      <c r="FA46" s="17">
        <v>457.09426999999999</v>
      </c>
      <c r="FB46" s="17">
        <v>457.09426999999999</v>
      </c>
      <c r="FC46" s="17">
        <v>4.8057299999999996</v>
      </c>
      <c r="FD46" s="17">
        <v>81.599999999999994</v>
      </c>
      <c r="FE46" s="17">
        <v>81.635570000000001</v>
      </c>
      <c r="FF46" s="17">
        <v>81.635570000000001</v>
      </c>
      <c r="FG46" s="17">
        <v>-3.5569999999999997E-2</v>
      </c>
      <c r="FH46" s="17">
        <v>151.1</v>
      </c>
      <c r="FI46" s="17">
        <v>151.36251999999999</v>
      </c>
      <c r="FJ46" s="17">
        <v>151.36251999999999</v>
      </c>
      <c r="FK46" s="17">
        <v>-0.26251999999999998</v>
      </c>
      <c r="FL46" s="17">
        <v>41.5</v>
      </c>
      <c r="FM46" s="17">
        <v>41.89893</v>
      </c>
      <c r="FN46" s="17">
        <v>41.89893</v>
      </c>
      <c r="FO46" s="17">
        <v>-0.39893000000000001</v>
      </c>
      <c r="FP46" s="17">
        <v>18.399999999999999</v>
      </c>
      <c r="FQ46" s="17">
        <v>19.21088</v>
      </c>
      <c r="FR46" s="17">
        <v>19.21088</v>
      </c>
      <c r="FS46" s="17">
        <v>-0.81088000000000005</v>
      </c>
      <c r="FT46" s="17">
        <v>18.8</v>
      </c>
      <c r="FU46" s="17">
        <v>18.46453</v>
      </c>
      <c r="FV46" s="17">
        <v>18.46453</v>
      </c>
      <c r="FW46" s="17">
        <v>0.33546999999999999</v>
      </c>
      <c r="FX46" s="17">
        <v>90.1</v>
      </c>
      <c r="FY46" s="17">
        <v>87.773570000000007</v>
      </c>
      <c r="FZ46" s="17">
        <v>87.773570000000007</v>
      </c>
      <c r="GA46" s="17">
        <v>2.3264300000000002</v>
      </c>
      <c r="GB46" s="17">
        <v>178.8</v>
      </c>
      <c r="GC46" s="17">
        <v>185.82039</v>
      </c>
      <c r="GD46" s="17">
        <v>185.82039</v>
      </c>
      <c r="GE46" s="17">
        <v>-7.0203899999999999</v>
      </c>
      <c r="GF46" s="17">
        <v>179.6</v>
      </c>
      <c r="GG46" s="17">
        <v>185.82039</v>
      </c>
      <c r="GH46" s="17">
        <v>185.82039</v>
      </c>
      <c r="GI46" s="17">
        <v>-6.2203900000000001</v>
      </c>
      <c r="GJ46" s="17">
        <v>183.5</v>
      </c>
      <c r="GK46" s="17">
        <v>186.37841</v>
      </c>
      <c r="GL46" s="17">
        <v>186.37841</v>
      </c>
      <c r="GM46" s="17">
        <v>-2.8784100000000001</v>
      </c>
      <c r="GN46" s="17">
        <v>84.7</v>
      </c>
      <c r="GO46" s="17">
        <v>110.48202000000001</v>
      </c>
      <c r="GP46" s="17">
        <v>110.48202000000001</v>
      </c>
      <c r="GQ46" s="17">
        <v>-25.782019999999999</v>
      </c>
      <c r="GR46" s="17">
        <v>44.6</v>
      </c>
      <c r="GS46" s="17">
        <v>47.082599999999999</v>
      </c>
      <c r="GT46" s="17">
        <v>47.082599999999999</v>
      </c>
      <c r="GU46" s="17">
        <v>-2.4826000000000001</v>
      </c>
      <c r="GV46" s="17">
        <v>44.3</v>
      </c>
      <c r="GW46" s="17">
        <v>45.381999999999998</v>
      </c>
      <c r="GX46" s="17">
        <v>45.381999999999998</v>
      </c>
      <c r="GY46" s="17">
        <v>-1.0820000000000001</v>
      </c>
      <c r="GZ46" s="17">
        <v>3.8</v>
      </c>
      <c r="HA46" s="17"/>
      <c r="HB46" s="17"/>
      <c r="HC46" s="17">
        <v>3.8</v>
      </c>
      <c r="HD46" s="17">
        <v>31.4</v>
      </c>
      <c r="HE46" s="17">
        <v>34.285710000000002</v>
      </c>
      <c r="HF46" s="17">
        <v>34.285710000000002</v>
      </c>
      <c r="HG46" s="17">
        <v>-2.88571</v>
      </c>
      <c r="HH46" s="17">
        <v>168.4</v>
      </c>
      <c r="HI46" s="17">
        <v>174.55948000000001</v>
      </c>
      <c r="HJ46" s="17">
        <v>174.55948000000001</v>
      </c>
      <c r="HK46" s="17">
        <v>-6.1594800000000003</v>
      </c>
      <c r="HL46" s="17"/>
      <c r="HM46" s="17"/>
      <c r="HN46" s="17"/>
      <c r="HO46" s="17">
        <v>0</v>
      </c>
      <c r="HP46" s="17"/>
      <c r="HQ46" s="17"/>
      <c r="HR46" s="17"/>
      <c r="HS46" s="17">
        <v>0</v>
      </c>
      <c r="HT46" s="17">
        <v>95.5</v>
      </c>
      <c r="HU46" s="17">
        <v>95.545190000000005</v>
      </c>
      <c r="HV46" s="17">
        <v>95.545190000000005</v>
      </c>
      <c r="HW46" s="17">
        <v>-4.5190000000000001E-2</v>
      </c>
      <c r="HX46" s="17"/>
      <c r="HY46" s="17"/>
      <c r="HZ46" s="17"/>
      <c r="IA46" s="17">
        <v>0</v>
      </c>
      <c r="IB46" s="17"/>
      <c r="IC46" s="17"/>
      <c r="ID46" s="17"/>
      <c r="IE46" s="17">
        <v>0</v>
      </c>
      <c r="IF46" s="17">
        <v>44.5</v>
      </c>
      <c r="IG46" s="17">
        <v>45.265309999999999</v>
      </c>
      <c r="IH46" s="17">
        <v>45.265309999999999</v>
      </c>
      <c r="II46" s="17">
        <v>-0.76531000000000005</v>
      </c>
      <c r="IJ46" s="17"/>
      <c r="IK46" s="17"/>
      <c r="IL46" s="17"/>
      <c r="IM46" s="17">
        <v>0</v>
      </c>
      <c r="IN46" s="17"/>
      <c r="IO46" s="17"/>
      <c r="IP46" s="17"/>
      <c r="IQ46" s="17">
        <v>0</v>
      </c>
      <c r="IR46" s="17"/>
      <c r="IS46" s="17"/>
      <c r="IT46" s="17"/>
      <c r="IU46" s="17">
        <v>0</v>
      </c>
      <c r="IV46" s="17">
        <v>127.3</v>
      </c>
      <c r="IW46" s="17">
        <v>132.83837</v>
      </c>
      <c r="IX46" s="17">
        <v>132.83837</v>
      </c>
      <c r="IY46" s="17">
        <v>-5.5383699999999996</v>
      </c>
      <c r="IZ46" s="17">
        <v>162.69999999999999</v>
      </c>
      <c r="JA46" s="17"/>
      <c r="JB46" s="17"/>
      <c r="JC46" s="17">
        <v>162.69999999999999</v>
      </c>
      <c r="JD46" s="17">
        <v>100.2</v>
      </c>
      <c r="JE46" s="17">
        <v>162.14206999999999</v>
      </c>
      <c r="JF46" s="17"/>
      <c r="JG46" s="17">
        <v>100.2</v>
      </c>
      <c r="JH46" s="17">
        <v>197.4</v>
      </c>
      <c r="JI46" s="17">
        <v>193.59960000000001</v>
      </c>
      <c r="JJ46" s="17">
        <v>202.72200000000001</v>
      </c>
      <c r="JK46" s="17">
        <v>-5.3220000000000001</v>
      </c>
      <c r="JL46" s="17"/>
      <c r="JM46" s="17"/>
      <c r="JN46" s="17"/>
      <c r="JO46" s="17">
        <v>0</v>
      </c>
      <c r="JP46" s="17">
        <v>72.7</v>
      </c>
      <c r="JQ46" s="17"/>
      <c r="JR46" s="17">
        <v>74.215509999999995</v>
      </c>
      <c r="JS46" s="17">
        <v>-1.5155099999999999</v>
      </c>
      <c r="JT46" s="17">
        <v>0</v>
      </c>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2.1</v>
      </c>
      <c r="KW46" s="17">
        <v>4.5321899999999999</v>
      </c>
      <c r="KX46" s="17">
        <v>4.5321899999999999</v>
      </c>
      <c r="KY46" s="17">
        <v>-2.4321899999999999</v>
      </c>
      <c r="KZ46" s="17">
        <v>258</v>
      </c>
      <c r="LA46" s="17">
        <v>270.06803000000002</v>
      </c>
      <c r="LB46" s="17">
        <v>270.06803000000002</v>
      </c>
      <c r="LC46" s="17">
        <v>-12.06803</v>
      </c>
      <c r="LD46" s="17">
        <v>131.30000000000001</v>
      </c>
      <c r="LE46" s="17">
        <v>133.16031000000001</v>
      </c>
      <c r="LF46" s="17">
        <v>133.16031000000001</v>
      </c>
      <c r="LG46" s="17">
        <v>-1.8603099999999999</v>
      </c>
      <c r="LH46" s="17">
        <v>62.9</v>
      </c>
      <c r="LI46" s="17">
        <v>67.199219999999997</v>
      </c>
      <c r="LJ46" s="17">
        <v>67.199219999999997</v>
      </c>
      <c r="LK46" s="17">
        <v>-4.29922</v>
      </c>
      <c r="LL46" s="17">
        <v>65.8</v>
      </c>
      <c r="LM46" s="17">
        <v>65.84366</v>
      </c>
      <c r="LN46" s="17">
        <v>65.84366</v>
      </c>
      <c r="LO46" s="17">
        <v>-4.3659999999999997E-2</v>
      </c>
      <c r="LP46" s="17">
        <v>29.9</v>
      </c>
      <c r="LQ46" s="17">
        <v>29.980560000000001</v>
      </c>
      <c r="LR46" s="17">
        <v>29.980560000000001</v>
      </c>
      <c r="LS46" s="17">
        <v>-8.0560000000000007E-2</v>
      </c>
      <c r="LT46" s="17"/>
      <c r="LU46" s="17"/>
      <c r="LV46" s="17"/>
      <c r="LW46" s="17">
        <v>0</v>
      </c>
      <c r="LX46" s="17"/>
      <c r="LY46" s="17"/>
      <c r="LZ46" s="17"/>
      <c r="MA46" s="17">
        <v>0</v>
      </c>
      <c r="MB46" s="17"/>
      <c r="MC46" s="17"/>
      <c r="MD46" s="17"/>
      <c r="ME46" s="17">
        <v>0</v>
      </c>
      <c r="MF46" s="17"/>
      <c r="MG46" s="17"/>
      <c r="MH46" s="17"/>
      <c r="MI46" s="17">
        <v>0</v>
      </c>
      <c r="MJ46" s="17"/>
      <c r="MK46" s="17"/>
      <c r="ML46" s="17"/>
      <c r="MM46" s="17">
        <v>0</v>
      </c>
      <c r="MN46" s="17"/>
      <c r="MO46" s="17"/>
      <c r="MP46" s="17"/>
      <c r="MQ46" s="17">
        <v>0</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0</v>
      </c>
      <c r="NM46" s="17"/>
      <c r="NN46" s="17"/>
      <c r="NO46" s="17">
        <v>0</v>
      </c>
      <c r="NP46" s="17">
        <v>0</v>
      </c>
      <c r="NQ46" s="17"/>
      <c r="NR46" s="17"/>
      <c r="NS46" s="17">
        <v>0</v>
      </c>
      <c r="NT46" s="17">
        <v>7.3</v>
      </c>
      <c r="NU46" s="17">
        <v>2.5485799999999998</v>
      </c>
      <c r="NV46" s="17">
        <v>2.5485799999999998</v>
      </c>
      <c r="NW46" s="17">
        <v>4.7514200000000004</v>
      </c>
      <c r="NX46" s="17"/>
      <c r="NY46" s="17">
        <v>2.6737000000000002</v>
      </c>
      <c r="NZ46" s="17">
        <v>2.6737000000000002</v>
      </c>
      <c r="OA46" s="17">
        <v>-2.6737000000000002</v>
      </c>
      <c r="OB46" s="17">
        <v>20</v>
      </c>
      <c r="OC46" s="17">
        <v>17.492709999999999</v>
      </c>
      <c r="OD46" s="17">
        <v>17.492709999999999</v>
      </c>
      <c r="OE46" s="17">
        <v>2.5072899999999998</v>
      </c>
      <c r="OF46" s="17">
        <v>0</v>
      </c>
      <c r="OG46" s="17"/>
      <c r="OH46" s="17"/>
      <c r="OI46" s="17">
        <v>0</v>
      </c>
      <c r="OJ46" s="17">
        <v>56.5</v>
      </c>
      <c r="OK46" s="17">
        <v>44.384999999999998</v>
      </c>
      <c r="OL46" s="17">
        <v>44.384999999999998</v>
      </c>
      <c r="OM46" s="17">
        <v>12.115</v>
      </c>
      <c r="ON46" s="17">
        <v>0</v>
      </c>
      <c r="OO46" s="17"/>
      <c r="OP46" s="17"/>
      <c r="OQ46" s="17">
        <v>0</v>
      </c>
      <c r="OR46" s="17">
        <v>0</v>
      </c>
      <c r="OS46" s="17">
        <v>6.9000000000000006E-2</v>
      </c>
      <c r="OT46" s="17">
        <v>6.9000000000000006E-2</v>
      </c>
      <c r="OU46" s="17">
        <v>-6.9000000000000006E-2</v>
      </c>
      <c r="OV46" s="17">
        <v>0</v>
      </c>
      <c r="OW46" s="17"/>
      <c r="OX46" s="17"/>
      <c r="OY46" s="17">
        <v>0</v>
      </c>
      <c r="OZ46" s="17">
        <v>20.2</v>
      </c>
      <c r="PA46" s="17">
        <v>19.436350000000001</v>
      </c>
      <c r="PB46" s="17">
        <v>19.436350000000001</v>
      </c>
      <c r="PC46" s="17">
        <v>0.76365000000000005</v>
      </c>
      <c r="PD46" s="17">
        <v>9.9</v>
      </c>
      <c r="PE46" s="17">
        <v>9.9830000000000005</v>
      </c>
      <c r="PF46" s="17">
        <v>9.9830000000000005</v>
      </c>
      <c r="PG46" s="17">
        <v>-8.3000000000000004E-2</v>
      </c>
      <c r="PH46" s="17">
        <v>5.5</v>
      </c>
      <c r="PI46" s="17">
        <v>5.67</v>
      </c>
      <c r="PJ46" s="17">
        <v>5.67</v>
      </c>
      <c r="PK46" s="17">
        <v>-0.17</v>
      </c>
      <c r="PL46" s="17">
        <v>0</v>
      </c>
      <c r="PM46" s="17"/>
      <c r="PN46" s="17"/>
      <c r="PO46" s="17">
        <v>0</v>
      </c>
      <c r="PP46" s="17"/>
      <c r="PQ46" s="17"/>
      <c r="PR46" s="17"/>
      <c r="PS46" s="17">
        <v>0</v>
      </c>
      <c r="PT46" s="17">
        <v>1.8</v>
      </c>
      <c r="PU46" s="17">
        <v>1</v>
      </c>
      <c r="PV46" s="17">
        <v>1</v>
      </c>
      <c r="PW46" s="17">
        <v>0.8</v>
      </c>
      <c r="PX46" s="17">
        <v>3</v>
      </c>
      <c r="PY46" s="17">
        <v>3.6</v>
      </c>
      <c r="PZ46" s="17">
        <v>3.6</v>
      </c>
      <c r="QA46" s="17">
        <v>-0.6</v>
      </c>
      <c r="QB46" s="17">
        <v>5.0999999999999996</v>
      </c>
      <c r="QC46" s="17">
        <v>5</v>
      </c>
      <c r="QD46" s="17">
        <v>5</v>
      </c>
      <c r="QE46" s="17">
        <v>0.1</v>
      </c>
      <c r="QF46" s="17">
        <v>20.2</v>
      </c>
      <c r="QG46" s="17">
        <v>20.274049999999999</v>
      </c>
      <c r="QH46" s="17">
        <v>20.274049999999999</v>
      </c>
      <c r="QI46" s="17">
        <v>-7.4050000000000005E-2</v>
      </c>
      <c r="QJ46" s="17">
        <v>20</v>
      </c>
      <c r="QK46" s="17">
        <v>19.436350000000001</v>
      </c>
      <c r="QL46" s="17">
        <v>19.436350000000001</v>
      </c>
      <c r="QM46" s="17">
        <v>0.56364999999999998</v>
      </c>
      <c r="QN46" s="17">
        <v>18.8</v>
      </c>
      <c r="QO46" s="17">
        <v>17.492709999999999</v>
      </c>
      <c r="QP46" s="17">
        <v>17.492709999999999</v>
      </c>
      <c r="QQ46" s="17">
        <v>1.3072900000000001</v>
      </c>
      <c r="QR46" s="17">
        <v>3.5</v>
      </c>
      <c r="QS46" s="17">
        <v>3.4</v>
      </c>
      <c r="QT46" s="17">
        <v>3.4</v>
      </c>
      <c r="QU46" s="17">
        <v>0.1</v>
      </c>
      <c r="QV46" s="17">
        <v>18.5</v>
      </c>
      <c r="QW46" s="17">
        <v>17.881440000000001</v>
      </c>
      <c r="QX46" s="17">
        <v>17.881440000000001</v>
      </c>
      <c r="QY46" s="17">
        <v>0.61856</v>
      </c>
      <c r="QZ46" s="17">
        <v>0</v>
      </c>
      <c r="RA46" s="17"/>
      <c r="RB46" s="17"/>
      <c r="RC46" s="17">
        <v>0</v>
      </c>
      <c r="RD46" s="17">
        <v>0</v>
      </c>
      <c r="RE46" s="17"/>
      <c r="RF46" s="17"/>
      <c r="RG46" s="17">
        <v>0</v>
      </c>
      <c r="RH46" s="17">
        <v>13</v>
      </c>
      <c r="RI46" s="17">
        <v>7.827</v>
      </c>
      <c r="RJ46" s="17">
        <v>7.827</v>
      </c>
      <c r="RK46" s="17">
        <v>5.173</v>
      </c>
      <c r="RL46" s="17">
        <v>40.1</v>
      </c>
      <c r="RM46" s="17">
        <v>26.277000000000001</v>
      </c>
      <c r="RN46" s="17">
        <v>26.277000000000001</v>
      </c>
      <c r="RO46" s="17">
        <v>13.823</v>
      </c>
      <c r="RP46" s="17">
        <v>0</v>
      </c>
      <c r="RQ46" s="17"/>
      <c r="RR46" s="17"/>
      <c r="RS46" s="17">
        <v>0</v>
      </c>
      <c r="RT46" s="17">
        <v>3.3</v>
      </c>
      <c r="RU46" s="17">
        <v>3.15</v>
      </c>
      <c r="RV46" s="17">
        <v>3.15</v>
      </c>
      <c r="RW46" s="17">
        <v>0.15</v>
      </c>
      <c r="RX46" s="17">
        <v>20.3</v>
      </c>
      <c r="RY46" s="17">
        <v>19.792000000000002</v>
      </c>
      <c r="RZ46" s="17">
        <v>19.792000000000002</v>
      </c>
      <c r="SA46" s="17">
        <v>0.50800000000000001</v>
      </c>
      <c r="SB46" s="17">
        <v>3.2</v>
      </c>
      <c r="SC46" s="17">
        <v>2</v>
      </c>
      <c r="SD46" s="17">
        <v>2</v>
      </c>
      <c r="SE46" s="17">
        <v>1.2</v>
      </c>
      <c r="SF46" s="17"/>
      <c r="SG46" s="17">
        <v>0.4</v>
      </c>
      <c r="SH46" s="17">
        <v>0.4</v>
      </c>
      <c r="SI46" s="17">
        <v>-0.4</v>
      </c>
      <c r="SJ46" s="17">
        <v>0</v>
      </c>
      <c r="SK46" s="17"/>
      <c r="SL46" s="17"/>
      <c r="SM46" s="17">
        <v>0</v>
      </c>
      <c r="SN46" s="17">
        <v>19.8</v>
      </c>
      <c r="SO46" s="17">
        <v>19.1448</v>
      </c>
      <c r="SP46" s="17">
        <v>19.1448</v>
      </c>
      <c r="SQ46" s="17">
        <v>0.6552</v>
      </c>
      <c r="SR46" s="17">
        <v>3.2</v>
      </c>
      <c r="SS46" s="17">
        <v>12.244899999999999</v>
      </c>
      <c r="ST46" s="17">
        <v>12.244899999999999</v>
      </c>
      <c r="SU46" s="17">
        <v>-9.0449000000000002</v>
      </c>
      <c r="SV46" s="17">
        <v>20.2</v>
      </c>
      <c r="SW46" s="17">
        <v>19.436350000000001</v>
      </c>
      <c r="SX46" s="17">
        <v>19.436350000000001</v>
      </c>
      <c r="SY46" s="17">
        <v>0.76365000000000005</v>
      </c>
      <c r="SZ46" s="17">
        <v>20.2</v>
      </c>
      <c r="TA46" s="17">
        <v>19.436350000000001</v>
      </c>
      <c r="TB46" s="17">
        <v>19.436350000000001</v>
      </c>
      <c r="TC46" s="17">
        <v>0.76365000000000005</v>
      </c>
      <c r="TD46" s="17">
        <v>2.4</v>
      </c>
      <c r="TE46" s="17">
        <v>8.7999999999999995E-2</v>
      </c>
      <c r="TF46" s="17">
        <v>8.7999999999999995E-2</v>
      </c>
      <c r="TG46" s="17">
        <v>2.3119999999999998</v>
      </c>
      <c r="TH46" s="17">
        <v>31.8</v>
      </c>
      <c r="TI46" s="17">
        <v>26.391999999999999</v>
      </c>
      <c r="TJ46" s="17">
        <v>26.391999999999999</v>
      </c>
      <c r="TK46" s="17">
        <v>5.4080000000000004</v>
      </c>
      <c r="TL46" s="17">
        <v>0</v>
      </c>
      <c r="TM46" s="17"/>
      <c r="TN46" s="17"/>
      <c r="TO46" s="17">
        <v>0</v>
      </c>
      <c r="TP46" s="17">
        <v>14.3</v>
      </c>
      <c r="TQ46" s="17">
        <v>21.6</v>
      </c>
      <c r="TR46" s="17">
        <v>43.767000000000003</v>
      </c>
      <c r="TS46" s="17">
        <v>-29.466999999999999</v>
      </c>
      <c r="TT46" s="17">
        <v>24.4</v>
      </c>
      <c r="TU46" s="17">
        <v>43.8</v>
      </c>
      <c r="TV46" s="17">
        <v>73.69</v>
      </c>
      <c r="TW46" s="17">
        <v>-49.29</v>
      </c>
      <c r="TX46" s="17">
        <v>1.8</v>
      </c>
      <c r="TY46" s="17">
        <v>1.581</v>
      </c>
      <c r="TZ46" s="17">
        <v>1.581</v>
      </c>
      <c r="UA46" s="17">
        <v>0.219</v>
      </c>
      <c r="UB46" s="17">
        <v>1.1000000000000001</v>
      </c>
      <c r="UC46" s="17">
        <v>2.4790000000000001</v>
      </c>
      <c r="UD46" s="17">
        <v>2.4790000000000001</v>
      </c>
      <c r="UE46" s="17">
        <v>-1.379</v>
      </c>
      <c r="UF46" s="17">
        <v>0</v>
      </c>
      <c r="UG46" s="17"/>
      <c r="UH46" s="17"/>
      <c r="UI46" s="17">
        <v>0</v>
      </c>
      <c r="UJ46" s="17">
        <v>21</v>
      </c>
      <c r="UK46" s="17">
        <v>19.922249999999998</v>
      </c>
      <c r="UL46" s="17">
        <v>19.922249999999998</v>
      </c>
      <c r="UM46" s="17">
        <v>1.07775</v>
      </c>
      <c r="UN46" s="17">
        <v>7.5</v>
      </c>
      <c r="UO46" s="17">
        <v>8</v>
      </c>
      <c r="UP46" s="17">
        <v>8</v>
      </c>
      <c r="UQ46" s="17">
        <v>-0.5</v>
      </c>
      <c r="UR46" s="17"/>
      <c r="US46" s="17">
        <v>7.1</v>
      </c>
      <c r="UT46" s="17">
        <v>7.1</v>
      </c>
      <c r="UU46" s="17">
        <v>-7.1</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0</v>
      </c>
      <c r="VI46" s="17">
        <v>0.45500000000000002</v>
      </c>
      <c r="VJ46" s="17">
        <v>0.45500000000000002</v>
      </c>
      <c r="VK46" s="17">
        <v>-0.45500000000000002</v>
      </c>
      <c r="VL46" s="17">
        <v>0</v>
      </c>
      <c r="VM46" s="17"/>
      <c r="VN46" s="17"/>
      <c r="VO46" s="17">
        <v>0</v>
      </c>
      <c r="VP46" s="17">
        <v>0</v>
      </c>
      <c r="VQ46" s="17"/>
      <c r="VR46" s="17"/>
      <c r="VS46" s="17">
        <v>0</v>
      </c>
      <c r="VT46" s="17">
        <v>0</v>
      </c>
      <c r="VU46" s="17"/>
      <c r="VV46" s="17"/>
      <c r="VW46" s="17">
        <v>0</v>
      </c>
      <c r="VX46" s="17">
        <v>0.6</v>
      </c>
      <c r="VY46" s="17">
        <v>0.6</v>
      </c>
      <c r="VZ46" s="17">
        <v>0.6</v>
      </c>
      <c r="WA46" s="17">
        <v>0</v>
      </c>
      <c r="WB46" s="17">
        <v>76</v>
      </c>
      <c r="WC46" s="17">
        <v>71.5</v>
      </c>
      <c r="WD46" s="17">
        <v>92.045000000000002</v>
      </c>
      <c r="WE46" s="17">
        <v>-16.045000000000002</v>
      </c>
      <c r="WF46" s="17">
        <v>98</v>
      </c>
      <c r="WG46" s="17">
        <v>74.3</v>
      </c>
      <c r="WH46" s="17">
        <v>86.554000000000002</v>
      </c>
      <c r="WI46" s="17">
        <v>11.446</v>
      </c>
      <c r="WJ46" s="17">
        <v>0</v>
      </c>
      <c r="WK46" s="17"/>
      <c r="WL46" s="17"/>
      <c r="WM46" s="17">
        <v>0</v>
      </c>
      <c r="WN46" s="17">
        <v>2.9</v>
      </c>
      <c r="WO46" s="17">
        <v>4.2</v>
      </c>
      <c r="WP46" s="17">
        <v>4.2</v>
      </c>
      <c r="WQ46" s="17">
        <v>-1.3</v>
      </c>
      <c r="WR46" s="17">
        <v>2.2999999999999998</v>
      </c>
      <c r="WS46" s="17">
        <v>2.4</v>
      </c>
      <c r="WT46" s="17">
        <v>2.4</v>
      </c>
      <c r="WU46" s="17">
        <v>-0.1</v>
      </c>
      <c r="WV46" s="17">
        <v>2</v>
      </c>
      <c r="WW46" s="17">
        <v>2.4</v>
      </c>
      <c r="WX46" s="17">
        <v>2.4</v>
      </c>
      <c r="WY46" s="17">
        <v>-0.4</v>
      </c>
      <c r="WZ46" s="17">
        <v>0.7</v>
      </c>
      <c r="XA46" s="17">
        <v>1.4</v>
      </c>
      <c r="XB46" s="17">
        <v>1.4</v>
      </c>
      <c r="XC46" s="17">
        <v>-0.7</v>
      </c>
      <c r="XD46" s="17">
        <v>0</v>
      </c>
      <c r="XE46" s="17"/>
      <c r="XF46" s="17"/>
      <c r="XG46" s="17">
        <v>0</v>
      </c>
      <c r="XH46" s="17">
        <v>7</v>
      </c>
      <c r="XI46" s="17">
        <v>8</v>
      </c>
      <c r="XJ46" s="17">
        <v>8</v>
      </c>
      <c r="XK46" s="17">
        <v>-1</v>
      </c>
      <c r="XL46" s="17">
        <v>20</v>
      </c>
      <c r="XM46" s="17">
        <v>19.241980000000002</v>
      </c>
      <c r="XN46" s="17">
        <v>19.241980000000002</v>
      </c>
      <c r="XO46" s="17">
        <v>0.75802000000000003</v>
      </c>
      <c r="XP46" s="17">
        <v>20</v>
      </c>
      <c r="XQ46" s="17">
        <v>19.241980000000002</v>
      </c>
      <c r="XR46" s="17">
        <v>19.241980000000002</v>
      </c>
      <c r="XS46" s="17">
        <v>0.75802000000000003</v>
      </c>
      <c r="XT46" s="17">
        <v>8</v>
      </c>
      <c r="XU46" s="17">
        <v>10.7</v>
      </c>
      <c r="XV46" s="17">
        <v>10.7</v>
      </c>
      <c r="XW46" s="17">
        <v>-2.7</v>
      </c>
      <c r="XX46" s="17"/>
      <c r="XY46" s="17"/>
      <c r="XZ46" s="17"/>
      <c r="YA46" s="17">
        <v>0</v>
      </c>
      <c r="YB46" s="17">
        <v>32.5</v>
      </c>
      <c r="YC46" s="17">
        <v>33</v>
      </c>
      <c r="YD46" s="17">
        <v>33</v>
      </c>
      <c r="YE46" s="17">
        <v>-0.5</v>
      </c>
      <c r="YF46" s="17">
        <v>17</v>
      </c>
      <c r="YG46" s="17">
        <v>14</v>
      </c>
      <c r="YH46" s="17">
        <v>14</v>
      </c>
      <c r="YI46" s="17">
        <v>3</v>
      </c>
      <c r="YJ46" s="17">
        <v>13.1</v>
      </c>
      <c r="YK46" s="17">
        <v>18</v>
      </c>
      <c r="YL46" s="17">
        <v>18</v>
      </c>
      <c r="YM46" s="17">
        <v>-4.9000000000000004</v>
      </c>
      <c r="YN46" s="17">
        <v>8.1999999999999993</v>
      </c>
      <c r="YO46" s="17">
        <v>8.1</v>
      </c>
      <c r="YP46" s="17">
        <v>8.1</v>
      </c>
      <c r="YQ46" s="17">
        <v>0.1</v>
      </c>
      <c r="YR46" s="17">
        <v>0</v>
      </c>
      <c r="YS46" s="17">
        <v>11</v>
      </c>
      <c r="YT46" s="17">
        <v>11</v>
      </c>
      <c r="YU46" s="17">
        <v>-11</v>
      </c>
      <c r="YV46" s="17">
        <v>16.010000000000002</v>
      </c>
      <c r="YW46" s="17">
        <v>22</v>
      </c>
      <c r="YX46" s="17">
        <v>22</v>
      </c>
      <c r="YY46" s="17">
        <v>-5.99</v>
      </c>
    </row>
    <row r="47" spans="1:675" ht="24" customHeight="1" x14ac:dyDescent="0.3">
      <c r="A47" s="1"/>
      <c r="B47" s="16" t="s">
        <v>55</v>
      </c>
      <c r="C47" s="16" t="s">
        <v>937</v>
      </c>
      <c r="D47" s="17">
        <v>203.11</v>
      </c>
      <c r="E47" s="17">
        <v>203.40136000000001</v>
      </c>
      <c r="F47" s="17">
        <v>203.40136000000001</v>
      </c>
      <c r="G47" s="17">
        <v>-0.29136000000000001</v>
      </c>
      <c r="H47" s="17">
        <v>641.5</v>
      </c>
      <c r="I47" s="17">
        <v>629.11312999999996</v>
      </c>
      <c r="J47" s="17">
        <v>629.11312999999996</v>
      </c>
      <c r="K47" s="17">
        <v>12.38687</v>
      </c>
      <c r="L47" s="17">
        <v>212.9</v>
      </c>
      <c r="M47" s="17">
        <v>204.86058</v>
      </c>
      <c r="N47" s="17">
        <v>204.86058</v>
      </c>
      <c r="O47" s="17">
        <v>8.0394199999999998</v>
      </c>
      <c r="P47" s="17"/>
      <c r="Q47" s="17"/>
      <c r="R47" s="17"/>
      <c r="S47" s="17">
        <v>0</v>
      </c>
      <c r="T47" s="17"/>
      <c r="U47" s="17"/>
      <c r="V47" s="17"/>
      <c r="W47" s="17">
        <v>0</v>
      </c>
      <c r="X47" s="17">
        <v>90.2</v>
      </c>
      <c r="Y47" s="17">
        <v>91.867829999999998</v>
      </c>
      <c r="Z47" s="17">
        <v>91.867829999999998</v>
      </c>
      <c r="AA47" s="17">
        <v>-1.6678299999999999</v>
      </c>
      <c r="AB47" s="17">
        <v>239.5</v>
      </c>
      <c r="AC47" s="17">
        <v>235.2</v>
      </c>
      <c r="AD47" s="17">
        <v>235.2</v>
      </c>
      <c r="AE47" s="17">
        <v>4.3</v>
      </c>
      <c r="AF47" s="17">
        <v>61.8</v>
      </c>
      <c r="AG47" s="17">
        <v>62.836730000000003</v>
      </c>
      <c r="AH47" s="17">
        <v>31.204170000000001</v>
      </c>
      <c r="AI47" s="17">
        <v>30.595829999999999</v>
      </c>
      <c r="AJ47" s="17"/>
      <c r="AK47" s="17"/>
      <c r="AL47" s="17"/>
      <c r="AM47" s="17">
        <v>0</v>
      </c>
      <c r="AN47" s="17">
        <v>156.80000000000001</v>
      </c>
      <c r="AO47" s="17">
        <v>158.48805999999999</v>
      </c>
      <c r="AP47" s="17">
        <v>158.48805999999999</v>
      </c>
      <c r="AQ47" s="17">
        <v>-1.6880599999999999</v>
      </c>
      <c r="AR47" s="17">
        <v>157.30000000000001</v>
      </c>
      <c r="AS47" s="17">
        <v>158.48805999999999</v>
      </c>
      <c r="AT47" s="17">
        <v>158.48805999999999</v>
      </c>
      <c r="AU47" s="17">
        <v>-1.1880599999999999</v>
      </c>
      <c r="AV47" s="17">
        <v>157.5</v>
      </c>
      <c r="AW47" s="17">
        <v>158.48805999999999</v>
      </c>
      <c r="AX47" s="17">
        <v>158.48805999999999</v>
      </c>
      <c r="AY47" s="17">
        <v>-0.98806000000000005</v>
      </c>
      <c r="AZ47" s="17">
        <v>259.8</v>
      </c>
      <c r="BA47" s="17">
        <v>238.446</v>
      </c>
      <c r="BB47" s="17">
        <v>238.446</v>
      </c>
      <c r="BC47" s="17">
        <v>21.353999999999999</v>
      </c>
      <c r="BD47" s="17">
        <v>203.5</v>
      </c>
      <c r="BE47" s="17">
        <v>207.24285</v>
      </c>
      <c r="BF47" s="17">
        <v>207.24285</v>
      </c>
      <c r="BG47" s="17">
        <v>-3.7428499999999998</v>
      </c>
      <c r="BH47" s="17">
        <v>108.1</v>
      </c>
      <c r="BI47" s="17">
        <v>103.93259999999999</v>
      </c>
      <c r="BJ47" s="17">
        <v>103.93259999999999</v>
      </c>
      <c r="BK47" s="17">
        <v>4.1673999999999998</v>
      </c>
      <c r="BL47" s="17">
        <v>557.20000000000005</v>
      </c>
      <c r="BM47" s="17">
        <v>566.08941000000004</v>
      </c>
      <c r="BN47" s="17">
        <v>566.08941000000004</v>
      </c>
      <c r="BO47" s="17">
        <v>-8.8894099999999998</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167.3</v>
      </c>
      <c r="CK47" s="17">
        <v>164.06706</v>
      </c>
      <c r="CL47" s="17">
        <v>164.06706</v>
      </c>
      <c r="CM47" s="17">
        <v>3.2329400000000001</v>
      </c>
      <c r="CN47" s="17">
        <v>8.6</v>
      </c>
      <c r="CO47" s="17">
        <v>7.4529399999999999</v>
      </c>
      <c r="CP47" s="17">
        <v>7.4529399999999999</v>
      </c>
      <c r="CQ47" s="17">
        <v>1.14706</v>
      </c>
      <c r="CR47" s="17">
        <v>6.3</v>
      </c>
      <c r="CS47" s="17">
        <v>4.0910200000000003</v>
      </c>
      <c r="CT47" s="17">
        <v>4.0910200000000003</v>
      </c>
      <c r="CU47" s="17">
        <v>2.2089799999999999</v>
      </c>
      <c r="CV47" s="17">
        <v>22</v>
      </c>
      <c r="CW47" s="17">
        <v>22.410769999999999</v>
      </c>
      <c r="CX47" s="17">
        <v>22.410769999999999</v>
      </c>
      <c r="CY47" s="17">
        <v>-0.41077000000000002</v>
      </c>
      <c r="CZ47" s="17">
        <v>0</v>
      </c>
      <c r="DA47" s="17">
        <v>6.8787000000000003</v>
      </c>
      <c r="DB47" s="17">
        <v>6.8787000000000003</v>
      </c>
      <c r="DC47" s="17">
        <v>-6.8787000000000003</v>
      </c>
      <c r="DD47" s="17"/>
      <c r="DE47" s="17"/>
      <c r="DF47" s="17"/>
      <c r="DG47" s="17">
        <v>0</v>
      </c>
      <c r="DH47" s="17">
        <v>142.69999999999999</v>
      </c>
      <c r="DI47" s="17">
        <v>142.44412</v>
      </c>
      <c r="DJ47" s="17">
        <v>142.44412</v>
      </c>
      <c r="DK47" s="17">
        <v>0.25588</v>
      </c>
      <c r="DL47" s="17"/>
      <c r="DM47" s="17"/>
      <c r="DN47" s="17"/>
      <c r="DO47" s="17">
        <v>0</v>
      </c>
      <c r="DP47" s="17"/>
      <c r="DQ47" s="17"/>
      <c r="DR47" s="17"/>
      <c r="DS47" s="17">
        <v>0</v>
      </c>
      <c r="DT47" s="17"/>
      <c r="DU47" s="17"/>
      <c r="DV47" s="17"/>
      <c r="DW47" s="17">
        <v>0</v>
      </c>
      <c r="DX47" s="17"/>
      <c r="DY47" s="17"/>
      <c r="DZ47" s="17"/>
      <c r="EA47" s="17">
        <v>0</v>
      </c>
      <c r="EB47" s="17">
        <v>110.5</v>
      </c>
      <c r="EC47" s="17">
        <v>112.46647</v>
      </c>
      <c r="ED47" s="17">
        <v>112.46647</v>
      </c>
      <c r="EE47" s="17">
        <v>-1.9664699999999999</v>
      </c>
      <c r="EF47" s="17">
        <v>222.7</v>
      </c>
      <c r="EG47" s="17">
        <v>220.69499999999999</v>
      </c>
      <c r="EH47" s="17">
        <v>220.69499999999999</v>
      </c>
      <c r="EI47" s="17">
        <v>2.0049999999999999</v>
      </c>
      <c r="EJ47" s="17"/>
      <c r="EK47" s="17"/>
      <c r="EL47" s="17"/>
      <c r="EM47" s="17">
        <v>0</v>
      </c>
      <c r="EN47" s="17"/>
      <c r="EO47" s="17"/>
      <c r="EP47" s="17"/>
      <c r="EQ47" s="17">
        <v>0</v>
      </c>
      <c r="ER47" s="17"/>
      <c r="ES47" s="17"/>
      <c r="ET47" s="17"/>
      <c r="EU47" s="17">
        <v>0</v>
      </c>
      <c r="EV47" s="17">
        <v>6.5</v>
      </c>
      <c r="EW47" s="17">
        <v>6.39</v>
      </c>
      <c r="EX47" s="17">
        <v>6.39</v>
      </c>
      <c r="EY47" s="17">
        <v>0.11</v>
      </c>
      <c r="EZ47" s="17">
        <v>461.8</v>
      </c>
      <c r="FA47" s="17">
        <v>457.09426999999999</v>
      </c>
      <c r="FB47" s="17">
        <v>457.09426999999999</v>
      </c>
      <c r="FC47" s="17">
        <v>4.70573</v>
      </c>
      <c r="FD47" s="17">
        <v>81.599999999999994</v>
      </c>
      <c r="FE47" s="17">
        <v>81.635570000000001</v>
      </c>
      <c r="FF47" s="17">
        <v>81.635570000000001</v>
      </c>
      <c r="FG47" s="17">
        <v>-3.5569999999999997E-2</v>
      </c>
      <c r="FH47" s="17">
        <v>151.80000000000001</v>
      </c>
      <c r="FI47" s="17">
        <v>151.36251999999999</v>
      </c>
      <c r="FJ47" s="17">
        <v>151.36251999999999</v>
      </c>
      <c r="FK47" s="17">
        <v>0.43747999999999998</v>
      </c>
      <c r="FL47" s="17">
        <v>41.9</v>
      </c>
      <c r="FM47" s="17">
        <v>41.89893</v>
      </c>
      <c r="FN47" s="17">
        <v>41.89893</v>
      </c>
      <c r="FO47" s="17">
        <v>1.07E-3</v>
      </c>
      <c r="FP47" s="17">
        <v>18.399999999999999</v>
      </c>
      <c r="FQ47" s="17">
        <v>19.21088</v>
      </c>
      <c r="FR47" s="17">
        <v>19.21088</v>
      </c>
      <c r="FS47" s="17">
        <v>-0.81088000000000005</v>
      </c>
      <c r="FT47" s="17">
        <v>18.8</v>
      </c>
      <c r="FU47" s="17">
        <v>18.46453</v>
      </c>
      <c r="FV47" s="17">
        <v>18.46453</v>
      </c>
      <c r="FW47" s="17">
        <v>0.33546999999999999</v>
      </c>
      <c r="FX47" s="17">
        <v>92.9</v>
      </c>
      <c r="FY47" s="17">
        <v>87.773570000000007</v>
      </c>
      <c r="FZ47" s="17">
        <v>87.773570000000007</v>
      </c>
      <c r="GA47" s="17">
        <v>5.12643</v>
      </c>
      <c r="GB47" s="17">
        <v>180.3</v>
      </c>
      <c r="GC47" s="17">
        <v>185.82039</v>
      </c>
      <c r="GD47" s="17">
        <v>185.82039</v>
      </c>
      <c r="GE47" s="17">
        <v>-5.5203899999999999</v>
      </c>
      <c r="GF47" s="17">
        <v>180.7</v>
      </c>
      <c r="GG47" s="17">
        <v>185.82039</v>
      </c>
      <c r="GH47" s="17">
        <v>185.82039</v>
      </c>
      <c r="GI47" s="17">
        <v>-5.1203900000000004</v>
      </c>
      <c r="GJ47" s="17">
        <v>184.7</v>
      </c>
      <c r="GK47" s="17">
        <v>186.37841</v>
      </c>
      <c r="GL47" s="17">
        <v>186.37841</v>
      </c>
      <c r="GM47" s="17">
        <v>-1.67841</v>
      </c>
      <c r="GN47" s="17">
        <v>85.6</v>
      </c>
      <c r="GO47" s="17">
        <v>110.48202000000001</v>
      </c>
      <c r="GP47" s="17">
        <v>110.48202000000001</v>
      </c>
      <c r="GQ47" s="17">
        <v>-24.882020000000001</v>
      </c>
      <c r="GR47" s="17">
        <v>44.7</v>
      </c>
      <c r="GS47" s="17">
        <v>47.082599999999999</v>
      </c>
      <c r="GT47" s="17">
        <v>47.082599999999999</v>
      </c>
      <c r="GU47" s="17">
        <v>-2.3826000000000001</v>
      </c>
      <c r="GV47" s="17">
        <v>45.3</v>
      </c>
      <c r="GW47" s="17">
        <v>45.381999999999998</v>
      </c>
      <c r="GX47" s="17">
        <v>45.381999999999998</v>
      </c>
      <c r="GY47" s="17">
        <v>-8.2000000000000003E-2</v>
      </c>
      <c r="GZ47" s="17">
        <v>3.8</v>
      </c>
      <c r="HA47" s="17"/>
      <c r="HB47" s="17"/>
      <c r="HC47" s="17">
        <v>3.8</v>
      </c>
      <c r="HD47" s="17">
        <v>31.8</v>
      </c>
      <c r="HE47" s="17">
        <v>34.285710000000002</v>
      </c>
      <c r="HF47" s="17">
        <v>34.285710000000002</v>
      </c>
      <c r="HG47" s="17">
        <v>-2.4857100000000001</v>
      </c>
      <c r="HH47" s="17">
        <v>170.5</v>
      </c>
      <c r="HI47" s="17">
        <v>174.55948000000001</v>
      </c>
      <c r="HJ47" s="17">
        <v>174.55948000000001</v>
      </c>
      <c r="HK47" s="17">
        <v>-4.0594799999999998</v>
      </c>
      <c r="HL47" s="17"/>
      <c r="HM47" s="17"/>
      <c r="HN47" s="17"/>
      <c r="HO47" s="17">
        <v>0</v>
      </c>
      <c r="HP47" s="17"/>
      <c r="HQ47" s="17"/>
      <c r="HR47" s="17"/>
      <c r="HS47" s="17">
        <v>0</v>
      </c>
      <c r="HT47" s="17">
        <v>95.2</v>
      </c>
      <c r="HU47" s="17">
        <v>95.545190000000005</v>
      </c>
      <c r="HV47" s="17">
        <v>95.545190000000005</v>
      </c>
      <c r="HW47" s="17">
        <v>-0.34519</v>
      </c>
      <c r="HX47" s="17"/>
      <c r="HY47" s="17"/>
      <c r="HZ47" s="17"/>
      <c r="IA47" s="17">
        <v>0</v>
      </c>
      <c r="IB47" s="17"/>
      <c r="IC47" s="17"/>
      <c r="ID47" s="17"/>
      <c r="IE47" s="17">
        <v>0</v>
      </c>
      <c r="IF47" s="17">
        <v>44.3</v>
      </c>
      <c r="IG47" s="17">
        <v>45.265309999999999</v>
      </c>
      <c r="IH47" s="17">
        <v>45.265309999999999</v>
      </c>
      <c r="II47" s="17">
        <v>-0.96531</v>
      </c>
      <c r="IJ47" s="17"/>
      <c r="IK47" s="17"/>
      <c r="IL47" s="17"/>
      <c r="IM47" s="17">
        <v>0</v>
      </c>
      <c r="IN47" s="17"/>
      <c r="IO47" s="17"/>
      <c r="IP47" s="17"/>
      <c r="IQ47" s="17">
        <v>0</v>
      </c>
      <c r="IR47" s="17"/>
      <c r="IS47" s="17"/>
      <c r="IT47" s="17"/>
      <c r="IU47" s="17">
        <v>0</v>
      </c>
      <c r="IV47" s="17">
        <v>127.4</v>
      </c>
      <c r="IW47" s="17">
        <v>132.83837</v>
      </c>
      <c r="IX47" s="17">
        <v>132.83837</v>
      </c>
      <c r="IY47" s="17">
        <v>-5.4383699999999999</v>
      </c>
      <c r="IZ47" s="17">
        <v>164.4</v>
      </c>
      <c r="JA47" s="17">
        <v>163.85454999999999</v>
      </c>
      <c r="JB47" s="17"/>
      <c r="JC47" s="17">
        <v>164.4</v>
      </c>
      <c r="JD47" s="17">
        <v>161.9</v>
      </c>
      <c r="JE47" s="17">
        <v>162.14206999999999</v>
      </c>
      <c r="JF47" s="17">
        <v>169.78200000000001</v>
      </c>
      <c r="JG47" s="17">
        <v>-7.8819999999999997</v>
      </c>
      <c r="JH47" s="17">
        <v>197.5</v>
      </c>
      <c r="JI47" s="17">
        <v>193.59960000000001</v>
      </c>
      <c r="JJ47" s="17">
        <v>202.72200000000001</v>
      </c>
      <c r="JK47" s="17">
        <v>-5.2220000000000004</v>
      </c>
      <c r="JL47" s="17"/>
      <c r="JM47" s="17"/>
      <c r="JN47" s="17"/>
      <c r="JO47" s="17">
        <v>0</v>
      </c>
      <c r="JP47" s="17">
        <v>72.8</v>
      </c>
      <c r="JQ47" s="17"/>
      <c r="JR47" s="17">
        <v>74.215509999999995</v>
      </c>
      <c r="JS47" s="17">
        <v>-1.41551</v>
      </c>
      <c r="JT47" s="17">
        <v>0</v>
      </c>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2.1</v>
      </c>
      <c r="KW47" s="17">
        <v>4.5321899999999999</v>
      </c>
      <c r="KX47" s="17">
        <v>4.5321899999999999</v>
      </c>
      <c r="KY47" s="17">
        <v>-2.4321899999999999</v>
      </c>
      <c r="KZ47" s="17">
        <v>267.5</v>
      </c>
      <c r="LA47" s="17">
        <v>270.06803000000002</v>
      </c>
      <c r="LB47" s="17">
        <v>270.06803000000002</v>
      </c>
      <c r="LC47" s="17">
        <v>-2.5680299999999998</v>
      </c>
      <c r="LD47" s="17">
        <v>132.69999999999999</v>
      </c>
      <c r="LE47" s="17">
        <v>133.16031000000001</v>
      </c>
      <c r="LF47" s="17">
        <v>133.16031000000001</v>
      </c>
      <c r="LG47" s="17">
        <v>-0.46031</v>
      </c>
      <c r="LH47" s="17">
        <v>63</v>
      </c>
      <c r="LI47" s="17">
        <v>67.199219999999997</v>
      </c>
      <c r="LJ47" s="17">
        <v>67.199219999999997</v>
      </c>
      <c r="LK47" s="17">
        <v>-4.1992200000000004</v>
      </c>
      <c r="LL47" s="17">
        <v>65.900000000000006</v>
      </c>
      <c r="LM47" s="17">
        <v>65.84366</v>
      </c>
      <c r="LN47" s="17">
        <v>65.84366</v>
      </c>
      <c r="LO47" s="17">
        <v>5.6340000000000001E-2</v>
      </c>
      <c r="LP47" s="17">
        <v>29.4</v>
      </c>
      <c r="LQ47" s="17">
        <v>29.980560000000001</v>
      </c>
      <c r="LR47" s="17">
        <v>29.980560000000001</v>
      </c>
      <c r="LS47" s="17">
        <v>-0.58055999999999996</v>
      </c>
      <c r="LT47" s="17"/>
      <c r="LU47" s="17"/>
      <c r="LV47" s="17"/>
      <c r="LW47" s="17">
        <v>0</v>
      </c>
      <c r="LX47" s="17"/>
      <c r="LY47" s="17"/>
      <c r="LZ47" s="17"/>
      <c r="MA47" s="17">
        <v>0</v>
      </c>
      <c r="MB47" s="17"/>
      <c r="MC47" s="17"/>
      <c r="MD47" s="17"/>
      <c r="ME47" s="17">
        <v>0</v>
      </c>
      <c r="MF47" s="17"/>
      <c r="MG47" s="17"/>
      <c r="MH47" s="17"/>
      <c r="MI47" s="17">
        <v>0</v>
      </c>
      <c r="MJ47" s="17"/>
      <c r="MK47" s="17"/>
      <c r="ML47" s="17"/>
      <c r="MM47" s="17">
        <v>0</v>
      </c>
      <c r="MN47" s="17"/>
      <c r="MO47" s="17"/>
      <c r="MP47" s="17"/>
      <c r="MQ47" s="17">
        <v>0</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0</v>
      </c>
      <c r="NM47" s="17"/>
      <c r="NN47" s="17"/>
      <c r="NO47" s="17">
        <v>0</v>
      </c>
      <c r="NP47" s="17">
        <v>0</v>
      </c>
      <c r="NQ47" s="17"/>
      <c r="NR47" s="17"/>
      <c r="NS47" s="17">
        <v>0</v>
      </c>
      <c r="NT47" s="17">
        <v>7.3</v>
      </c>
      <c r="NU47" s="17">
        <v>2.5485799999999998</v>
      </c>
      <c r="NV47" s="17">
        <v>2.5485799999999998</v>
      </c>
      <c r="NW47" s="17">
        <v>4.7514200000000004</v>
      </c>
      <c r="NX47" s="17"/>
      <c r="NY47" s="17">
        <v>2.6737000000000002</v>
      </c>
      <c r="NZ47" s="17">
        <v>2.6737000000000002</v>
      </c>
      <c r="OA47" s="17">
        <v>-2.6737000000000002</v>
      </c>
      <c r="OB47" s="17">
        <v>20</v>
      </c>
      <c r="OC47" s="17">
        <v>17.492709999999999</v>
      </c>
      <c r="OD47" s="17">
        <v>17.492709999999999</v>
      </c>
      <c r="OE47" s="17">
        <v>2.5072899999999998</v>
      </c>
      <c r="OF47" s="17">
        <v>0</v>
      </c>
      <c r="OG47" s="17"/>
      <c r="OH47" s="17"/>
      <c r="OI47" s="17">
        <v>0</v>
      </c>
      <c r="OJ47" s="17">
        <v>48.7</v>
      </c>
      <c r="OK47" s="17">
        <v>44.624000000000002</v>
      </c>
      <c r="OL47" s="17">
        <v>44.624000000000002</v>
      </c>
      <c r="OM47" s="17">
        <v>4.0759999999999996</v>
      </c>
      <c r="ON47" s="17">
        <v>0</v>
      </c>
      <c r="OO47" s="17"/>
      <c r="OP47" s="17"/>
      <c r="OQ47" s="17">
        <v>0</v>
      </c>
      <c r="OR47" s="17">
        <v>0</v>
      </c>
      <c r="OS47" s="17">
        <v>0.11600000000000001</v>
      </c>
      <c r="OT47" s="17">
        <v>0.11600000000000001</v>
      </c>
      <c r="OU47" s="17">
        <v>-0.11600000000000001</v>
      </c>
      <c r="OV47" s="17">
        <v>0</v>
      </c>
      <c r="OW47" s="17"/>
      <c r="OX47" s="17"/>
      <c r="OY47" s="17">
        <v>0</v>
      </c>
      <c r="OZ47" s="17">
        <v>20.399999999999999</v>
      </c>
      <c r="PA47" s="17">
        <v>19.436350000000001</v>
      </c>
      <c r="PB47" s="17">
        <v>19.436350000000001</v>
      </c>
      <c r="PC47" s="17">
        <v>0.96365000000000001</v>
      </c>
      <c r="PD47" s="17">
        <v>10</v>
      </c>
      <c r="PE47" s="17">
        <v>9.9830000000000005</v>
      </c>
      <c r="PF47" s="17">
        <v>9.9830000000000005</v>
      </c>
      <c r="PG47" s="17">
        <v>1.7000000000000001E-2</v>
      </c>
      <c r="PH47" s="17">
        <v>5.6</v>
      </c>
      <c r="PI47" s="17">
        <v>5.67</v>
      </c>
      <c r="PJ47" s="17">
        <v>5.67</v>
      </c>
      <c r="PK47" s="17">
        <v>-7.0000000000000007E-2</v>
      </c>
      <c r="PL47" s="17">
        <v>0</v>
      </c>
      <c r="PM47" s="17"/>
      <c r="PN47" s="17"/>
      <c r="PO47" s="17">
        <v>0</v>
      </c>
      <c r="PP47" s="17"/>
      <c r="PQ47" s="17"/>
      <c r="PR47" s="17"/>
      <c r="PS47" s="17">
        <v>0</v>
      </c>
      <c r="PT47" s="17">
        <v>1.8</v>
      </c>
      <c r="PU47" s="17">
        <v>1</v>
      </c>
      <c r="PV47" s="17">
        <v>1</v>
      </c>
      <c r="PW47" s="17">
        <v>0.8</v>
      </c>
      <c r="PX47" s="17">
        <v>3</v>
      </c>
      <c r="PY47" s="17">
        <v>3.6</v>
      </c>
      <c r="PZ47" s="17">
        <v>3.6</v>
      </c>
      <c r="QA47" s="17">
        <v>-0.6</v>
      </c>
      <c r="QB47" s="17">
        <v>5.0999999999999996</v>
      </c>
      <c r="QC47" s="17">
        <v>5</v>
      </c>
      <c r="QD47" s="17">
        <v>5</v>
      </c>
      <c r="QE47" s="17">
        <v>0.1</v>
      </c>
      <c r="QF47" s="17">
        <v>20.6</v>
      </c>
      <c r="QG47" s="17">
        <v>20.274049999999999</v>
      </c>
      <c r="QH47" s="17">
        <v>20.274049999999999</v>
      </c>
      <c r="QI47" s="17">
        <v>0.32595000000000002</v>
      </c>
      <c r="QJ47" s="17">
        <v>20</v>
      </c>
      <c r="QK47" s="17">
        <v>19.436350000000001</v>
      </c>
      <c r="QL47" s="17">
        <v>19.436350000000001</v>
      </c>
      <c r="QM47" s="17">
        <v>0.56364999999999998</v>
      </c>
      <c r="QN47" s="17">
        <v>18.8</v>
      </c>
      <c r="QO47" s="17">
        <v>17.492709999999999</v>
      </c>
      <c r="QP47" s="17">
        <v>17.492709999999999</v>
      </c>
      <c r="QQ47" s="17">
        <v>1.3072900000000001</v>
      </c>
      <c r="QR47" s="17">
        <v>3.5</v>
      </c>
      <c r="QS47" s="17">
        <v>3.4</v>
      </c>
      <c r="QT47" s="17">
        <v>3.4</v>
      </c>
      <c r="QU47" s="17">
        <v>0.1</v>
      </c>
      <c r="QV47" s="17">
        <v>18.5</v>
      </c>
      <c r="QW47" s="17">
        <v>17.881440000000001</v>
      </c>
      <c r="QX47" s="17">
        <v>17.881440000000001</v>
      </c>
      <c r="QY47" s="17">
        <v>0.61856</v>
      </c>
      <c r="QZ47" s="17">
        <v>0</v>
      </c>
      <c r="RA47" s="17"/>
      <c r="RB47" s="17"/>
      <c r="RC47" s="17">
        <v>0</v>
      </c>
      <c r="RD47" s="17">
        <v>0</v>
      </c>
      <c r="RE47" s="17"/>
      <c r="RF47" s="17"/>
      <c r="RG47" s="17">
        <v>0</v>
      </c>
      <c r="RH47" s="17">
        <v>10.6</v>
      </c>
      <c r="RI47" s="17">
        <v>8.1069999999999993</v>
      </c>
      <c r="RJ47" s="17">
        <v>8.1069999999999993</v>
      </c>
      <c r="RK47" s="17">
        <v>2.4929999999999999</v>
      </c>
      <c r="RL47" s="17">
        <v>35.200000000000003</v>
      </c>
      <c r="RM47" s="17">
        <v>27.62</v>
      </c>
      <c r="RN47" s="17">
        <v>27.62</v>
      </c>
      <c r="RO47" s="17">
        <v>7.58</v>
      </c>
      <c r="RP47" s="17">
        <v>0</v>
      </c>
      <c r="RQ47" s="17"/>
      <c r="RR47" s="17"/>
      <c r="RS47" s="17">
        <v>0</v>
      </c>
      <c r="RT47" s="17">
        <v>3.2</v>
      </c>
      <c r="RU47" s="17">
        <v>3.15</v>
      </c>
      <c r="RV47" s="17">
        <v>3.15</v>
      </c>
      <c r="RW47" s="17">
        <v>0.05</v>
      </c>
      <c r="RX47" s="17">
        <v>20.3</v>
      </c>
      <c r="RY47" s="17">
        <v>19.792000000000002</v>
      </c>
      <c r="RZ47" s="17">
        <v>19.792000000000002</v>
      </c>
      <c r="SA47" s="17">
        <v>0.50800000000000001</v>
      </c>
      <c r="SB47" s="17">
        <v>3.2</v>
      </c>
      <c r="SC47" s="17">
        <v>2</v>
      </c>
      <c r="SD47" s="17">
        <v>2</v>
      </c>
      <c r="SE47" s="17">
        <v>1.2</v>
      </c>
      <c r="SF47" s="17"/>
      <c r="SG47" s="17">
        <v>0.4</v>
      </c>
      <c r="SH47" s="17">
        <v>0.4</v>
      </c>
      <c r="SI47" s="17">
        <v>-0.4</v>
      </c>
      <c r="SJ47" s="17">
        <v>0</v>
      </c>
      <c r="SK47" s="17"/>
      <c r="SL47" s="17"/>
      <c r="SM47" s="17">
        <v>0</v>
      </c>
      <c r="SN47" s="17">
        <v>17.7</v>
      </c>
      <c r="SO47" s="17">
        <v>19.1448</v>
      </c>
      <c r="SP47" s="17">
        <v>19.1448</v>
      </c>
      <c r="SQ47" s="17">
        <v>-1.4448000000000001</v>
      </c>
      <c r="SR47" s="17">
        <v>7.3</v>
      </c>
      <c r="SS47" s="17">
        <v>12.244899999999999</v>
      </c>
      <c r="ST47" s="17">
        <v>12.244899999999999</v>
      </c>
      <c r="SU47" s="17">
        <v>-4.9448999999999996</v>
      </c>
      <c r="SV47" s="17">
        <v>20.2</v>
      </c>
      <c r="SW47" s="17">
        <v>19.436350000000001</v>
      </c>
      <c r="SX47" s="17">
        <v>19.436350000000001</v>
      </c>
      <c r="SY47" s="17">
        <v>0.76365000000000005</v>
      </c>
      <c r="SZ47" s="17">
        <v>20.2</v>
      </c>
      <c r="TA47" s="17">
        <v>19.436350000000001</v>
      </c>
      <c r="TB47" s="17">
        <v>19.436350000000001</v>
      </c>
      <c r="TC47" s="17">
        <v>0.76365000000000005</v>
      </c>
      <c r="TD47" s="17">
        <v>1.7</v>
      </c>
      <c r="TE47" s="17">
        <v>3.5999999999999997E-2</v>
      </c>
      <c r="TF47" s="17">
        <v>3.5999999999999997E-2</v>
      </c>
      <c r="TG47" s="17">
        <v>1.6639999999999999</v>
      </c>
      <c r="TH47" s="17">
        <v>28.3</v>
      </c>
      <c r="TI47" s="17">
        <v>26.591999999999999</v>
      </c>
      <c r="TJ47" s="17">
        <v>26.591999999999999</v>
      </c>
      <c r="TK47" s="17">
        <v>1.708</v>
      </c>
      <c r="TL47" s="17">
        <v>0</v>
      </c>
      <c r="TM47" s="17"/>
      <c r="TN47" s="17"/>
      <c r="TO47" s="17">
        <v>0</v>
      </c>
      <c r="TP47" s="17">
        <v>16.899999999999999</v>
      </c>
      <c r="TQ47" s="17">
        <v>20.399999999999999</v>
      </c>
      <c r="TR47" s="17">
        <v>41.859000000000002</v>
      </c>
      <c r="TS47" s="17">
        <v>-24.959</v>
      </c>
      <c r="TT47" s="17">
        <v>25.2</v>
      </c>
      <c r="TU47" s="17">
        <v>42.2</v>
      </c>
      <c r="TV47" s="17">
        <v>75.792000000000002</v>
      </c>
      <c r="TW47" s="17">
        <v>-50.591999999999999</v>
      </c>
      <c r="TX47" s="17">
        <v>2.9</v>
      </c>
      <c r="TY47" s="17">
        <v>1.4810000000000001</v>
      </c>
      <c r="TZ47" s="17">
        <v>1.4810000000000001</v>
      </c>
      <c r="UA47" s="17">
        <v>1.419</v>
      </c>
      <c r="UB47" s="17">
        <v>1.9</v>
      </c>
      <c r="UC47" s="17">
        <v>2.214</v>
      </c>
      <c r="UD47" s="17">
        <v>2.214</v>
      </c>
      <c r="UE47" s="17">
        <v>-0.314</v>
      </c>
      <c r="UF47" s="17">
        <v>0</v>
      </c>
      <c r="UG47" s="17"/>
      <c r="UH47" s="17"/>
      <c r="UI47" s="17">
        <v>0</v>
      </c>
      <c r="UJ47" s="17">
        <v>21</v>
      </c>
      <c r="UK47" s="17">
        <v>19.922249999999998</v>
      </c>
      <c r="UL47" s="17">
        <v>19.922249999999998</v>
      </c>
      <c r="UM47" s="17">
        <v>1.07775</v>
      </c>
      <c r="UN47" s="17">
        <v>7.5</v>
      </c>
      <c r="UO47" s="17">
        <v>8</v>
      </c>
      <c r="UP47" s="17">
        <v>8</v>
      </c>
      <c r="UQ47" s="17">
        <v>-0.5</v>
      </c>
      <c r="UR47" s="17"/>
      <c r="US47" s="17">
        <v>7.1</v>
      </c>
      <c r="UT47" s="17">
        <v>7.1</v>
      </c>
      <c r="UU47" s="17">
        <v>-7.1</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0</v>
      </c>
      <c r="VI47" s="17">
        <v>0.51300000000000001</v>
      </c>
      <c r="VJ47" s="17">
        <v>0.51300000000000001</v>
      </c>
      <c r="VK47" s="17">
        <v>-0.51300000000000001</v>
      </c>
      <c r="VL47" s="17">
        <v>0</v>
      </c>
      <c r="VM47" s="17"/>
      <c r="VN47" s="17"/>
      <c r="VO47" s="17">
        <v>0</v>
      </c>
      <c r="VP47" s="17">
        <v>0</v>
      </c>
      <c r="VQ47" s="17"/>
      <c r="VR47" s="17"/>
      <c r="VS47" s="17">
        <v>0</v>
      </c>
      <c r="VT47" s="17">
        <v>0</v>
      </c>
      <c r="VU47" s="17"/>
      <c r="VV47" s="17"/>
      <c r="VW47" s="17">
        <v>0</v>
      </c>
      <c r="VX47" s="17">
        <v>0.6</v>
      </c>
      <c r="VY47" s="17">
        <v>0.6</v>
      </c>
      <c r="VZ47" s="17">
        <v>0.6</v>
      </c>
      <c r="WA47" s="17">
        <v>0</v>
      </c>
      <c r="WB47" s="17">
        <v>72.7</v>
      </c>
      <c r="WC47" s="17">
        <v>65.400000000000006</v>
      </c>
      <c r="WD47" s="17">
        <v>89.760999999999996</v>
      </c>
      <c r="WE47" s="17">
        <v>-17.061</v>
      </c>
      <c r="WF47" s="17">
        <v>98.1</v>
      </c>
      <c r="WG47" s="17">
        <v>66.400000000000006</v>
      </c>
      <c r="WH47" s="17">
        <v>84.22</v>
      </c>
      <c r="WI47" s="17">
        <v>13.88</v>
      </c>
      <c r="WJ47" s="17">
        <v>0</v>
      </c>
      <c r="WK47" s="17"/>
      <c r="WL47" s="17"/>
      <c r="WM47" s="17">
        <v>0</v>
      </c>
      <c r="WN47" s="17">
        <v>2.9</v>
      </c>
      <c r="WO47" s="17">
        <v>4.2</v>
      </c>
      <c r="WP47" s="17">
        <v>4.2</v>
      </c>
      <c r="WQ47" s="17">
        <v>-1.3</v>
      </c>
      <c r="WR47" s="17">
        <v>2.2999999999999998</v>
      </c>
      <c r="WS47" s="17">
        <v>2.4</v>
      </c>
      <c r="WT47" s="17">
        <v>2.4</v>
      </c>
      <c r="WU47" s="17">
        <v>-0.1</v>
      </c>
      <c r="WV47" s="17">
        <v>2</v>
      </c>
      <c r="WW47" s="17">
        <v>2.4</v>
      </c>
      <c r="WX47" s="17">
        <v>2.4</v>
      </c>
      <c r="WY47" s="17">
        <v>-0.4</v>
      </c>
      <c r="WZ47" s="17">
        <v>0.7</v>
      </c>
      <c r="XA47" s="17">
        <v>1.4</v>
      </c>
      <c r="XB47" s="17">
        <v>1.4</v>
      </c>
      <c r="XC47" s="17">
        <v>-0.7</v>
      </c>
      <c r="XD47" s="17">
        <v>0</v>
      </c>
      <c r="XE47" s="17"/>
      <c r="XF47" s="17"/>
      <c r="XG47" s="17">
        <v>0</v>
      </c>
      <c r="XH47" s="17">
        <v>7.1</v>
      </c>
      <c r="XI47" s="17">
        <v>8</v>
      </c>
      <c r="XJ47" s="17">
        <v>8</v>
      </c>
      <c r="XK47" s="17">
        <v>-0.9</v>
      </c>
      <c r="XL47" s="17">
        <v>20</v>
      </c>
      <c r="XM47" s="17">
        <v>19.241980000000002</v>
      </c>
      <c r="XN47" s="17">
        <v>19.241980000000002</v>
      </c>
      <c r="XO47" s="17">
        <v>0.75802000000000003</v>
      </c>
      <c r="XP47" s="17">
        <v>20</v>
      </c>
      <c r="XQ47" s="17">
        <v>19.241980000000002</v>
      </c>
      <c r="XR47" s="17">
        <v>19.241980000000002</v>
      </c>
      <c r="XS47" s="17">
        <v>0.75802000000000003</v>
      </c>
      <c r="XT47" s="17">
        <v>5.7</v>
      </c>
      <c r="XU47" s="17">
        <v>10.7</v>
      </c>
      <c r="XV47" s="17">
        <v>10.7</v>
      </c>
      <c r="XW47" s="17">
        <v>-5</v>
      </c>
      <c r="XX47" s="17"/>
      <c r="XY47" s="17"/>
      <c r="XZ47" s="17"/>
      <c r="YA47" s="17">
        <v>0</v>
      </c>
      <c r="YB47" s="17">
        <v>32.700000000000003</v>
      </c>
      <c r="YC47" s="17">
        <v>33</v>
      </c>
      <c r="YD47" s="17">
        <v>33</v>
      </c>
      <c r="YE47" s="17">
        <v>-0.3</v>
      </c>
      <c r="YF47" s="17">
        <v>17</v>
      </c>
      <c r="YG47" s="17">
        <v>14</v>
      </c>
      <c r="YH47" s="17">
        <v>14</v>
      </c>
      <c r="YI47" s="17">
        <v>3</v>
      </c>
      <c r="YJ47" s="17">
        <v>13.1</v>
      </c>
      <c r="YK47" s="17">
        <v>18</v>
      </c>
      <c r="YL47" s="17">
        <v>18</v>
      </c>
      <c r="YM47" s="17">
        <v>-4.9000000000000004</v>
      </c>
      <c r="YN47" s="17">
        <v>5.6</v>
      </c>
      <c r="YO47" s="17">
        <v>8.1</v>
      </c>
      <c r="YP47" s="17">
        <v>8.1</v>
      </c>
      <c r="YQ47" s="17">
        <v>-2.5</v>
      </c>
      <c r="YR47" s="17">
        <v>0</v>
      </c>
      <c r="YS47" s="17">
        <v>11</v>
      </c>
      <c r="YT47" s="17">
        <v>11</v>
      </c>
      <c r="YU47" s="17">
        <v>-11</v>
      </c>
      <c r="YV47" s="17">
        <v>12.8</v>
      </c>
      <c r="YW47" s="17">
        <v>22</v>
      </c>
      <c r="YX47" s="17">
        <v>22</v>
      </c>
      <c r="YY47" s="17">
        <v>-9.1999999999999993</v>
      </c>
    </row>
    <row r="48" spans="1:675" ht="24" customHeight="1" x14ac:dyDescent="0.3">
      <c r="A48" s="1"/>
      <c r="B48" s="18" t="s">
        <v>55</v>
      </c>
      <c r="C48" s="18" t="s">
        <v>938</v>
      </c>
      <c r="D48" s="19">
        <v>203.21</v>
      </c>
      <c r="E48" s="19">
        <v>203.40136000000001</v>
      </c>
      <c r="F48" s="19">
        <v>203.40136000000001</v>
      </c>
      <c r="G48" s="19">
        <v>-0.19136</v>
      </c>
      <c r="H48" s="19">
        <v>641.9</v>
      </c>
      <c r="I48" s="19">
        <v>629.11312999999996</v>
      </c>
      <c r="J48" s="19">
        <v>629.11312999999996</v>
      </c>
      <c r="K48" s="19">
        <v>12.78687</v>
      </c>
      <c r="L48" s="19">
        <v>212.6</v>
      </c>
      <c r="M48" s="19">
        <v>204.86058</v>
      </c>
      <c r="N48" s="19">
        <v>204.86058</v>
      </c>
      <c r="O48" s="19">
        <v>7.73942</v>
      </c>
      <c r="P48" s="19"/>
      <c r="Q48" s="19"/>
      <c r="R48" s="19"/>
      <c r="S48" s="19">
        <v>0</v>
      </c>
      <c r="T48" s="19"/>
      <c r="U48" s="19"/>
      <c r="V48" s="19"/>
      <c r="W48" s="19">
        <v>0</v>
      </c>
      <c r="X48" s="19">
        <v>89.8</v>
      </c>
      <c r="Y48" s="19">
        <v>91.867829999999998</v>
      </c>
      <c r="Z48" s="19">
        <v>91.867829999999998</v>
      </c>
      <c r="AA48" s="19">
        <v>-2.0678299999999998</v>
      </c>
      <c r="AB48" s="19">
        <v>238.2</v>
      </c>
      <c r="AC48" s="19">
        <v>235.2</v>
      </c>
      <c r="AD48" s="19">
        <v>235.2</v>
      </c>
      <c r="AE48" s="19">
        <v>3</v>
      </c>
      <c r="AF48" s="19">
        <v>80</v>
      </c>
      <c r="AG48" s="19">
        <v>32.389749999999999</v>
      </c>
      <c r="AH48" s="19">
        <v>70.358159999999998</v>
      </c>
      <c r="AI48" s="19">
        <v>9.6418400000000002</v>
      </c>
      <c r="AJ48" s="19"/>
      <c r="AK48" s="19"/>
      <c r="AL48" s="19"/>
      <c r="AM48" s="19">
        <v>0</v>
      </c>
      <c r="AN48" s="19">
        <v>166.5</v>
      </c>
      <c r="AO48" s="19">
        <v>158.48805999999999</v>
      </c>
      <c r="AP48" s="19">
        <v>158.48805999999999</v>
      </c>
      <c r="AQ48" s="19">
        <v>8.0119399999999992</v>
      </c>
      <c r="AR48" s="19">
        <v>166.5</v>
      </c>
      <c r="AS48" s="19">
        <v>158.48805999999999</v>
      </c>
      <c r="AT48" s="19">
        <v>158.48805999999999</v>
      </c>
      <c r="AU48" s="19">
        <v>8.0119399999999992</v>
      </c>
      <c r="AV48" s="19">
        <v>166.4</v>
      </c>
      <c r="AW48" s="19">
        <v>158.48805999999999</v>
      </c>
      <c r="AX48" s="19">
        <v>158.48805999999999</v>
      </c>
      <c r="AY48" s="19">
        <v>7.9119400000000004</v>
      </c>
      <c r="AZ48" s="19">
        <v>264.7</v>
      </c>
      <c r="BA48" s="19">
        <v>238.446</v>
      </c>
      <c r="BB48" s="19">
        <v>238.446</v>
      </c>
      <c r="BC48" s="19">
        <v>26.254000000000001</v>
      </c>
      <c r="BD48" s="19">
        <v>203.7</v>
      </c>
      <c r="BE48" s="19">
        <v>207.24285</v>
      </c>
      <c r="BF48" s="19">
        <v>207.24285</v>
      </c>
      <c r="BG48" s="19">
        <v>-3.5428500000000001</v>
      </c>
      <c r="BH48" s="19">
        <v>108.7</v>
      </c>
      <c r="BI48" s="19">
        <v>103.93259999999999</v>
      </c>
      <c r="BJ48" s="19">
        <v>103.93259999999999</v>
      </c>
      <c r="BK48" s="19">
        <v>4.7674000000000003</v>
      </c>
      <c r="BL48" s="19">
        <v>558.4</v>
      </c>
      <c r="BM48" s="19">
        <v>566.08941000000004</v>
      </c>
      <c r="BN48" s="19">
        <v>566.08941000000004</v>
      </c>
      <c r="BO48" s="19">
        <v>-7.6894099999999996</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164.9</v>
      </c>
      <c r="CK48" s="19">
        <v>164.06706</v>
      </c>
      <c r="CL48" s="19">
        <v>164.06706</v>
      </c>
      <c r="CM48" s="19">
        <v>0.83294000000000001</v>
      </c>
      <c r="CN48" s="19">
        <v>8.6</v>
      </c>
      <c r="CO48" s="19">
        <v>7.4529399999999999</v>
      </c>
      <c r="CP48" s="19">
        <v>7.4529399999999999</v>
      </c>
      <c r="CQ48" s="19">
        <v>1.14706</v>
      </c>
      <c r="CR48" s="19">
        <v>6.3</v>
      </c>
      <c r="CS48" s="19">
        <v>4.0910200000000003</v>
      </c>
      <c r="CT48" s="19">
        <v>4.0910200000000003</v>
      </c>
      <c r="CU48" s="19">
        <v>2.2089799999999999</v>
      </c>
      <c r="CV48" s="19">
        <v>22.1</v>
      </c>
      <c r="CW48" s="19">
        <v>22.410769999999999</v>
      </c>
      <c r="CX48" s="19">
        <v>22.410769999999999</v>
      </c>
      <c r="CY48" s="19">
        <v>-0.31076999999999999</v>
      </c>
      <c r="CZ48" s="19">
        <v>0</v>
      </c>
      <c r="DA48" s="19">
        <v>6.8787000000000003</v>
      </c>
      <c r="DB48" s="19">
        <v>6.8787000000000003</v>
      </c>
      <c r="DC48" s="19">
        <v>-6.8787000000000003</v>
      </c>
      <c r="DD48" s="19"/>
      <c r="DE48" s="19"/>
      <c r="DF48" s="19"/>
      <c r="DG48" s="19">
        <v>0</v>
      </c>
      <c r="DH48" s="19">
        <v>142.69999999999999</v>
      </c>
      <c r="DI48" s="19">
        <v>142.44412</v>
      </c>
      <c r="DJ48" s="19">
        <v>142.44412</v>
      </c>
      <c r="DK48" s="19">
        <v>0.25588</v>
      </c>
      <c r="DL48" s="19"/>
      <c r="DM48" s="19"/>
      <c r="DN48" s="19"/>
      <c r="DO48" s="19">
        <v>0</v>
      </c>
      <c r="DP48" s="19"/>
      <c r="DQ48" s="19"/>
      <c r="DR48" s="19"/>
      <c r="DS48" s="19">
        <v>0</v>
      </c>
      <c r="DT48" s="19"/>
      <c r="DU48" s="19"/>
      <c r="DV48" s="19"/>
      <c r="DW48" s="19">
        <v>0</v>
      </c>
      <c r="DX48" s="19"/>
      <c r="DY48" s="19"/>
      <c r="DZ48" s="19"/>
      <c r="EA48" s="19">
        <v>0</v>
      </c>
      <c r="EB48" s="19">
        <v>110.5</v>
      </c>
      <c r="EC48" s="19">
        <v>112.46647</v>
      </c>
      <c r="ED48" s="19">
        <v>112.46647</v>
      </c>
      <c r="EE48" s="19">
        <v>-1.9664699999999999</v>
      </c>
      <c r="EF48" s="19">
        <v>223.2</v>
      </c>
      <c r="EG48" s="19">
        <v>220.69499999999999</v>
      </c>
      <c r="EH48" s="19">
        <v>220.69499999999999</v>
      </c>
      <c r="EI48" s="19">
        <v>2.5049999999999999</v>
      </c>
      <c r="EJ48" s="19"/>
      <c r="EK48" s="19"/>
      <c r="EL48" s="19"/>
      <c r="EM48" s="19">
        <v>0</v>
      </c>
      <c r="EN48" s="19"/>
      <c r="EO48" s="19"/>
      <c r="EP48" s="19"/>
      <c r="EQ48" s="19">
        <v>0</v>
      </c>
      <c r="ER48" s="19"/>
      <c r="ES48" s="19"/>
      <c r="ET48" s="19"/>
      <c r="EU48" s="19">
        <v>0</v>
      </c>
      <c r="EV48" s="19">
        <v>6.5</v>
      </c>
      <c r="EW48" s="19">
        <v>6.39</v>
      </c>
      <c r="EX48" s="19">
        <v>6.39</v>
      </c>
      <c r="EY48" s="19">
        <v>0.11</v>
      </c>
      <c r="EZ48" s="19">
        <v>463.5</v>
      </c>
      <c r="FA48" s="19">
        <v>457.09426999999999</v>
      </c>
      <c r="FB48" s="19">
        <v>457.09426999999999</v>
      </c>
      <c r="FC48" s="19">
        <v>6.4057300000000001</v>
      </c>
      <c r="FD48" s="19">
        <v>81.599999999999994</v>
      </c>
      <c r="FE48" s="19">
        <v>81.635570000000001</v>
      </c>
      <c r="FF48" s="19">
        <v>81.635570000000001</v>
      </c>
      <c r="FG48" s="19">
        <v>-3.5569999999999997E-2</v>
      </c>
      <c r="FH48" s="19">
        <v>151.69999999999999</v>
      </c>
      <c r="FI48" s="19">
        <v>151.36251999999999</v>
      </c>
      <c r="FJ48" s="19">
        <v>151.36251999999999</v>
      </c>
      <c r="FK48" s="19">
        <v>0.33748</v>
      </c>
      <c r="FL48" s="19">
        <v>41.9</v>
      </c>
      <c r="FM48" s="19">
        <v>41.89893</v>
      </c>
      <c r="FN48" s="19">
        <v>41.89893</v>
      </c>
      <c r="FO48" s="19">
        <v>1.07E-3</v>
      </c>
      <c r="FP48" s="19">
        <v>18.399999999999999</v>
      </c>
      <c r="FQ48" s="19">
        <v>19.21088</v>
      </c>
      <c r="FR48" s="19">
        <v>19.21088</v>
      </c>
      <c r="FS48" s="19">
        <v>-0.81088000000000005</v>
      </c>
      <c r="FT48" s="19">
        <v>18.8</v>
      </c>
      <c r="FU48" s="19">
        <v>18.46453</v>
      </c>
      <c r="FV48" s="19">
        <v>18.46453</v>
      </c>
      <c r="FW48" s="19">
        <v>0.33546999999999999</v>
      </c>
      <c r="FX48" s="19">
        <v>88.4</v>
      </c>
      <c r="FY48" s="19">
        <v>87.773570000000007</v>
      </c>
      <c r="FZ48" s="19">
        <v>87.773570000000007</v>
      </c>
      <c r="GA48" s="19">
        <v>0.62643000000000004</v>
      </c>
      <c r="GB48" s="19">
        <v>179.4</v>
      </c>
      <c r="GC48" s="19">
        <v>185.82039</v>
      </c>
      <c r="GD48" s="19">
        <v>185.82039</v>
      </c>
      <c r="GE48" s="19">
        <v>-6.4203900000000003</v>
      </c>
      <c r="GF48" s="19">
        <v>179.9</v>
      </c>
      <c r="GG48" s="19">
        <v>185.82039</v>
      </c>
      <c r="GH48" s="19">
        <v>185.82039</v>
      </c>
      <c r="GI48" s="19">
        <v>-5.9203900000000003</v>
      </c>
      <c r="GJ48" s="19">
        <v>184.8</v>
      </c>
      <c r="GK48" s="19">
        <v>186.37841</v>
      </c>
      <c r="GL48" s="19">
        <v>186.37841</v>
      </c>
      <c r="GM48" s="19">
        <v>-1.5784100000000001</v>
      </c>
      <c r="GN48" s="19">
        <v>85.3</v>
      </c>
      <c r="GO48" s="19">
        <v>110.48202000000001</v>
      </c>
      <c r="GP48" s="19">
        <v>110.48202000000001</v>
      </c>
      <c r="GQ48" s="19">
        <v>-25.182020000000001</v>
      </c>
      <c r="GR48" s="19">
        <v>44.6</v>
      </c>
      <c r="GS48" s="19">
        <v>47.082599999999999</v>
      </c>
      <c r="GT48" s="19">
        <v>47.082599999999999</v>
      </c>
      <c r="GU48" s="19">
        <v>-2.4826000000000001</v>
      </c>
      <c r="GV48" s="19">
        <v>45.4</v>
      </c>
      <c r="GW48" s="19">
        <v>45.381999999999998</v>
      </c>
      <c r="GX48" s="19">
        <v>45.381999999999998</v>
      </c>
      <c r="GY48" s="19">
        <v>1.7999999999999999E-2</v>
      </c>
      <c r="GZ48" s="19">
        <v>3.8</v>
      </c>
      <c r="HA48" s="19"/>
      <c r="HB48" s="19"/>
      <c r="HC48" s="19">
        <v>3.8</v>
      </c>
      <c r="HD48" s="19">
        <v>32.1</v>
      </c>
      <c r="HE48" s="19">
        <v>34.285710000000002</v>
      </c>
      <c r="HF48" s="19">
        <v>34.285710000000002</v>
      </c>
      <c r="HG48" s="19">
        <v>-2.1857099999999998</v>
      </c>
      <c r="HH48" s="19">
        <v>170.2</v>
      </c>
      <c r="HI48" s="19">
        <v>174.55948000000001</v>
      </c>
      <c r="HJ48" s="19">
        <v>174.55948000000001</v>
      </c>
      <c r="HK48" s="19">
        <v>-4.3594799999999996</v>
      </c>
      <c r="HL48" s="19"/>
      <c r="HM48" s="19"/>
      <c r="HN48" s="19"/>
      <c r="HO48" s="19">
        <v>0</v>
      </c>
      <c r="HP48" s="19"/>
      <c r="HQ48" s="19"/>
      <c r="HR48" s="19"/>
      <c r="HS48" s="19">
        <v>0</v>
      </c>
      <c r="HT48" s="19">
        <v>95.4</v>
      </c>
      <c r="HU48" s="19">
        <v>95.545190000000005</v>
      </c>
      <c r="HV48" s="19">
        <v>95.545190000000005</v>
      </c>
      <c r="HW48" s="19">
        <v>-0.14519000000000001</v>
      </c>
      <c r="HX48" s="19"/>
      <c r="HY48" s="19"/>
      <c r="HZ48" s="19"/>
      <c r="IA48" s="19">
        <v>0</v>
      </c>
      <c r="IB48" s="19"/>
      <c r="IC48" s="19"/>
      <c r="ID48" s="19"/>
      <c r="IE48" s="19">
        <v>0</v>
      </c>
      <c r="IF48" s="19">
        <v>45</v>
      </c>
      <c r="IG48" s="19">
        <v>45.265309999999999</v>
      </c>
      <c r="IH48" s="19">
        <v>45.265309999999999</v>
      </c>
      <c r="II48" s="19">
        <v>-0.26530999999999999</v>
      </c>
      <c r="IJ48" s="19"/>
      <c r="IK48" s="19"/>
      <c r="IL48" s="19"/>
      <c r="IM48" s="19">
        <v>0</v>
      </c>
      <c r="IN48" s="19"/>
      <c r="IO48" s="19"/>
      <c r="IP48" s="19"/>
      <c r="IQ48" s="19">
        <v>0</v>
      </c>
      <c r="IR48" s="19"/>
      <c r="IS48" s="19"/>
      <c r="IT48" s="19"/>
      <c r="IU48" s="19">
        <v>0</v>
      </c>
      <c r="IV48" s="19">
        <v>127.4</v>
      </c>
      <c r="IW48" s="19">
        <v>132.83837</v>
      </c>
      <c r="IX48" s="19">
        <v>132.83837</v>
      </c>
      <c r="IY48" s="19">
        <v>-5.4383699999999999</v>
      </c>
      <c r="IZ48" s="19">
        <v>166</v>
      </c>
      <c r="JA48" s="19">
        <v>163.85454999999999</v>
      </c>
      <c r="JB48" s="19"/>
      <c r="JC48" s="19">
        <v>166</v>
      </c>
      <c r="JD48" s="19">
        <v>162.69999999999999</v>
      </c>
      <c r="JE48" s="19">
        <v>162.14206999999999</v>
      </c>
      <c r="JF48" s="19">
        <v>169.78200000000001</v>
      </c>
      <c r="JG48" s="19">
        <v>-7.0819999999999999</v>
      </c>
      <c r="JH48" s="19">
        <v>198.4</v>
      </c>
      <c r="JI48" s="19">
        <v>193.59960000000001</v>
      </c>
      <c r="JJ48" s="19">
        <v>202.72200000000001</v>
      </c>
      <c r="JK48" s="19">
        <v>-4.3220000000000001</v>
      </c>
      <c r="JL48" s="19"/>
      <c r="JM48" s="19"/>
      <c r="JN48" s="19"/>
      <c r="JO48" s="19">
        <v>0</v>
      </c>
      <c r="JP48" s="19">
        <v>72.7</v>
      </c>
      <c r="JQ48" s="19">
        <v>70.875810000000001</v>
      </c>
      <c r="JR48" s="19">
        <v>74.215509999999995</v>
      </c>
      <c r="JS48" s="19">
        <v>-1.5155099999999999</v>
      </c>
      <c r="JT48" s="19">
        <v>0</v>
      </c>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2.1</v>
      </c>
      <c r="KW48" s="19">
        <v>4.5321899999999999</v>
      </c>
      <c r="KX48" s="19">
        <v>4.5321899999999999</v>
      </c>
      <c r="KY48" s="19">
        <v>-2.4321899999999999</v>
      </c>
      <c r="KZ48" s="19">
        <v>267.89999999999998</v>
      </c>
      <c r="LA48" s="19">
        <v>270.06803000000002</v>
      </c>
      <c r="LB48" s="19">
        <v>270.06803000000002</v>
      </c>
      <c r="LC48" s="19">
        <v>-2.1680299999999999</v>
      </c>
      <c r="LD48" s="19">
        <v>132.5</v>
      </c>
      <c r="LE48" s="19">
        <v>133.16031000000001</v>
      </c>
      <c r="LF48" s="19">
        <v>133.16031000000001</v>
      </c>
      <c r="LG48" s="19">
        <v>-0.66030999999999995</v>
      </c>
      <c r="LH48" s="19">
        <v>62.9</v>
      </c>
      <c r="LI48" s="19">
        <v>67.199219999999997</v>
      </c>
      <c r="LJ48" s="19">
        <v>67.199219999999997</v>
      </c>
      <c r="LK48" s="19">
        <v>-4.29922</v>
      </c>
      <c r="LL48" s="19">
        <v>63.2</v>
      </c>
      <c r="LM48" s="19">
        <v>65.84366</v>
      </c>
      <c r="LN48" s="19">
        <v>65.84366</v>
      </c>
      <c r="LO48" s="19">
        <v>-2.6436600000000001</v>
      </c>
      <c r="LP48" s="19">
        <v>29.3</v>
      </c>
      <c r="LQ48" s="19">
        <v>29.980560000000001</v>
      </c>
      <c r="LR48" s="19">
        <v>29.980560000000001</v>
      </c>
      <c r="LS48" s="19">
        <v>-0.68056000000000005</v>
      </c>
      <c r="LT48" s="19"/>
      <c r="LU48" s="19"/>
      <c r="LV48" s="19"/>
      <c r="LW48" s="19">
        <v>0</v>
      </c>
      <c r="LX48" s="19"/>
      <c r="LY48" s="19"/>
      <c r="LZ48" s="19"/>
      <c r="MA48" s="19">
        <v>0</v>
      </c>
      <c r="MB48" s="19"/>
      <c r="MC48" s="19"/>
      <c r="MD48" s="19"/>
      <c r="ME48" s="19">
        <v>0</v>
      </c>
      <c r="MF48" s="19"/>
      <c r="MG48" s="19"/>
      <c r="MH48" s="19"/>
      <c r="MI48" s="19">
        <v>0</v>
      </c>
      <c r="MJ48" s="19"/>
      <c r="MK48" s="19"/>
      <c r="ML48" s="19"/>
      <c r="MM48" s="19">
        <v>0</v>
      </c>
      <c r="MN48" s="19"/>
      <c r="MO48" s="19"/>
      <c r="MP48" s="19"/>
      <c r="MQ48" s="19">
        <v>0</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0</v>
      </c>
      <c r="NM48" s="19"/>
      <c r="NN48" s="19"/>
      <c r="NO48" s="19">
        <v>0</v>
      </c>
      <c r="NP48" s="19">
        <v>0</v>
      </c>
      <c r="NQ48" s="19"/>
      <c r="NR48" s="19"/>
      <c r="NS48" s="19">
        <v>0</v>
      </c>
      <c r="NT48" s="19">
        <v>7.3</v>
      </c>
      <c r="NU48" s="19">
        <v>2.5485799999999998</v>
      </c>
      <c r="NV48" s="19">
        <v>2.5485799999999998</v>
      </c>
      <c r="NW48" s="19">
        <v>4.7514200000000004</v>
      </c>
      <c r="NX48" s="19"/>
      <c r="NY48" s="19">
        <v>2.6737000000000002</v>
      </c>
      <c r="NZ48" s="19">
        <v>2.6737000000000002</v>
      </c>
      <c r="OA48" s="19">
        <v>-2.6737000000000002</v>
      </c>
      <c r="OB48" s="19">
        <v>20</v>
      </c>
      <c r="OC48" s="19">
        <v>17.492709999999999</v>
      </c>
      <c r="OD48" s="19">
        <v>17.492709999999999</v>
      </c>
      <c r="OE48" s="19">
        <v>2.5072899999999998</v>
      </c>
      <c r="OF48" s="19">
        <v>0</v>
      </c>
      <c r="OG48" s="19"/>
      <c r="OH48" s="19"/>
      <c r="OI48" s="19">
        <v>0</v>
      </c>
      <c r="OJ48" s="19">
        <v>45.3</v>
      </c>
      <c r="OK48" s="19">
        <v>44.116</v>
      </c>
      <c r="OL48" s="19">
        <v>44.116</v>
      </c>
      <c r="OM48" s="19">
        <v>1.1839999999999999</v>
      </c>
      <c r="ON48" s="19">
        <v>0</v>
      </c>
      <c r="OO48" s="19"/>
      <c r="OP48" s="19"/>
      <c r="OQ48" s="19">
        <v>0</v>
      </c>
      <c r="OR48" s="19">
        <v>0</v>
      </c>
      <c r="OS48" s="19">
        <v>0.13100000000000001</v>
      </c>
      <c r="OT48" s="19">
        <v>0.13100000000000001</v>
      </c>
      <c r="OU48" s="19">
        <v>-0.13100000000000001</v>
      </c>
      <c r="OV48" s="19">
        <v>0</v>
      </c>
      <c r="OW48" s="19"/>
      <c r="OX48" s="19"/>
      <c r="OY48" s="19">
        <v>0</v>
      </c>
      <c r="OZ48" s="19">
        <v>20.399999999999999</v>
      </c>
      <c r="PA48" s="19">
        <v>19.436350000000001</v>
      </c>
      <c r="PB48" s="19">
        <v>19.436350000000001</v>
      </c>
      <c r="PC48" s="19">
        <v>0.96365000000000001</v>
      </c>
      <c r="PD48" s="19">
        <v>10</v>
      </c>
      <c r="PE48" s="19">
        <v>9.9830000000000005</v>
      </c>
      <c r="PF48" s="19">
        <v>9.9830000000000005</v>
      </c>
      <c r="PG48" s="19">
        <v>1.7000000000000001E-2</v>
      </c>
      <c r="PH48" s="19">
        <v>5.5</v>
      </c>
      <c r="PI48" s="19">
        <v>5.67</v>
      </c>
      <c r="PJ48" s="19">
        <v>5.67</v>
      </c>
      <c r="PK48" s="19">
        <v>-0.17</v>
      </c>
      <c r="PL48" s="19">
        <v>0</v>
      </c>
      <c r="PM48" s="19"/>
      <c r="PN48" s="19"/>
      <c r="PO48" s="19">
        <v>0</v>
      </c>
      <c r="PP48" s="19"/>
      <c r="PQ48" s="19"/>
      <c r="PR48" s="19"/>
      <c r="PS48" s="19">
        <v>0</v>
      </c>
      <c r="PT48" s="19">
        <v>1.8</v>
      </c>
      <c r="PU48" s="19">
        <v>1</v>
      </c>
      <c r="PV48" s="19">
        <v>1</v>
      </c>
      <c r="PW48" s="19">
        <v>0.8</v>
      </c>
      <c r="PX48" s="19">
        <v>3</v>
      </c>
      <c r="PY48" s="19">
        <v>3.6</v>
      </c>
      <c r="PZ48" s="19">
        <v>3.6</v>
      </c>
      <c r="QA48" s="19">
        <v>-0.6</v>
      </c>
      <c r="QB48" s="19">
        <v>5.0999999999999996</v>
      </c>
      <c r="QC48" s="19">
        <v>5</v>
      </c>
      <c r="QD48" s="19">
        <v>5</v>
      </c>
      <c r="QE48" s="19">
        <v>0.1</v>
      </c>
      <c r="QF48" s="19">
        <v>20.5</v>
      </c>
      <c r="QG48" s="19">
        <v>20.274049999999999</v>
      </c>
      <c r="QH48" s="19">
        <v>20.274049999999999</v>
      </c>
      <c r="QI48" s="19">
        <v>0.22595000000000001</v>
      </c>
      <c r="QJ48" s="19">
        <v>20</v>
      </c>
      <c r="QK48" s="19">
        <v>19.436350000000001</v>
      </c>
      <c r="QL48" s="19">
        <v>19.436350000000001</v>
      </c>
      <c r="QM48" s="19">
        <v>0.56364999999999998</v>
      </c>
      <c r="QN48" s="19">
        <v>18.8</v>
      </c>
      <c r="QO48" s="19">
        <v>17.492709999999999</v>
      </c>
      <c r="QP48" s="19">
        <v>17.492709999999999</v>
      </c>
      <c r="QQ48" s="19">
        <v>1.3072900000000001</v>
      </c>
      <c r="QR48" s="19">
        <v>3.5</v>
      </c>
      <c r="QS48" s="19">
        <v>3.4</v>
      </c>
      <c r="QT48" s="19">
        <v>3.4</v>
      </c>
      <c r="QU48" s="19">
        <v>0.1</v>
      </c>
      <c r="QV48" s="19">
        <v>18.5</v>
      </c>
      <c r="QW48" s="19">
        <v>17.881440000000001</v>
      </c>
      <c r="QX48" s="19">
        <v>17.881440000000001</v>
      </c>
      <c r="QY48" s="19">
        <v>0.61856</v>
      </c>
      <c r="QZ48" s="19">
        <v>0</v>
      </c>
      <c r="RA48" s="19"/>
      <c r="RB48" s="19"/>
      <c r="RC48" s="19">
        <v>0</v>
      </c>
      <c r="RD48" s="19">
        <v>0</v>
      </c>
      <c r="RE48" s="19"/>
      <c r="RF48" s="19"/>
      <c r="RG48" s="19">
        <v>0</v>
      </c>
      <c r="RH48" s="19">
        <v>10.7</v>
      </c>
      <c r="RI48" s="19">
        <v>8.1989999999999998</v>
      </c>
      <c r="RJ48" s="19">
        <v>8.1989999999999998</v>
      </c>
      <c r="RK48" s="19">
        <v>2.5009999999999999</v>
      </c>
      <c r="RL48" s="19">
        <v>33.6</v>
      </c>
      <c r="RM48" s="19">
        <v>27.834</v>
      </c>
      <c r="RN48" s="19">
        <v>27.834</v>
      </c>
      <c r="RO48" s="19">
        <v>5.766</v>
      </c>
      <c r="RP48" s="19">
        <v>0</v>
      </c>
      <c r="RQ48" s="19"/>
      <c r="RR48" s="19"/>
      <c r="RS48" s="19">
        <v>0</v>
      </c>
      <c r="RT48" s="19">
        <v>3.3</v>
      </c>
      <c r="RU48" s="19">
        <v>3.15</v>
      </c>
      <c r="RV48" s="19">
        <v>3.15</v>
      </c>
      <c r="RW48" s="19">
        <v>0.15</v>
      </c>
      <c r="RX48" s="19">
        <v>20.3</v>
      </c>
      <c r="RY48" s="19">
        <v>19.792000000000002</v>
      </c>
      <c r="RZ48" s="19">
        <v>19.792000000000002</v>
      </c>
      <c r="SA48" s="19">
        <v>0.50800000000000001</v>
      </c>
      <c r="SB48" s="19">
        <v>3.2</v>
      </c>
      <c r="SC48" s="19">
        <v>2</v>
      </c>
      <c r="SD48" s="19">
        <v>2</v>
      </c>
      <c r="SE48" s="19">
        <v>1.2</v>
      </c>
      <c r="SF48" s="19"/>
      <c r="SG48" s="19">
        <v>0.4</v>
      </c>
      <c r="SH48" s="19">
        <v>0.4</v>
      </c>
      <c r="SI48" s="19">
        <v>-0.4</v>
      </c>
      <c r="SJ48" s="19">
        <v>0</v>
      </c>
      <c r="SK48" s="19"/>
      <c r="SL48" s="19"/>
      <c r="SM48" s="19">
        <v>0</v>
      </c>
      <c r="SN48" s="19">
        <v>17.399999999999999</v>
      </c>
      <c r="SO48" s="19">
        <v>19.1448</v>
      </c>
      <c r="SP48" s="19">
        <v>19.1448</v>
      </c>
      <c r="SQ48" s="19">
        <v>-1.7447999999999999</v>
      </c>
      <c r="SR48" s="19">
        <v>11.9</v>
      </c>
      <c r="SS48" s="19">
        <v>12.244899999999999</v>
      </c>
      <c r="ST48" s="19">
        <v>12.244899999999999</v>
      </c>
      <c r="SU48" s="19">
        <v>-0.34489999999999998</v>
      </c>
      <c r="SV48" s="19">
        <v>20.2</v>
      </c>
      <c r="SW48" s="19">
        <v>19.436350000000001</v>
      </c>
      <c r="SX48" s="19">
        <v>19.436350000000001</v>
      </c>
      <c r="SY48" s="19">
        <v>0.76365000000000005</v>
      </c>
      <c r="SZ48" s="19">
        <v>20.2</v>
      </c>
      <c r="TA48" s="19">
        <v>19.436350000000001</v>
      </c>
      <c r="TB48" s="19">
        <v>19.436350000000001</v>
      </c>
      <c r="TC48" s="19">
        <v>0.76365000000000005</v>
      </c>
      <c r="TD48" s="19">
        <v>0.8</v>
      </c>
      <c r="TE48" s="19">
        <v>1.7000000000000001E-2</v>
      </c>
      <c r="TF48" s="19">
        <v>1.7000000000000001E-2</v>
      </c>
      <c r="TG48" s="19">
        <v>0.78300000000000003</v>
      </c>
      <c r="TH48" s="19">
        <v>17.8</v>
      </c>
      <c r="TI48" s="19">
        <v>24.077999999999999</v>
      </c>
      <c r="TJ48" s="19">
        <v>24.077999999999999</v>
      </c>
      <c r="TK48" s="19">
        <v>-6.2779999999999996</v>
      </c>
      <c r="TL48" s="19">
        <v>0</v>
      </c>
      <c r="TM48" s="19"/>
      <c r="TN48" s="19"/>
      <c r="TO48" s="19">
        <v>0</v>
      </c>
      <c r="TP48" s="19">
        <v>17.100000000000001</v>
      </c>
      <c r="TQ48" s="19">
        <v>21.5</v>
      </c>
      <c r="TR48" s="19">
        <v>40.704000000000001</v>
      </c>
      <c r="TS48" s="19">
        <v>-23.603999999999999</v>
      </c>
      <c r="TT48" s="19">
        <v>42.9</v>
      </c>
      <c r="TU48" s="19">
        <v>42.5</v>
      </c>
      <c r="TV48" s="19">
        <v>77.418999999999997</v>
      </c>
      <c r="TW48" s="19">
        <v>-34.518999999999998</v>
      </c>
      <c r="TX48" s="19">
        <v>2</v>
      </c>
      <c r="TY48" s="19">
        <v>1.371</v>
      </c>
      <c r="TZ48" s="19">
        <v>1.371</v>
      </c>
      <c r="UA48" s="19">
        <v>0.629</v>
      </c>
      <c r="UB48" s="19">
        <v>1.5</v>
      </c>
      <c r="UC48" s="19">
        <v>2.052</v>
      </c>
      <c r="UD48" s="19">
        <v>2.052</v>
      </c>
      <c r="UE48" s="19">
        <v>-0.55200000000000005</v>
      </c>
      <c r="UF48" s="19">
        <v>0</v>
      </c>
      <c r="UG48" s="19"/>
      <c r="UH48" s="19"/>
      <c r="UI48" s="19">
        <v>0</v>
      </c>
      <c r="UJ48" s="19">
        <v>21</v>
      </c>
      <c r="UK48" s="19">
        <v>19.922249999999998</v>
      </c>
      <c r="UL48" s="19">
        <v>19.922249999999998</v>
      </c>
      <c r="UM48" s="19">
        <v>1.07775</v>
      </c>
      <c r="UN48" s="19">
        <v>7.6</v>
      </c>
      <c r="UO48" s="19">
        <v>8</v>
      </c>
      <c r="UP48" s="19">
        <v>8</v>
      </c>
      <c r="UQ48" s="19">
        <v>-0.4</v>
      </c>
      <c r="UR48" s="19"/>
      <c r="US48" s="19">
        <v>7.1</v>
      </c>
      <c r="UT48" s="19">
        <v>7.1</v>
      </c>
      <c r="UU48" s="19">
        <v>-7.1</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v>
      </c>
      <c r="VI48" s="19">
        <v>0.54100000000000004</v>
      </c>
      <c r="VJ48" s="19">
        <v>0.54100000000000004</v>
      </c>
      <c r="VK48" s="19">
        <v>-0.54100000000000004</v>
      </c>
      <c r="VL48" s="19">
        <v>0</v>
      </c>
      <c r="VM48" s="19"/>
      <c r="VN48" s="19"/>
      <c r="VO48" s="19">
        <v>0</v>
      </c>
      <c r="VP48" s="19">
        <v>0</v>
      </c>
      <c r="VQ48" s="19"/>
      <c r="VR48" s="19"/>
      <c r="VS48" s="19">
        <v>0</v>
      </c>
      <c r="VT48" s="19">
        <v>0</v>
      </c>
      <c r="VU48" s="19"/>
      <c r="VV48" s="19"/>
      <c r="VW48" s="19">
        <v>0</v>
      </c>
      <c r="VX48" s="19">
        <v>0.6</v>
      </c>
      <c r="VY48" s="19">
        <v>0.6</v>
      </c>
      <c r="VZ48" s="19">
        <v>0.6</v>
      </c>
      <c r="WA48" s="19">
        <v>0</v>
      </c>
      <c r="WB48" s="19">
        <v>57.6</v>
      </c>
      <c r="WC48" s="19">
        <v>56.1</v>
      </c>
      <c r="WD48" s="19">
        <v>81.546999999999997</v>
      </c>
      <c r="WE48" s="19">
        <v>-23.946999999999999</v>
      </c>
      <c r="WF48" s="19">
        <v>74.099999999999994</v>
      </c>
      <c r="WG48" s="19">
        <v>57.5</v>
      </c>
      <c r="WH48" s="19">
        <v>75.260999999999996</v>
      </c>
      <c r="WI48" s="19">
        <v>-1.161</v>
      </c>
      <c r="WJ48" s="19">
        <v>0</v>
      </c>
      <c r="WK48" s="19"/>
      <c r="WL48" s="19"/>
      <c r="WM48" s="19">
        <v>0</v>
      </c>
      <c r="WN48" s="19">
        <v>2.9</v>
      </c>
      <c r="WO48" s="19">
        <v>4.2</v>
      </c>
      <c r="WP48" s="19">
        <v>4.2</v>
      </c>
      <c r="WQ48" s="19">
        <v>-1.3</v>
      </c>
      <c r="WR48" s="19">
        <v>2.2999999999999998</v>
      </c>
      <c r="WS48" s="19">
        <v>2.4</v>
      </c>
      <c r="WT48" s="19">
        <v>2.4</v>
      </c>
      <c r="WU48" s="19">
        <v>-0.1</v>
      </c>
      <c r="WV48" s="19">
        <v>2</v>
      </c>
      <c r="WW48" s="19">
        <v>2.4</v>
      </c>
      <c r="WX48" s="19">
        <v>2.4</v>
      </c>
      <c r="WY48" s="19">
        <v>-0.4</v>
      </c>
      <c r="WZ48" s="19">
        <v>0.7</v>
      </c>
      <c r="XA48" s="19">
        <v>1.4</v>
      </c>
      <c r="XB48" s="19">
        <v>1.4</v>
      </c>
      <c r="XC48" s="19">
        <v>-0.7</v>
      </c>
      <c r="XD48" s="19">
        <v>0</v>
      </c>
      <c r="XE48" s="19"/>
      <c r="XF48" s="19"/>
      <c r="XG48" s="19">
        <v>0</v>
      </c>
      <c r="XH48" s="19">
        <v>7.2</v>
      </c>
      <c r="XI48" s="19">
        <v>8</v>
      </c>
      <c r="XJ48" s="19">
        <v>8</v>
      </c>
      <c r="XK48" s="19">
        <v>-0.8</v>
      </c>
      <c r="XL48" s="19">
        <v>20</v>
      </c>
      <c r="XM48" s="19">
        <v>19.241980000000002</v>
      </c>
      <c r="XN48" s="19">
        <v>19.241980000000002</v>
      </c>
      <c r="XO48" s="19">
        <v>0.75802000000000003</v>
      </c>
      <c r="XP48" s="19">
        <v>20</v>
      </c>
      <c r="XQ48" s="19">
        <v>19.241980000000002</v>
      </c>
      <c r="XR48" s="19">
        <v>19.241980000000002</v>
      </c>
      <c r="XS48" s="19">
        <v>0.75802000000000003</v>
      </c>
      <c r="XT48" s="19">
        <v>6.5</v>
      </c>
      <c r="XU48" s="19">
        <v>10.7</v>
      </c>
      <c r="XV48" s="19">
        <v>10.7</v>
      </c>
      <c r="XW48" s="19">
        <v>-4.2</v>
      </c>
      <c r="XX48" s="19"/>
      <c r="XY48" s="19"/>
      <c r="XZ48" s="19"/>
      <c r="YA48" s="19">
        <v>0</v>
      </c>
      <c r="YB48" s="19">
        <v>32.200000000000003</v>
      </c>
      <c r="YC48" s="19">
        <v>33</v>
      </c>
      <c r="YD48" s="19">
        <v>33</v>
      </c>
      <c r="YE48" s="19">
        <v>-0.8</v>
      </c>
      <c r="YF48" s="19">
        <v>17</v>
      </c>
      <c r="YG48" s="19">
        <v>14</v>
      </c>
      <c r="YH48" s="19">
        <v>14</v>
      </c>
      <c r="YI48" s="19">
        <v>3</v>
      </c>
      <c r="YJ48" s="19">
        <v>13.1</v>
      </c>
      <c r="YK48" s="19">
        <v>18</v>
      </c>
      <c r="YL48" s="19">
        <v>18</v>
      </c>
      <c r="YM48" s="19">
        <v>-4.9000000000000004</v>
      </c>
      <c r="YN48" s="19">
        <v>7.2</v>
      </c>
      <c r="YO48" s="19">
        <v>8.1</v>
      </c>
      <c r="YP48" s="19">
        <v>8.1</v>
      </c>
      <c r="YQ48" s="19">
        <v>-0.9</v>
      </c>
      <c r="YR48" s="19">
        <v>0</v>
      </c>
      <c r="YS48" s="19">
        <v>11</v>
      </c>
      <c r="YT48" s="19">
        <v>11</v>
      </c>
      <c r="YU48" s="19">
        <v>-11</v>
      </c>
      <c r="YV48" s="19">
        <v>13.96</v>
      </c>
      <c r="YW48" s="19">
        <v>22</v>
      </c>
      <c r="YX48" s="19">
        <v>22</v>
      </c>
      <c r="YY48" s="19">
        <v>-8.0399999999999991</v>
      </c>
    </row>
    <row r="49" spans="1:675" ht="24" customHeight="1" x14ac:dyDescent="0.3">
      <c r="A49" s="1"/>
      <c r="B49" s="13" t="s">
        <v>55</v>
      </c>
      <c r="C49" s="13" t="s">
        <v>939</v>
      </c>
      <c r="D49" s="14">
        <v>202.47</v>
      </c>
      <c r="E49" s="14">
        <v>203.40136000000001</v>
      </c>
      <c r="F49" s="14">
        <v>203.40136000000001</v>
      </c>
      <c r="G49" s="14">
        <v>-0.93135999999999997</v>
      </c>
      <c r="H49" s="14">
        <v>640.5</v>
      </c>
      <c r="I49" s="14">
        <v>629.11312999999996</v>
      </c>
      <c r="J49" s="14">
        <v>629.11312999999996</v>
      </c>
      <c r="K49" s="14">
        <v>11.38687</v>
      </c>
      <c r="L49" s="14">
        <v>212.1</v>
      </c>
      <c r="M49" s="14">
        <v>204.86058</v>
      </c>
      <c r="N49" s="14">
        <v>204.86058</v>
      </c>
      <c r="O49" s="14">
        <v>7.23942</v>
      </c>
      <c r="P49" s="14"/>
      <c r="Q49" s="14"/>
      <c r="R49" s="14"/>
      <c r="S49" s="14">
        <v>0</v>
      </c>
      <c r="T49" s="14"/>
      <c r="U49" s="14"/>
      <c r="V49" s="14"/>
      <c r="W49" s="14">
        <v>0</v>
      </c>
      <c r="X49" s="14">
        <v>90.1</v>
      </c>
      <c r="Y49" s="14">
        <v>91.867829999999998</v>
      </c>
      <c r="Z49" s="14">
        <v>91.867829999999998</v>
      </c>
      <c r="AA49" s="14">
        <v>-1.76783</v>
      </c>
      <c r="AB49" s="14">
        <v>238.9</v>
      </c>
      <c r="AC49" s="14">
        <v>235.2</v>
      </c>
      <c r="AD49" s="14">
        <v>235.2</v>
      </c>
      <c r="AE49" s="14">
        <v>3.7</v>
      </c>
      <c r="AF49" s="14">
        <v>80.900000000000006</v>
      </c>
      <c r="AG49" s="14">
        <v>27.80639</v>
      </c>
      <c r="AH49" s="14">
        <v>67.531490000000005</v>
      </c>
      <c r="AI49" s="14">
        <v>13.368510000000001</v>
      </c>
      <c r="AJ49" s="14"/>
      <c r="AK49" s="14"/>
      <c r="AL49" s="14"/>
      <c r="AM49" s="14">
        <v>0</v>
      </c>
      <c r="AN49" s="14">
        <v>169.7</v>
      </c>
      <c r="AO49" s="14">
        <v>158.48805999999999</v>
      </c>
      <c r="AP49" s="14">
        <v>158.48805999999999</v>
      </c>
      <c r="AQ49" s="14">
        <v>11.21194</v>
      </c>
      <c r="AR49" s="14">
        <v>174</v>
      </c>
      <c r="AS49" s="14">
        <v>158.48805999999999</v>
      </c>
      <c r="AT49" s="14">
        <v>158.48805999999999</v>
      </c>
      <c r="AU49" s="14">
        <v>15.511939999999999</v>
      </c>
      <c r="AV49" s="14">
        <v>174.4</v>
      </c>
      <c r="AW49" s="14">
        <v>158.48805999999999</v>
      </c>
      <c r="AX49" s="14">
        <v>158.48805999999999</v>
      </c>
      <c r="AY49" s="14">
        <v>15.91194</v>
      </c>
      <c r="AZ49" s="14">
        <v>262.39999999999998</v>
      </c>
      <c r="BA49" s="14">
        <v>238.446</v>
      </c>
      <c r="BB49" s="14">
        <v>238.446</v>
      </c>
      <c r="BC49" s="14">
        <v>23.954000000000001</v>
      </c>
      <c r="BD49" s="14">
        <v>202.5</v>
      </c>
      <c r="BE49" s="14">
        <v>207.24285</v>
      </c>
      <c r="BF49" s="14">
        <v>207.24285</v>
      </c>
      <c r="BG49" s="14">
        <v>-4.7428499999999998</v>
      </c>
      <c r="BH49" s="14">
        <v>108.3</v>
      </c>
      <c r="BI49" s="14">
        <v>103.93259999999999</v>
      </c>
      <c r="BJ49" s="14">
        <v>103.93259999999999</v>
      </c>
      <c r="BK49" s="14">
        <v>4.3673999999999999</v>
      </c>
      <c r="BL49" s="14">
        <v>557.5</v>
      </c>
      <c r="BM49" s="14">
        <v>566.08941000000004</v>
      </c>
      <c r="BN49" s="14">
        <v>566.08941000000004</v>
      </c>
      <c r="BO49" s="14">
        <v>-8.5894100000000009</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162.80000000000001</v>
      </c>
      <c r="CK49" s="14">
        <v>164.06706</v>
      </c>
      <c r="CL49" s="14">
        <v>164.06706</v>
      </c>
      <c r="CM49" s="14">
        <v>-1.2670600000000001</v>
      </c>
      <c r="CN49" s="14">
        <v>8.5</v>
      </c>
      <c r="CO49" s="14">
        <v>7.4529399999999999</v>
      </c>
      <c r="CP49" s="14">
        <v>7.4529399999999999</v>
      </c>
      <c r="CQ49" s="14">
        <v>1.0470600000000001</v>
      </c>
      <c r="CR49" s="14">
        <v>6.2</v>
      </c>
      <c r="CS49" s="14">
        <v>4.0910200000000003</v>
      </c>
      <c r="CT49" s="14">
        <v>4.0910200000000003</v>
      </c>
      <c r="CU49" s="14">
        <v>2.1089799999999999</v>
      </c>
      <c r="CV49" s="14">
        <v>22.3</v>
      </c>
      <c r="CW49" s="14">
        <v>22.410769999999999</v>
      </c>
      <c r="CX49" s="14">
        <v>22.410769999999999</v>
      </c>
      <c r="CY49" s="14">
        <v>-0.11076999999999999</v>
      </c>
      <c r="CZ49" s="14">
        <v>0</v>
      </c>
      <c r="DA49" s="14">
        <v>6.8787000000000003</v>
      </c>
      <c r="DB49" s="14">
        <v>6.8787000000000003</v>
      </c>
      <c r="DC49" s="14">
        <v>-6.8787000000000003</v>
      </c>
      <c r="DD49" s="14"/>
      <c r="DE49" s="14"/>
      <c r="DF49" s="14"/>
      <c r="DG49" s="14">
        <v>0</v>
      </c>
      <c r="DH49" s="14">
        <v>142.69999999999999</v>
      </c>
      <c r="DI49" s="14">
        <v>142.44412</v>
      </c>
      <c r="DJ49" s="14">
        <v>142.44412</v>
      </c>
      <c r="DK49" s="14">
        <v>0.25588</v>
      </c>
      <c r="DL49" s="14"/>
      <c r="DM49" s="14"/>
      <c r="DN49" s="14"/>
      <c r="DO49" s="14">
        <v>0</v>
      </c>
      <c r="DP49" s="14"/>
      <c r="DQ49" s="14"/>
      <c r="DR49" s="14"/>
      <c r="DS49" s="14">
        <v>0</v>
      </c>
      <c r="DT49" s="14"/>
      <c r="DU49" s="14"/>
      <c r="DV49" s="14"/>
      <c r="DW49" s="14">
        <v>0</v>
      </c>
      <c r="DX49" s="14"/>
      <c r="DY49" s="14"/>
      <c r="DZ49" s="14"/>
      <c r="EA49" s="14">
        <v>0</v>
      </c>
      <c r="EB49" s="14">
        <v>110.5</v>
      </c>
      <c r="EC49" s="14">
        <v>112.46647</v>
      </c>
      <c r="ED49" s="14">
        <v>112.46647</v>
      </c>
      <c r="EE49" s="14">
        <v>-1.9664699999999999</v>
      </c>
      <c r="EF49" s="14">
        <v>222.8</v>
      </c>
      <c r="EG49" s="14">
        <v>220.69499999999999</v>
      </c>
      <c r="EH49" s="14">
        <v>220.69499999999999</v>
      </c>
      <c r="EI49" s="14">
        <v>2.105</v>
      </c>
      <c r="EJ49" s="14"/>
      <c r="EK49" s="14"/>
      <c r="EL49" s="14"/>
      <c r="EM49" s="14">
        <v>0</v>
      </c>
      <c r="EN49" s="14"/>
      <c r="EO49" s="14"/>
      <c r="EP49" s="14"/>
      <c r="EQ49" s="14">
        <v>0</v>
      </c>
      <c r="ER49" s="14"/>
      <c r="ES49" s="14"/>
      <c r="ET49" s="14"/>
      <c r="EU49" s="14">
        <v>0</v>
      </c>
      <c r="EV49" s="14">
        <v>6.5</v>
      </c>
      <c r="EW49" s="14">
        <v>6.39</v>
      </c>
      <c r="EX49" s="14">
        <v>6.39</v>
      </c>
      <c r="EY49" s="14">
        <v>0.11</v>
      </c>
      <c r="EZ49" s="14">
        <v>463.1</v>
      </c>
      <c r="FA49" s="14">
        <v>457.09426999999999</v>
      </c>
      <c r="FB49" s="14">
        <v>457.09426999999999</v>
      </c>
      <c r="FC49" s="14">
        <v>6.0057299999999998</v>
      </c>
      <c r="FD49" s="14">
        <v>81.599999999999994</v>
      </c>
      <c r="FE49" s="14">
        <v>81.635570000000001</v>
      </c>
      <c r="FF49" s="14">
        <v>81.635570000000001</v>
      </c>
      <c r="FG49" s="14">
        <v>-3.5569999999999997E-2</v>
      </c>
      <c r="FH49" s="14">
        <v>150.9</v>
      </c>
      <c r="FI49" s="14">
        <v>151.36251999999999</v>
      </c>
      <c r="FJ49" s="14">
        <v>151.36251999999999</v>
      </c>
      <c r="FK49" s="14">
        <v>-0.46251999999999999</v>
      </c>
      <c r="FL49" s="14">
        <v>41.7</v>
      </c>
      <c r="FM49" s="14">
        <v>41.89893</v>
      </c>
      <c r="FN49" s="14">
        <v>41.89893</v>
      </c>
      <c r="FO49" s="14">
        <v>-0.19893</v>
      </c>
      <c r="FP49" s="14">
        <v>18.399999999999999</v>
      </c>
      <c r="FQ49" s="14">
        <v>19.21088</v>
      </c>
      <c r="FR49" s="14">
        <v>19.21088</v>
      </c>
      <c r="FS49" s="14">
        <v>-0.81088000000000005</v>
      </c>
      <c r="FT49" s="14">
        <v>18.8</v>
      </c>
      <c r="FU49" s="14">
        <v>18.46453</v>
      </c>
      <c r="FV49" s="14">
        <v>18.46453</v>
      </c>
      <c r="FW49" s="14">
        <v>0.33546999999999999</v>
      </c>
      <c r="FX49" s="14">
        <v>89.8</v>
      </c>
      <c r="FY49" s="14">
        <v>87.773570000000007</v>
      </c>
      <c r="FZ49" s="14">
        <v>87.773570000000007</v>
      </c>
      <c r="GA49" s="14">
        <v>2.02643</v>
      </c>
      <c r="GB49" s="14">
        <v>178.5</v>
      </c>
      <c r="GC49" s="14">
        <v>185.82039</v>
      </c>
      <c r="GD49" s="14">
        <v>185.82039</v>
      </c>
      <c r="GE49" s="14">
        <v>-7.3203899999999997</v>
      </c>
      <c r="GF49" s="14">
        <v>179.4</v>
      </c>
      <c r="GG49" s="14">
        <v>185.82039</v>
      </c>
      <c r="GH49" s="14">
        <v>185.82039</v>
      </c>
      <c r="GI49" s="14">
        <v>-6.4203900000000003</v>
      </c>
      <c r="GJ49" s="14">
        <v>185</v>
      </c>
      <c r="GK49" s="14">
        <v>186.37841</v>
      </c>
      <c r="GL49" s="14">
        <v>186.37841</v>
      </c>
      <c r="GM49" s="14">
        <v>-1.3784099999999999</v>
      </c>
      <c r="GN49" s="14">
        <v>84.7</v>
      </c>
      <c r="GO49" s="14">
        <v>110.48202000000001</v>
      </c>
      <c r="GP49" s="14">
        <v>110.48202000000001</v>
      </c>
      <c r="GQ49" s="14">
        <v>-25.782019999999999</v>
      </c>
      <c r="GR49" s="14">
        <v>44.7</v>
      </c>
      <c r="GS49" s="14">
        <v>47.082599999999999</v>
      </c>
      <c r="GT49" s="14">
        <v>47.082599999999999</v>
      </c>
      <c r="GU49" s="14">
        <v>-2.3826000000000001</v>
      </c>
      <c r="GV49" s="14">
        <v>44.5</v>
      </c>
      <c r="GW49" s="14">
        <v>45.381999999999998</v>
      </c>
      <c r="GX49" s="14">
        <v>45.381999999999998</v>
      </c>
      <c r="GY49" s="14">
        <v>-0.88200000000000001</v>
      </c>
      <c r="GZ49" s="14">
        <v>3.8</v>
      </c>
      <c r="HA49" s="14"/>
      <c r="HB49" s="14"/>
      <c r="HC49" s="14">
        <v>3.8</v>
      </c>
      <c r="HD49" s="14">
        <v>31.7</v>
      </c>
      <c r="HE49" s="14">
        <v>34.285710000000002</v>
      </c>
      <c r="HF49" s="14">
        <v>34.285710000000002</v>
      </c>
      <c r="HG49" s="14">
        <v>-2.5857100000000002</v>
      </c>
      <c r="HH49" s="14">
        <v>169.9</v>
      </c>
      <c r="HI49" s="14">
        <v>174.55948000000001</v>
      </c>
      <c r="HJ49" s="14">
        <v>174.55948000000001</v>
      </c>
      <c r="HK49" s="14">
        <v>-4.6594800000000003</v>
      </c>
      <c r="HL49" s="14"/>
      <c r="HM49" s="14"/>
      <c r="HN49" s="14"/>
      <c r="HO49" s="14">
        <v>0</v>
      </c>
      <c r="HP49" s="14"/>
      <c r="HQ49" s="14"/>
      <c r="HR49" s="14"/>
      <c r="HS49" s="14">
        <v>0</v>
      </c>
      <c r="HT49" s="14">
        <v>95</v>
      </c>
      <c r="HU49" s="14">
        <v>95.545190000000005</v>
      </c>
      <c r="HV49" s="14">
        <v>95.545190000000005</v>
      </c>
      <c r="HW49" s="14">
        <v>-0.54518999999999995</v>
      </c>
      <c r="HX49" s="14"/>
      <c r="HY49" s="14"/>
      <c r="HZ49" s="14"/>
      <c r="IA49" s="14">
        <v>0</v>
      </c>
      <c r="IB49" s="14"/>
      <c r="IC49" s="14"/>
      <c r="ID49" s="14"/>
      <c r="IE49" s="14">
        <v>0</v>
      </c>
      <c r="IF49" s="14">
        <v>44.4</v>
      </c>
      <c r="IG49" s="14">
        <v>45.265309999999999</v>
      </c>
      <c r="IH49" s="14">
        <v>45.265309999999999</v>
      </c>
      <c r="II49" s="14">
        <v>-0.86531000000000002</v>
      </c>
      <c r="IJ49" s="14"/>
      <c r="IK49" s="14"/>
      <c r="IL49" s="14"/>
      <c r="IM49" s="14">
        <v>0</v>
      </c>
      <c r="IN49" s="14"/>
      <c r="IO49" s="14"/>
      <c r="IP49" s="14"/>
      <c r="IQ49" s="14">
        <v>0</v>
      </c>
      <c r="IR49" s="14"/>
      <c r="IS49" s="14"/>
      <c r="IT49" s="14"/>
      <c r="IU49" s="14">
        <v>0</v>
      </c>
      <c r="IV49" s="14">
        <v>127.1</v>
      </c>
      <c r="IW49" s="14">
        <v>132.83837</v>
      </c>
      <c r="IX49" s="14">
        <v>132.83837</v>
      </c>
      <c r="IY49" s="14">
        <v>-5.7383699999999997</v>
      </c>
      <c r="IZ49" s="14">
        <v>167.1</v>
      </c>
      <c r="JA49" s="14">
        <v>163.85454999999999</v>
      </c>
      <c r="JB49" s="14"/>
      <c r="JC49" s="14">
        <v>167.1</v>
      </c>
      <c r="JD49" s="14">
        <v>163.69999999999999</v>
      </c>
      <c r="JE49" s="14">
        <v>149.45853</v>
      </c>
      <c r="JF49" s="14">
        <v>169.78200000000001</v>
      </c>
      <c r="JG49" s="14">
        <v>-6.0819999999999999</v>
      </c>
      <c r="JH49" s="14">
        <v>198.4</v>
      </c>
      <c r="JI49" s="14">
        <v>193.59960000000001</v>
      </c>
      <c r="JJ49" s="14">
        <v>202.72200000000001</v>
      </c>
      <c r="JK49" s="14">
        <v>-4.3220000000000001</v>
      </c>
      <c r="JL49" s="14"/>
      <c r="JM49" s="14"/>
      <c r="JN49" s="14"/>
      <c r="JO49" s="14">
        <v>0</v>
      </c>
      <c r="JP49" s="14">
        <v>72.2</v>
      </c>
      <c r="JQ49" s="14">
        <v>70.875810000000001</v>
      </c>
      <c r="JR49" s="14">
        <v>74.215509999999995</v>
      </c>
      <c r="JS49" s="14">
        <v>-2.0155099999999999</v>
      </c>
      <c r="JT49" s="14">
        <v>0</v>
      </c>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2.1</v>
      </c>
      <c r="KW49" s="14">
        <v>4.5321899999999999</v>
      </c>
      <c r="KX49" s="14">
        <v>4.5321899999999999</v>
      </c>
      <c r="KY49" s="14">
        <v>-2.4321899999999999</v>
      </c>
      <c r="KZ49" s="14">
        <v>268.10000000000002</v>
      </c>
      <c r="LA49" s="14">
        <v>270.06803000000002</v>
      </c>
      <c r="LB49" s="14">
        <v>270.06803000000002</v>
      </c>
      <c r="LC49" s="14">
        <v>-1.9680299999999999</v>
      </c>
      <c r="LD49" s="14">
        <v>131.5</v>
      </c>
      <c r="LE49" s="14">
        <v>133.16031000000001</v>
      </c>
      <c r="LF49" s="14">
        <v>133.16031000000001</v>
      </c>
      <c r="LG49" s="14">
        <v>-1.66031</v>
      </c>
      <c r="LH49" s="14">
        <v>62.9</v>
      </c>
      <c r="LI49" s="14">
        <v>67.199219999999997</v>
      </c>
      <c r="LJ49" s="14">
        <v>67.199219999999997</v>
      </c>
      <c r="LK49" s="14">
        <v>-4.29922</v>
      </c>
      <c r="LL49" s="14">
        <v>63.3</v>
      </c>
      <c r="LM49" s="14">
        <v>65.84366</v>
      </c>
      <c r="LN49" s="14">
        <v>65.84366</v>
      </c>
      <c r="LO49" s="14">
        <v>-2.54366</v>
      </c>
      <c r="LP49" s="14">
        <v>30.2</v>
      </c>
      <c r="LQ49" s="14">
        <v>29.980560000000001</v>
      </c>
      <c r="LR49" s="14">
        <v>29.980560000000001</v>
      </c>
      <c r="LS49" s="14">
        <v>0.21944</v>
      </c>
      <c r="LT49" s="14"/>
      <c r="LU49" s="14"/>
      <c r="LV49" s="14"/>
      <c r="LW49" s="14">
        <v>0</v>
      </c>
      <c r="LX49" s="14"/>
      <c r="LY49" s="14"/>
      <c r="LZ49" s="14"/>
      <c r="MA49" s="14">
        <v>0</v>
      </c>
      <c r="MB49" s="14"/>
      <c r="MC49" s="14"/>
      <c r="MD49" s="14"/>
      <c r="ME49" s="14">
        <v>0</v>
      </c>
      <c r="MF49" s="14"/>
      <c r="MG49" s="14"/>
      <c r="MH49" s="14"/>
      <c r="MI49" s="14">
        <v>0</v>
      </c>
      <c r="MJ49" s="14"/>
      <c r="MK49" s="14"/>
      <c r="ML49" s="14"/>
      <c r="MM49" s="14">
        <v>0</v>
      </c>
      <c r="MN49" s="14"/>
      <c r="MO49" s="14"/>
      <c r="MP49" s="14"/>
      <c r="MQ49" s="14">
        <v>0</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0</v>
      </c>
      <c r="NM49" s="14"/>
      <c r="NN49" s="14"/>
      <c r="NO49" s="14">
        <v>0</v>
      </c>
      <c r="NP49" s="14">
        <v>0</v>
      </c>
      <c r="NQ49" s="14"/>
      <c r="NR49" s="14"/>
      <c r="NS49" s="14">
        <v>0</v>
      </c>
      <c r="NT49" s="14">
        <v>7.3</v>
      </c>
      <c r="NU49" s="14">
        <v>2.5485799999999998</v>
      </c>
      <c r="NV49" s="14">
        <v>2.5485799999999998</v>
      </c>
      <c r="NW49" s="14">
        <v>4.7514200000000004</v>
      </c>
      <c r="NX49" s="14"/>
      <c r="NY49" s="14">
        <v>2.6737000000000002</v>
      </c>
      <c r="NZ49" s="14">
        <v>2.6737000000000002</v>
      </c>
      <c r="OA49" s="14">
        <v>-2.6737000000000002</v>
      </c>
      <c r="OB49" s="14">
        <v>20</v>
      </c>
      <c r="OC49" s="14">
        <v>17.492709999999999</v>
      </c>
      <c r="OD49" s="14">
        <v>17.492709999999999</v>
      </c>
      <c r="OE49" s="14">
        <v>2.5072899999999998</v>
      </c>
      <c r="OF49" s="14">
        <v>0</v>
      </c>
      <c r="OG49" s="14"/>
      <c r="OH49" s="14"/>
      <c r="OI49" s="14">
        <v>0</v>
      </c>
      <c r="OJ49" s="14">
        <v>39.9</v>
      </c>
      <c r="OK49" s="14">
        <v>43.457999999999998</v>
      </c>
      <c r="OL49" s="14">
        <v>43.457999999999998</v>
      </c>
      <c r="OM49" s="14">
        <v>-3.5579999999999998</v>
      </c>
      <c r="ON49" s="14">
        <v>0</v>
      </c>
      <c r="OO49" s="14"/>
      <c r="OP49" s="14"/>
      <c r="OQ49" s="14">
        <v>0</v>
      </c>
      <c r="OR49" s="14">
        <v>0</v>
      </c>
      <c r="OS49" s="14">
        <v>0.16600000000000001</v>
      </c>
      <c r="OT49" s="14">
        <v>0.16600000000000001</v>
      </c>
      <c r="OU49" s="14">
        <v>-0.16600000000000001</v>
      </c>
      <c r="OV49" s="14">
        <v>0</v>
      </c>
      <c r="OW49" s="14"/>
      <c r="OX49" s="14"/>
      <c r="OY49" s="14">
        <v>0</v>
      </c>
      <c r="OZ49" s="14">
        <v>20.3</v>
      </c>
      <c r="PA49" s="14">
        <v>19.436350000000001</v>
      </c>
      <c r="PB49" s="14">
        <v>19.436350000000001</v>
      </c>
      <c r="PC49" s="14">
        <v>0.86365000000000003</v>
      </c>
      <c r="PD49" s="14">
        <v>10</v>
      </c>
      <c r="PE49" s="14">
        <v>9.9830000000000005</v>
      </c>
      <c r="PF49" s="14">
        <v>9.9830000000000005</v>
      </c>
      <c r="PG49" s="14">
        <v>1.7000000000000001E-2</v>
      </c>
      <c r="PH49" s="14">
        <v>5.5</v>
      </c>
      <c r="PI49" s="14">
        <v>5.67</v>
      </c>
      <c r="PJ49" s="14">
        <v>5.67</v>
      </c>
      <c r="PK49" s="14">
        <v>-0.17</v>
      </c>
      <c r="PL49" s="14">
        <v>0</v>
      </c>
      <c r="PM49" s="14"/>
      <c r="PN49" s="14"/>
      <c r="PO49" s="14">
        <v>0</v>
      </c>
      <c r="PP49" s="14"/>
      <c r="PQ49" s="14"/>
      <c r="PR49" s="14"/>
      <c r="PS49" s="14">
        <v>0</v>
      </c>
      <c r="PT49" s="14">
        <v>1.8</v>
      </c>
      <c r="PU49" s="14">
        <v>1</v>
      </c>
      <c r="PV49" s="14">
        <v>1</v>
      </c>
      <c r="PW49" s="14">
        <v>0.8</v>
      </c>
      <c r="PX49" s="14">
        <v>3</v>
      </c>
      <c r="PY49" s="14">
        <v>3.6</v>
      </c>
      <c r="PZ49" s="14">
        <v>3.6</v>
      </c>
      <c r="QA49" s="14">
        <v>-0.6</v>
      </c>
      <c r="QB49" s="14">
        <v>5.0999999999999996</v>
      </c>
      <c r="QC49" s="14">
        <v>5</v>
      </c>
      <c r="QD49" s="14">
        <v>5</v>
      </c>
      <c r="QE49" s="14">
        <v>0.1</v>
      </c>
      <c r="QF49" s="14">
        <v>20.3</v>
      </c>
      <c r="QG49" s="14">
        <v>20.274049999999999</v>
      </c>
      <c r="QH49" s="14">
        <v>20.274049999999999</v>
      </c>
      <c r="QI49" s="14">
        <v>2.5950000000000001E-2</v>
      </c>
      <c r="QJ49" s="14">
        <v>20</v>
      </c>
      <c r="QK49" s="14">
        <v>19.436350000000001</v>
      </c>
      <c r="QL49" s="14">
        <v>19.436350000000001</v>
      </c>
      <c r="QM49" s="14">
        <v>0.56364999999999998</v>
      </c>
      <c r="QN49" s="14">
        <v>18.8</v>
      </c>
      <c r="QO49" s="14">
        <v>17.492709999999999</v>
      </c>
      <c r="QP49" s="14">
        <v>17.492709999999999</v>
      </c>
      <c r="QQ49" s="14">
        <v>1.3072900000000001</v>
      </c>
      <c r="QR49" s="14">
        <v>3.5</v>
      </c>
      <c r="QS49" s="14">
        <v>3.4</v>
      </c>
      <c r="QT49" s="14">
        <v>3.4</v>
      </c>
      <c r="QU49" s="14">
        <v>0.1</v>
      </c>
      <c r="QV49" s="14">
        <v>18.5</v>
      </c>
      <c r="QW49" s="14">
        <v>17.881440000000001</v>
      </c>
      <c r="QX49" s="14">
        <v>17.881440000000001</v>
      </c>
      <c r="QY49" s="14">
        <v>0.61856</v>
      </c>
      <c r="QZ49" s="14">
        <v>0</v>
      </c>
      <c r="RA49" s="14"/>
      <c r="RB49" s="14"/>
      <c r="RC49" s="14">
        <v>0</v>
      </c>
      <c r="RD49" s="14">
        <v>0</v>
      </c>
      <c r="RE49" s="14"/>
      <c r="RF49" s="14"/>
      <c r="RG49" s="14">
        <v>0</v>
      </c>
      <c r="RH49" s="14">
        <v>8.6999999999999993</v>
      </c>
      <c r="RI49" s="14">
        <v>8.1170000000000009</v>
      </c>
      <c r="RJ49" s="14">
        <v>8.1170000000000009</v>
      </c>
      <c r="RK49" s="14">
        <v>0.58299999999999996</v>
      </c>
      <c r="RL49" s="14">
        <v>28.7</v>
      </c>
      <c r="RM49" s="14">
        <v>27.199000000000002</v>
      </c>
      <c r="RN49" s="14">
        <v>27.199000000000002</v>
      </c>
      <c r="RO49" s="14">
        <v>1.5009999999999999</v>
      </c>
      <c r="RP49" s="14">
        <v>0</v>
      </c>
      <c r="RQ49" s="14"/>
      <c r="RR49" s="14"/>
      <c r="RS49" s="14">
        <v>0</v>
      </c>
      <c r="RT49" s="14">
        <v>3.3</v>
      </c>
      <c r="RU49" s="14">
        <v>3.15</v>
      </c>
      <c r="RV49" s="14">
        <v>3.15</v>
      </c>
      <c r="RW49" s="14">
        <v>0.15</v>
      </c>
      <c r="RX49" s="14">
        <v>20.3</v>
      </c>
      <c r="RY49" s="14">
        <v>19.792000000000002</v>
      </c>
      <c r="RZ49" s="14">
        <v>19.792000000000002</v>
      </c>
      <c r="SA49" s="14">
        <v>0.50800000000000001</v>
      </c>
      <c r="SB49" s="14">
        <v>3.2</v>
      </c>
      <c r="SC49" s="14">
        <v>2</v>
      </c>
      <c r="SD49" s="14">
        <v>2</v>
      </c>
      <c r="SE49" s="14">
        <v>1.2</v>
      </c>
      <c r="SF49" s="14"/>
      <c r="SG49" s="14">
        <v>0.4</v>
      </c>
      <c r="SH49" s="14">
        <v>0.4</v>
      </c>
      <c r="SI49" s="14">
        <v>-0.4</v>
      </c>
      <c r="SJ49" s="14">
        <v>0</v>
      </c>
      <c r="SK49" s="14"/>
      <c r="SL49" s="14"/>
      <c r="SM49" s="14">
        <v>0</v>
      </c>
      <c r="SN49" s="14">
        <v>12.7</v>
      </c>
      <c r="SO49" s="14">
        <v>19.1448</v>
      </c>
      <c r="SP49" s="14">
        <v>19.1448</v>
      </c>
      <c r="SQ49" s="14">
        <v>-6.4447999999999999</v>
      </c>
      <c r="SR49" s="14">
        <v>12.6</v>
      </c>
      <c r="SS49" s="14">
        <v>12.244899999999999</v>
      </c>
      <c r="ST49" s="14">
        <v>12.244899999999999</v>
      </c>
      <c r="SU49" s="14">
        <v>0.35510000000000003</v>
      </c>
      <c r="SV49" s="14">
        <v>20.3</v>
      </c>
      <c r="SW49" s="14">
        <v>19.436350000000001</v>
      </c>
      <c r="SX49" s="14">
        <v>19.436350000000001</v>
      </c>
      <c r="SY49" s="14">
        <v>0.86365000000000003</v>
      </c>
      <c r="SZ49" s="14">
        <v>20.2</v>
      </c>
      <c r="TA49" s="14">
        <v>19.436350000000001</v>
      </c>
      <c r="TB49" s="14">
        <v>19.436350000000001</v>
      </c>
      <c r="TC49" s="14">
        <v>0.76365000000000005</v>
      </c>
      <c r="TD49" s="14">
        <v>1.3</v>
      </c>
      <c r="TE49" s="14">
        <v>3.0000000000000001E-3</v>
      </c>
      <c r="TF49" s="14">
        <v>3.0000000000000001E-3</v>
      </c>
      <c r="TG49" s="14">
        <v>1.2969999999999999</v>
      </c>
      <c r="TH49" s="14">
        <v>10.9</v>
      </c>
      <c r="TI49" s="14">
        <v>21.664999999999999</v>
      </c>
      <c r="TJ49" s="14">
        <v>21.664999999999999</v>
      </c>
      <c r="TK49" s="14">
        <v>-10.765000000000001</v>
      </c>
      <c r="TL49" s="14">
        <v>0</v>
      </c>
      <c r="TM49" s="14"/>
      <c r="TN49" s="14"/>
      <c r="TO49" s="14">
        <v>0</v>
      </c>
      <c r="TP49" s="14">
        <v>24.9</v>
      </c>
      <c r="TQ49" s="14">
        <v>23.7</v>
      </c>
      <c r="TR49" s="14">
        <v>36.851999999999997</v>
      </c>
      <c r="TS49" s="14">
        <v>-11.952</v>
      </c>
      <c r="TT49" s="14">
        <v>42.3</v>
      </c>
      <c r="TU49" s="14">
        <v>44.2</v>
      </c>
      <c r="TV49" s="14">
        <v>74.283000000000001</v>
      </c>
      <c r="TW49" s="14">
        <v>-31.983000000000001</v>
      </c>
      <c r="TX49" s="14">
        <v>2.7</v>
      </c>
      <c r="TY49" s="14">
        <v>1.2490000000000001</v>
      </c>
      <c r="TZ49" s="14">
        <v>1.2490000000000001</v>
      </c>
      <c r="UA49" s="14">
        <v>1.4510000000000001</v>
      </c>
      <c r="UB49" s="14">
        <v>1.7</v>
      </c>
      <c r="UC49" s="14">
        <v>1.6930000000000001</v>
      </c>
      <c r="UD49" s="14">
        <v>1.6930000000000001</v>
      </c>
      <c r="UE49" s="14">
        <v>7.0000000000000001E-3</v>
      </c>
      <c r="UF49" s="14">
        <v>0</v>
      </c>
      <c r="UG49" s="14"/>
      <c r="UH49" s="14"/>
      <c r="UI49" s="14">
        <v>0</v>
      </c>
      <c r="UJ49" s="14">
        <v>21</v>
      </c>
      <c r="UK49" s="14">
        <v>19.922249999999998</v>
      </c>
      <c r="UL49" s="14">
        <v>19.922249999999998</v>
      </c>
      <c r="UM49" s="14">
        <v>1.07775</v>
      </c>
      <c r="UN49" s="14">
        <v>7.6</v>
      </c>
      <c r="UO49" s="14">
        <v>8</v>
      </c>
      <c r="UP49" s="14">
        <v>8</v>
      </c>
      <c r="UQ49" s="14">
        <v>-0.4</v>
      </c>
      <c r="UR49" s="14"/>
      <c r="US49" s="14">
        <v>7.1</v>
      </c>
      <c r="UT49" s="14">
        <v>7.1</v>
      </c>
      <c r="UU49" s="14">
        <v>-7.1</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0</v>
      </c>
      <c r="VI49" s="14">
        <v>0.66100000000000003</v>
      </c>
      <c r="VJ49" s="14">
        <v>0.66100000000000003</v>
      </c>
      <c r="VK49" s="14">
        <v>-0.66100000000000003</v>
      </c>
      <c r="VL49" s="14">
        <v>0</v>
      </c>
      <c r="VM49" s="14"/>
      <c r="VN49" s="14"/>
      <c r="VO49" s="14">
        <v>0</v>
      </c>
      <c r="VP49" s="14">
        <v>0</v>
      </c>
      <c r="VQ49" s="14"/>
      <c r="VR49" s="14"/>
      <c r="VS49" s="14">
        <v>0</v>
      </c>
      <c r="VT49" s="14">
        <v>0</v>
      </c>
      <c r="VU49" s="14"/>
      <c r="VV49" s="14"/>
      <c r="VW49" s="14">
        <v>0</v>
      </c>
      <c r="VX49" s="14">
        <v>0.6</v>
      </c>
      <c r="VY49" s="14">
        <v>0.6</v>
      </c>
      <c r="VZ49" s="14">
        <v>0.6</v>
      </c>
      <c r="WA49" s="14">
        <v>0</v>
      </c>
      <c r="WB49" s="14">
        <v>51.7</v>
      </c>
      <c r="WC49" s="14">
        <v>47.3</v>
      </c>
      <c r="WD49" s="14">
        <v>71.617000000000004</v>
      </c>
      <c r="WE49" s="14">
        <v>-19.917000000000002</v>
      </c>
      <c r="WF49" s="14">
        <v>62</v>
      </c>
      <c r="WG49" s="14">
        <v>50.4</v>
      </c>
      <c r="WH49" s="14">
        <v>65.738</v>
      </c>
      <c r="WI49" s="14">
        <v>-3.738</v>
      </c>
      <c r="WJ49" s="14">
        <v>0</v>
      </c>
      <c r="WK49" s="14"/>
      <c r="WL49" s="14"/>
      <c r="WM49" s="14">
        <v>0</v>
      </c>
      <c r="WN49" s="14">
        <v>2.9</v>
      </c>
      <c r="WO49" s="14">
        <v>4.2</v>
      </c>
      <c r="WP49" s="14">
        <v>4.2</v>
      </c>
      <c r="WQ49" s="14">
        <v>-1.3</v>
      </c>
      <c r="WR49" s="14">
        <v>2.4</v>
      </c>
      <c r="WS49" s="14">
        <v>2.4</v>
      </c>
      <c r="WT49" s="14">
        <v>2.4</v>
      </c>
      <c r="WU49" s="14">
        <v>0</v>
      </c>
      <c r="WV49" s="14">
        <v>2</v>
      </c>
      <c r="WW49" s="14">
        <v>2.4</v>
      </c>
      <c r="WX49" s="14">
        <v>2.4</v>
      </c>
      <c r="WY49" s="14">
        <v>-0.4</v>
      </c>
      <c r="WZ49" s="14">
        <v>0.7</v>
      </c>
      <c r="XA49" s="14">
        <v>1.4</v>
      </c>
      <c r="XB49" s="14">
        <v>1.4</v>
      </c>
      <c r="XC49" s="14">
        <v>-0.7</v>
      </c>
      <c r="XD49" s="14">
        <v>0</v>
      </c>
      <c r="XE49" s="14"/>
      <c r="XF49" s="14"/>
      <c r="XG49" s="14">
        <v>0</v>
      </c>
      <c r="XH49" s="14">
        <v>7.1</v>
      </c>
      <c r="XI49" s="14">
        <v>8</v>
      </c>
      <c r="XJ49" s="14">
        <v>8</v>
      </c>
      <c r="XK49" s="14">
        <v>-0.9</v>
      </c>
      <c r="XL49" s="14">
        <v>20</v>
      </c>
      <c r="XM49" s="14">
        <v>19.241980000000002</v>
      </c>
      <c r="XN49" s="14">
        <v>19.241980000000002</v>
      </c>
      <c r="XO49" s="14">
        <v>0.75802000000000003</v>
      </c>
      <c r="XP49" s="14">
        <v>20</v>
      </c>
      <c r="XQ49" s="14">
        <v>19.241980000000002</v>
      </c>
      <c r="XR49" s="14">
        <v>19.241980000000002</v>
      </c>
      <c r="XS49" s="14">
        <v>0.75802000000000003</v>
      </c>
      <c r="XT49" s="14">
        <v>8.4</v>
      </c>
      <c r="XU49" s="14">
        <v>10.7</v>
      </c>
      <c r="XV49" s="14">
        <v>10.7</v>
      </c>
      <c r="XW49" s="14">
        <v>-2.2999999999999998</v>
      </c>
      <c r="XX49" s="14"/>
      <c r="XY49" s="14"/>
      <c r="XZ49" s="14"/>
      <c r="YA49" s="14">
        <v>0</v>
      </c>
      <c r="YB49" s="14">
        <v>32.700000000000003</v>
      </c>
      <c r="YC49" s="14">
        <v>33</v>
      </c>
      <c r="YD49" s="14">
        <v>33</v>
      </c>
      <c r="YE49" s="14">
        <v>-0.3</v>
      </c>
      <c r="YF49" s="14">
        <v>16.5</v>
      </c>
      <c r="YG49" s="14">
        <v>14</v>
      </c>
      <c r="YH49" s="14">
        <v>14</v>
      </c>
      <c r="YI49" s="14">
        <v>2.5</v>
      </c>
      <c r="YJ49" s="14">
        <v>13.1</v>
      </c>
      <c r="YK49" s="14">
        <v>18</v>
      </c>
      <c r="YL49" s="14">
        <v>18</v>
      </c>
      <c r="YM49" s="14">
        <v>-4.9000000000000004</v>
      </c>
      <c r="YN49" s="14">
        <v>7.2</v>
      </c>
      <c r="YO49" s="14">
        <v>8.1</v>
      </c>
      <c r="YP49" s="14">
        <v>8.1</v>
      </c>
      <c r="YQ49" s="14">
        <v>-0.9</v>
      </c>
      <c r="YR49" s="14">
        <v>0</v>
      </c>
      <c r="YS49" s="14">
        <v>11</v>
      </c>
      <c r="YT49" s="14">
        <v>11</v>
      </c>
      <c r="YU49" s="14">
        <v>-11</v>
      </c>
      <c r="YV49" s="14">
        <v>12.94</v>
      </c>
      <c r="YW49" s="14">
        <v>22</v>
      </c>
      <c r="YX49" s="14">
        <v>22</v>
      </c>
      <c r="YY49" s="14">
        <v>-9.06</v>
      </c>
    </row>
    <row r="50" spans="1:675" ht="24" customHeight="1" x14ac:dyDescent="0.3">
      <c r="A50" s="1"/>
      <c r="B50" s="16" t="s">
        <v>55</v>
      </c>
      <c r="C50" s="16" t="s">
        <v>940</v>
      </c>
      <c r="D50" s="17">
        <v>202.23</v>
      </c>
      <c r="E50" s="17">
        <v>203.40136000000001</v>
      </c>
      <c r="F50" s="17">
        <v>203.40136000000001</v>
      </c>
      <c r="G50" s="17">
        <v>-1.17136</v>
      </c>
      <c r="H50" s="17">
        <v>640.29999999999995</v>
      </c>
      <c r="I50" s="17">
        <v>629.11312999999996</v>
      </c>
      <c r="J50" s="17">
        <v>629.11312999999996</v>
      </c>
      <c r="K50" s="17">
        <v>11.186870000000001</v>
      </c>
      <c r="L50" s="17">
        <v>212.9</v>
      </c>
      <c r="M50" s="17">
        <v>204.86058</v>
      </c>
      <c r="N50" s="17">
        <v>204.86058</v>
      </c>
      <c r="O50" s="17">
        <v>8.0394199999999998</v>
      </c>
      <c r="P50" s="17"/>
      <c r="Q50" s="17"/>
      <c r="R50" s="17"/>
      <c r="S50" s="17">
        <v>0</v>
      </c>
      <c r="T50" s="17"/>
      <c r="U50" s="17"/>
      <c r="V50" s="17"/>
      <c r="W50" s="17">
        <v>0</v>
      </c>
      <c r="X50" s="17">
        <v>89.9</v>
      </c>
      <c r="Y50" s="17">
        <v>91.867829999999998</v>
      </c>
      <c r="Z50" s="17">
        <v>91.867829999999998</v>
      </c>
      <c r="AA50" s="17">
        <v>-1.96783</v>
      </c>
      <c r="AB50" s="17">
        <v>238.5</v>
      </c>
      <c r="AC50" s="17">
        <v>235.2</v>
      </c>
      <c r="AD50" s="17">
        <v>235.2</v>
      </c>
      <c r="AE50" s="17">
        <v>3.3</v>
      </c>
      <c r="AF50" s="17">
        <v>80.2</v>
      </c>
      <c r="AG50" s="17">
        <v>27.80639</v>
      </c>
      <c r="AH50" s="17">
        <v>53.88693</v>
      </c>
      <c r="AI50" s="17">
        <v>26.31307</v>
      </c>
      <c r="AJ50" s="17"/>
      <c r="AK50" s="17"/>
      <c r="AL50" s="17"/>
      <c r="AM50" s="17">
        <v>0</v>
      </c>
      <c r="AN50" s="17">
        <v>150.9</v>
      </c>
      <c r="AO50" s="17">
        <v>158.48805999999999</v>
      </c>
      <c r="AP50" s="17">
        <v>158.48805999999999</v>
      </c>
      <c r="AQ50" s="17">
        <v>-7.5880599999999996</v>
      </c>
      <c r="AR50" s="17">
        <v>150.9</v>
      </c>
      <c r="AS50" s="17">
        <v>158.48805999999999</v>
      </c>
      <c r="AT50" s="17">
        <v>158.48805999999999</v>
      </c>
      <c r="AU50" s="17">
        <v>-7.5880599999999996</v>
      </c>
      <c r="AV50" s="17">
        <v>151</v>
      </c>
      <c r="AW50" s="17">
        <v>158.48805999999999</v>
      </c>
      <c r="AX50" s="17">
        <v>158.48805999999999</v>
      </c>
      <c r="AY50" s="17">
        <v>-7.4880599999999999</v>
      </c>
      <c r="AZ50" s="17">
        <v>255.4</v>
      </c>
      <c r="BA50" s="17">
        <v>238.446</v>
      </c>
      <c r="BB50" s="17">
        <v>238.446</v>
      </c>
      <c r="BC50" s="17">
        <v>16.954000000000001</v>
      </c>
      <c r="BD50" s="17">
        <v>204.1</v>
      </c>
      <c r="BE50" s="17">
        <v>207.24285</v>
      </c>
      <c r="BF50" s="17">
        <v>207.24285</v>
      </c>
      <c r="BG50" s="17">
        <v>-3.1428500000000001</v>
      </c>
      <c r="BH50" s="17">
        <v>108.2</v>
      </c>
      <c r="BI50" s="17">
        <v>103.93259999999999</v>
      </c>
      <c r="BJ50" s="17">
        <v>103.93259999999999</v>
      </c>
      <c r="BK50" s="17">
        <v>4.2674000000000003</v>
      </c>
      <c r="BL50" s="17">
        <v>555.4</v>
      </c>
      <c r="BM50" s="17">
        <v>566.08941000000004</v>
      </c>
      <c r="BN50" s="17">
        <v>566.08941000000004</v>
      </c>
      <c r="BO50" s="17">
        <v>-10.689410000000001</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167.9</v>
      </c>
      <c r="CK50" s="17">
        <v>164.06706</v>
      </c>
      <c r="CL50" s="17">
        <v>164.06706</v>
      </c>
      <c r="CM50" s="17">
        <v>3.8329399999999998</v>
      </c>
      <c r="CN50" s="17">
        <v>8.5</v>
      </c>
      <c r="CO50" s="17">
        <v>7.4529399999999999</v>
      </c>
      <c r="CP50" s="17">
        <v>7.4529399999999999</v>
      </c>
      <c r="CQ50" s="17">
        <v>1.0470600000000001</v>
      </c>
      <c r="CR50" s="17">
        <v>6.2</v>
      </c>
      <c r="CS50" s="17">
        <v>4.0910200000000003</v>
      </c>
      <c r="CT50" s="17">
        <v>4.0910200000000003</v>
      </c>
      <c r="CU50" s="17">
        <v>2.1089799999999999</v>
      </c>
      <c r="CV50" s="17">
        <v>22.4</v>
      </c>
      <c r="CW50" s="17">
        <v>22.410769999999999</v>
      </c>
      <c r="CX50" s="17">
        <v>22.410769999999999</v>
      </c>
      <c r="CY50" s="17">
        <v>-1.077E-2</v>
      </c>
      <c r="CZ50" s="17">
        <v>0</v>
      </c>
      <c r="DA50" s="17">
        <v>6.8787000000000003</v>
      </c>
      <c r="DB50" s="17">
        <v>6.8787000000000003</v>
      </c>
      <c r="DC50" s="17">
        <v>-6.8787000000000003</v>
      </c>
      <c r="DD50" s="17"/>
      <c r="DE50" s="17"/>
      <c r="DF50" s="17"/>
      <c r="DG50" s="17">
        <v>0</v>
      </c>
      <c r="DH50" s="17">
        <v>142.4</v>
      </c>
      <c r="DI50" s="17">
        <v>142.44412</v>
      </c>
      <c r="DJ50" s="17">
        <v>142.44412</v>
      </c>
      <c r="DK50" s="17">
        <v>-4.4119999999999999E-2</v>
      </c>
      <c r="DL50" s="17"/>
      <c r="DM50" s="17"/>
      <c r="DN50" s="17"/>
      <c r="DO50" s="17">
        <v>0</v>
      </c>
      <c r="DP50" s="17"/>
      <c r="DQ50" s="17"/>
      <c r="DR50" s="17"/>
      <c r="DS50" s="17">
        <v>0</v>
      </c>
      <c r="DT50" s="17"/>
      <c r="DU50" s="17"/>
      <c r="DV50" s="17"/>
      <c r="DW50" s="17">
        <v>0</v>
      </c>
      <c r="DX50" s="17"/>
      <c r="DY50" s="17"/>
      <c r="DZ50" s="17"/>
      <c r="EA50" s="17">
        <v>0</v>
      </c>
      <c r="EB50" s="17">
        <v>110.4</v>
      </c>
      <c r="EC50" s="17">
        <v>112.46647</v>
      </c>
      <c r="ED50" s="17">
        <v>112.46647</v>
      </c>
      <c r="EE50" s="17">
        <v>-2.0664699999999998</v>
      </c>
      <c r="EF50" s="17">
        <v>222</v>
      </c>
      <c r="EG50" s="17">
        <v>220.69499999999999</v>
      </c>
      <c r="EH50" s="17">
        <v>220.69499999999999</v>
      </c>
      <c r="EI50" s="17">
        <v>1.3049999999999999</v>
      </c>
      <c r="EJ50" s="17"/>
      <c r="EK50" s="17"/>
      <c r="EL50" s="17"/>
      <c r="EM50" s="17">
        <v>0</v>
      </c>
      <c r="EN50" s="17"/>
      <c r="EO50" s="17"/>
      <c r="EP50" s="17"/>
      <c r="EQ50" s="17">
        <v>0</v>
      </c>
      <c r="ER50" s="17"/>
      <c r="ES50" s="17"/>
      <c r="ET50" s="17"/>
      <c r="EU50" s="17">
        <v>0</v>
      </c>
      <c r="EV50" s="17">
        <v>6.5</v>
      </c>
      <c r="EW50" s="17">
        <v>6.39</v>
      </c>
      <c r="EX50" s="17">
        <v>6.39</v>
      </c>
      <c r="EY50" s="17">
        <v>0.11</v>
      </c>
      <c r="EZ50" s="17">
        <v>461.2</v>
      </c>
      <c r="FA50" s="17">
        <v>457.09426999999999</v>
      </c>
      <c r="FB50" s="17">
        <v>457.09426999999999</v>
      </c>
      <c r="FC50" s="17">
        <v>4.1057300000000003</v>
      </c>
      <c r="FD50" s="17">
        <v>81.5</v>
      </c>
      <c r="FE50" s="17">
        <v>81.635570000000001</v>
      </c>
      <c r="FF50" s="17">
        <v>81.635570000000001</v>
      </c>
      <c r="FG50" s="17">
        <v>-0.13557</v>
      </c>
      <c r="FH50" s="17">
        <v>151.1</v>
      </c>
      <c r="FI50" s="17">
        <v>151.36251999999999</v>
      </c>
      <c r="FJ50" s="17">
        <v>151.36251999999999</v>
      </c>
      <c r="FK50" s="17">
        <v>-0.26251999999999998</v>
      </c>
      <c r="FL50" s="17">
        <v>41.7</v>
      </c>
      <c r="FM50" s="17">
        <v>41.89893</v>
      </c>
      <c r="FN50" s="17">
        <v>41.89893</v>
      </c>
      <c r="FO50" s="17">
        <v>-0.19893</v>
      </c>
      <c r="FP50" s="17">
        <v>18.399999999999999</v>
      </c>
      <c r="FQ50" s="17">
        <v>19.21088</v>
      </c>
      <c r="FR50" s="17">
        <v>19.21088</v>
      </c>
      <c r="FS50" s="17">
        <v>-0.81088000000000005</v>
      </c>
      <c r="FT50" s="17">
        <v>18.8</v>
      </c>
      <c r="FU50" s="17">
        <v>18.46453</v>
      </c>
      <c r="FV50" s="17">
        <v>18.46453</v>
      </c>
      <c r="FW50" s="17">
        <v>0.33546999999999999</v>
      </c>
      <c r="FX50" s="17">
        <v>92.9</v>
      </c>
      <c r="FY50" s="17">
        <v>87.773570000000007</v>
      </c>
      <c r="FZ50" s="17">
        <v>87.773570000000007</v>
      </c>
      <c r="GA50" s="17">
        <v>5.12643</v>
      </c>
      <c r="GB50" s="17">
        <v>179.2</v>
      </c>
      <c r="GC50" s="17">
        <v>185.82039</v>
      </c>
      <c r="GD50" s="17">
        <v>185.82039</v>
      </c>
      <c r="GE50" s="17">
        <v>-6.6203900000000004</v>
      </c>
      <c r="GF50" s="17">
        <v>180.3</v>
      </c>
      <c r="GG50" s="17">
        <v>185.82039</v>
      </c>
      <c r="GH50" s="17">
        <v>185.82039</v>
      </c>
      <c r="GI50" s="17">
        <v>-5.5203899999999999</v>
      </c>
      <c r="GJ50" s="17">
        <v>184.4</v>
      </c>
      <c r="GK50" s="17">
        <v>186.37841</v>
      </c>
      <c r="GL50" s="17">
        <v>186.37841</v>
      </c>
      <c r="GM50" s="17">
        <v>-1.97841</v>
      </c>
      <c r="GN50" s="17">
        <v>84.8</v>
      </c>
      <c r="GO50" s="17">
        <v>110.48202000000001</v>
      </c>
      <c r="GP50" s="17">
        <v>110.48202000000001</v>
      </c>
      <c r="GQ50" s="17">
        <v>-25.682020000000001</v>
      </c>
      <c r="GR50" s="17">
        <v>44.6</v>
      </c>
      <c r="GS50" s="17">
        <v>47.082599999999999</v>
      </c>
      <c r="GT50" s="17">
        <v>47.082599999999999</v>
      </c>
      <c r="GU50" s="17">
        <v>-2.4826000000000001</v>
      </c>
      <c r="GV50" s="17">
        <v>45</v>
      </c>
      <c r="GW50" s="17">
        <v>45.381999999999998</v>
      </c>
      <c r="GX50" s="17">
        <v>45.381999999999998</v>
      </c>
      <c r="GY50" s="17">
        <v>-0.38200000000000001</v>
      </c>
      <c r="GZ50" s="17">
        <v>3.8</v>
      </c>
      <c r="HA50" s="17"/>
      <c r="HB50" s="17"/>
      <c r="HC50" s="17">
        <v>3.8</v>
      </c>
      <c r="HD50" s="17">
        <v>32.1</v>
      </c>
      <c r="HE50" s="17">
        <v>34.285710000000002</v>
      </c>
      <c r="HF50" s="17">
        <v>34.285710000000002</v>
      </c>
      <c r="HG50" s="17">
        <v>-2.1857099999999998</v>
      </c>
      <c r="HH50" s="17">
        <v>170.2</v>
      </c>
      <c r="HI50" s="17">
        <v>174.55948000000001</v>
      </c>
      <c r="HJ50" s="17">
        <v>174.55948000000001</v>
      </c>
      <c r="HK50" s="17">
        <v>-4.3594799999999996</v>
      </c>
      <c r="HL50" s="17"/>
      <c r="HM50" s="17"/>
      <c r="HN50" s="17"/>
      <c r="HO50" s="17">
        <v>0</v>
      </c>
      <c r="HP50" s="17"/>
      <c r="HQ50" s="17"/>
      <c r="HR50" s="17"/>
      <c r="HS50" s="17">
        <v>0</v>
      </c>
      <c r="HT50" s="17">
        <v>95.2</v>
      </c>
      <c r="HU50" s="17">
        <v>95.545190000000005</v>
      </c>
      <c r="HV50" s="17">
        <v>95.545190000000005</v>
      </c>
      <c r="HW50" s="17">
        <v>-0.34519</v>
      </c>
      <c r="HX50" s="17"/>
      <c r="HY50" s="17"/>
      <c r="HZ50" s="17"/>
      <c r="IA50" s="17">
        <v>0</v>
      </c>
      <c r="IB50" s="17"/>
      <c r="IC50" s="17"/>
      <c r="ID50" s="17"/>
      <c r="IE50" s="17">
        <v>0</v>
      </c>
      <c r="IF50" s="17">
        <v>44.4</v>
      </c>
      <c r="IG50" s="17">
        <v>45.265309999999999</v>
      </c>
      <c r="IH50" s="17">
        <v>45.265309999999999</v>
      </c>
      <c r="II50" s="17">
        <v>-0.86531000000000002</v>
      </c>
      <c r="IJ50" s="17"/>
      <c r="IK50" s="17"/>
      <c r="IL50" s="17"/>
      <c r="IM50" s="17">
        <v>0</v>
      </c>
      <c r="IN50" s="17"/>
      <c r="IO50" s="17"/>
      <c r="IP50" s="17"/>
      <c r="IQ50" s="17">
        <v>0</v>
      </c>
      <c r="IR50" s="17"/>
      <c r="IS50" s="17"/>
      <c r="IT50" s="17"/>
      <c r="IU50" s="17">
        <v>0</v>
      </c>
      <c r="IV50" s="17">
        <v>127.4</v>
      </c>
      <c r="IW50" s="17">
        <v>132.83837</v>
      </c>
      <c r="IX50" s="17">
        <v>132.83837</v>
      </c>
      <c r="IY50" s="17">
        <v>-5.4383699999999999</v>
      </c>
      <c r="IZ50" s="17">
        <v>167</v>
      </c>
      <c r="JA50" s="17">
        <v>163.85454999999999</v>
      </c>
      <c r="JB50" s="17"/>
      <c r="JC50" s="17">
        <v>167</v>
      </c>
      <c r="JD50" s="17">
        <v>163.69999999999999</v>
      </c>
      <c r="JE50" s="17">
        <v>116.40394999999999</v>
      </c>
      <c r="JF50" s="17">
        <v>169.78200000000001</v>
      </c>
      <c r="JG50" s="17">
        <v>-6.0819999999999999</v>
      </c>
      <c r="JH50" s="17">
        <v>198.1</v>
      </c>
      <c r="JI50" s="17">
        <v>193.59960000000001</v>
      </c>
      <c r="JJ50" s="17">
        <v>202.72200000000001</v>
      </c>
      <c r="JK50" s="17">
        <v>-4.6219999999999999</v>
      </c>
      <c r="JL50" s="17"/>
      <c r="JM50" s="17"/>
      <c r="JN50" s="17"/>
      <c r="JO50" s="17">
        <v>0</v>
      </c>
      <c r="JP50" s="17">
        <v>72.599999999999994</v>
      </c>
      <c r="JQ50" s="17">
        <v>70.875810000000001</v>
      </c>
      <c r="JR50" s="17">
        <v>74.215509999999995</v>
      </c>
      <c r="JS50" s="17">
        <v>-1.61551</v>
      </c>
      <c r="JT50" s="17">
        <v>0</v>
      </c>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2.1</v>
      </c>
      <c r="KW50" s="17">
        <v>4.5321899999999999</v>
      </c>
      <c r="KX50" s="17">
        <v>4.5321899999999999</v>
      </c>
      <c r="KY50" s="17">
        <v>-2.4321899999999999</v>
      </c>
      <c r="KZ50" s="17">
        <v>267.10000000000002</v>
      </c>
      <c r="LA50" s="17">
        <v>270.06803000000002</v>
      </c>
      <c r="LB50" s="17">
        <v>270.06803000000002</v>
      </c>
      <c r="LC50" s="17">
        <v>-2.9680300000000002</v>
      </c>
      <c r="LD50" s="17">
        <v>131.9</v>
      </c>
      <c r="LE50" s="17">
        <v>133.16031000000001</v>
      </c>
      <c r="LF50" s="17">
        <v>133.16031000000001</v>
      </c>
      <c r="LG50" s="17">
        <v>-1.26031</v>
      </c>
      <c r="LH50" s="17">
        <v>63</v>
      </c>
      <c r="LI50" s="17">
        <v>67.199219999999997</v>
      </c>
      <c r="LJ50" s="17">
        <v>67.199219999999997</v>
      </c>
      <c r="LK50" s="17">
        <v>-4.1992200000000004</v>
      </c>
      <c r="LL50" s="17">
        <v>63.2</v>
      </c>
      <c r="LM50" s="17">
        <v>65.84366</v>
      </c>
      <c r="LN50" s="17">
        <v>65.84366</v>
      </c>
      <c r="LO50" s="17">
        <v>-2.6436600000000001</v>
      </c>
      <c r="LP50" s="17">
        <v>30.2</v>
      </c>
      <c r="LQ50" s="17">
        <v>29.980560000000001</v>
      </c>
      <c r="LR50" s="17">
        <v>29.980560000000001</v>
      </c>
      <c r="LS50" s="17">
        <v>0.21944</v>
      </c>
      <c r="LT50" s="17"/>
      <c r="LU50" s="17"/>
      <c r="LV50" s="17"/>
      <c r="LW50" s="17">
        <v>0</v>
      </c>
      <c r="LX50" s="17"/>
      <c r="LY50" s="17"/>
      <c r="LZ50" s="17"/>
      <c r="MA50" s="17">
        <v>0</v>
      </c>
      <c r="MB50" s="17"/>
      <c r="MC50" s="17"/>
      <c r="MD50" s="17"/>
      <c r="ME50" s="17">
        <v>0</v>
      </c>
      <c r="MF50" s="17"/>
      <c r="MG50" s="17"/>
      <c r="MH50" s="17"/>
      <c r="MI50" s="17">
        <v>0</v>
      </c>
      <c r="MJ50" s="17"/>
      <c r="MK50" s="17"/>
      <c r="ML50" s="17"/>
      <c r="MM50" s="17">
        <v>0</v>
      </c>
      <c r="MN50" s="17"/>
      <c r="MO50" s="17"/>
      <c r="MP50" s="17"/>
      <c r="MQ50" s="17">
        <v>0</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0</v>
      </c>
      <c r="NM50" s="17"/>
      <c r="NN50" s="17"/>
      <c r="NO50" s="17">
        <v>0</v>
      </c>
      <c r="NP50" s="17">
        <v>0</v>
      </c>
      <c r="NQ50" s="17"/>
      <c r="NR50" s="17"/>
      <c r="NS50" s="17">
        <v>0</v>
      </c>
      <c r="NT50" s="17">
        <v>7.3</v>
      </c>
      <c r="NU50" s="17">
        <v>2.5485799999999998</v>
      </c>
      <c r="NV50" s="17">
        <v>2.5485799999999998</v>
      </c>
      <c r="NW50" s="17">
        <v>4.7514200000000004</v>
      </c>
      <c r="NX50" s="17"/>
      <c r="NY50" s="17">
        <v>2.6737000000000002</v>
      </c>
      <c r="NZ50" s="17">
        <v>2.6737000000000002</v>
      </c>
      <c r="OA50" s="17">
        <v>-2.6737000000000002</v>
      </c>
      <c r="OB50" s="17">
        <v>20.100000000000001</v>
      </c>
      <c r="OC50" s="17">
        <v>17.492709999999999</v>
      </c>
      <c r="OD50" s="17">
        <v>17.492709999999999</v>
      </c>
      <c r="OE50" s="17">
        <v>2.6072899999999999</v>
      </c>
      <c r="OF50" s="17">
        <v>0</v>
      </c>
      <c r="OG50" s="17"/>
      <c r="OH50" s="17"/>
      <c r="OI50" s="17">
        <v>0</v>
      </c>
      <c r="OJ50" s="17">
        <v>31.9</v>
      </c>
      <c r="OK50" s="17">
        <v>42.768000000000001</v>
      </c>
      <c r="OL50" s="17">
        <v>42.768000000000001</v>
      </c>
      <c r="OM50" s="17">
        <v>-10.868</v>
      </c>
      <c r="ON50" s="17">
        <v>0</v>
      </c>
      <c r="OO50" s="17"/>
      <c r="OP50" s="17"/>
      <c r="OQ50" s="17">
        <v>0</v>
      </c>
      <c r="OR50" s="17">
        <v>0.1</v>
      </c>
      <c r="OS50" s="17">
        <v>0.26100000000000001</v>
      </c>
      <c r="OT50" s="17">
        <v>0.26100000000000001</v>
      </c>
      <c r="OU50" s="17">
        <v>-0.161</v>
      </c>
      <c r="OV50" s="17">
        <v>0</v>
      </c>
      <c r="OW50" s="17"/>
      <c r="OX50" s="17"/>
      <c r="OY50" s="17">
        <v>0</v>
      </c>
      <c r="OZ50" s="17">
        <v>20.3</v>
      </c>
      <c r="PA50" s="17">
        <v>19.436350000000001</v>
      </c>
      <c r="PB50" s="17">
        <v>19.436350000000001</v>
      </c>
      <c r="PC50" s="17">
        <v>0.86365000000000003</v>
      </c>
      <c r="PD50" s="17">
        <v>9.9</v>
      </c>
      <c r="PE50" s="17">
        <v>9.9830000000000005</v>
      </c>
      <c r="PF50" s="17">
        <v>9.9830000000000005</v>
      </c>
      <c r="PG50" s="17">
        <v>-8.3000000000000004E-2</v>
      </c>
      <c r="PH50" s="17">
        <v>5.5</v>
      </c>
      <c r="PI50" s="17">
        <v>5.67</v>
      </c>
      <c r="PJ50" s="17">
        <v>5.67</v>
      </c>
      <c r="PK50" s="17">
        <v>-0.17</v>
      </c>
      <c r="PL50" s="17">
        <v>0</v>
      </c>
      <c r="PM50" s="17"/>
      <c r="PN50" s="17"/>
      <c r="PO50" s="17">
        <v>0</v>
      </c>
      <c r="PP50" s="17"/>
      <c r="PQ50" s="17"/>
      <c r="PR50" s="17"/>
      <c r="PS50" s="17">
        <v>0</v>
      </c>
      <c r="PT50" s="17">
        <v>1.8</v>
      </c>
      <c r="PU50" s="17">
        <v>1</v>
      </c>
      <c r="PV50" s="17">
        <v>1</v>
      </c>
      <c r="PW50" s="17">
        <v>0.8</v>
      </c>
      <c r="PX50" s="17">
        <v>3</v>
      </c>
      <c r="PY50" s="17">
        <v>3.6</v>
      </c>
      <c r="PZ50" s="17">
        <v>3.6</v>
      </c>
      <c r="QA50" s="17">
        <v>-0.6</v>
      </c>
      <c r="QB50" s="17">
        <v>5.0999999999999996</v>
      </c>
      <c r="QC50" s="17">
        <v>5</v>
      </c>
      <c r="QD50" s="17">
        <v>5</v>
      </c>
      <c r="QE50" s="17">
        <v>0.1</v>
      </c>
      <c r="QF50" s="17">
        <v>20.399999999999999</v>
      </c>
      <c r="QG50" s="17">
        <v>20.274049999999999</v>
      </c>
      <c r="QH50" s="17">
        <v>20.274049999999999</v>
      </c>
      <c r="QI50" s="17">
        <v>0.12595000000000001</v>
      </c>
      <c r="QJ50" s="17">
        <v>20</v>
      </c>
      <c r="QK50" s="17">
        <v>19.436350000000001</v>
      </c>
      <c r="QL50" s="17">
        <v>19.436350000000001</v>
      </c>
      <c r="QM50" s="17">
        <v>0.56364999999999998</v>
      </c>
      <c r="QN50" s="17">
        <v>18.8</v>
      </c>
      <c r="QO50" s="17">
        <v>17.492709999999999</v>
      </c>
      <c r="QP50" s="17">
        <v>17.492709999999999</v>
      </c>
      <c r="QQ50" s="17">
        <v>1.3072900000000001</v>
      </c>
      <c r="QR50" s="17">
        <v>3.4</v>
      </c>
      <c r="QS50" s="17">
        <v>3.4</v>
      </c>
      <c r="QT50" s="17">
        <v>3.4</v>
      </c>
      <c r="QU50" s="17">
        <v>0</v>
      </c>
      <c r="QV50" s="17">
        <v>18.5</v>
      </c>
      <c r="QW50" s="17">
        <v>17.881440000000001</v>
      </c>
      <c r="QX50" s="17">
        <v>17.881440000000001</v>
      </c>
      <c r="QY50" s="17">
        <v>0.61856</v>
      </c>
      <c r="QZ50" s="17">
        <v>0</v>
      </c>
      <c r="RA50" s="17"/>
      <c r="RB50" s="17"/>
      <c r="RC50" s="17">
        <v>0</v>
      </c>
      <c r="RD50" s="17">
        <v>0</v>
      </c>
      <c r="RE50" s="17"/>
      <c r="RF50" s="17"/>
      <c r="RG50" s="17">
        <v>0</v>
      </c>
      <c r="RH50" s="17">
        <v>8.1</v>
      </c>
      <c r="RI50" s="17">
        <v>7.9649999999999999</v>
      </c>
      <c r="RJ50" s="17">
        <v>7.9649999999999999</v>
      </c>
      <c r="RK50" s="17">
        <v>0.13500000000000001</v>
      </c>
      <c r="RL50" s="17">
        <v>26.7</v>
      </c>
      <c r="RM50" s="17">
        <v>26.286000000000001</v>
      </c>
      <c r="RN50" s="17">
        <v>26.286000000000001</v>
      </c>
      <c r="RO50" s="17">
        <v>0.41399999999999998</v>
      </c>
      <c r="RP50" s="17">
        <v>0</v>
      </c>
      <c r="RQ50" s="17"/>
      <c r="RR50" s="17"/>
      <c r="RS50" s="17">
        <v>0</v>
      </c>
      <c r="RT50" s="17">
        <v>3.3</v>
      </c>
      <c r="RU50" s="17">
        <v>3.15</v>
      </c>
      <c r="RV50" s="17">
        <v>3.15</v>
      </c>
      <c r="RW50" s="17">
        <v>0.15</v>
      </c>
      <c r="RX50" s="17">
        <v>20.3</v>
      </c>
      <c r="RY50" s="17">
        <v>19.792000000000002</v>
      </c>
      <c r="RZ50" s="17">
        <v>19.792000000000002</v>
      </c>
      <c r="SA50" s="17">
        <v>0.50800000000000001</v>
      </c>
      <c r="SB50" s="17">
        <v>3.2</v>
      </c>
      <c r="SC50" s="17">
        <v>2</v>
      </c>
      <c r="SD50" s="17">
        <v>2</v>
      </c>
      <c r="SE50" s="17">
        <v>1.2</v>
      </c>
      <c r="SF50" s="17"/>
      <c r="SG50" s="17">
        <v>0.4</v>
      </c>
      <c r="SH50" s="17">
        <v>0.4</v>
      </c>
      <c r="SI50" s="17">
        <v>-0.4</v>
      </c>
      <c r="SJ50" s="17">
        <v>0</v>
      </c>
      <c r="SK50" s="17"/>
      <c r="SL50" s="17"/>
      <c r="SM50" s="17">
        <v>0</v>
      </c>
      <c r="SN50" s="17">
        <v>12.7</v>
      </c>
      <c r="SO50" s="17">
        <v>19.1448</v>
      </c>
      <c r="SP50" s="17">
        <v>19.1448</v>
      </c>
      <c r="SQ50" s="17">
        <v>-6.4447999999999999</v>
      </c>
      <c r="SR50" s="17">
        <v>12.7</v>
      </c>
      <c r="SS50" s="17">
        <v>12.244899999999999</v>
      </c>
      <c r="ST50" s="17">
        <v>12.244899999999999</v>
      </c>
      <c r="SU50" s="17">
        <v>0.4551</v>
      </c>
      <c r="SV50" s="17">
        <v>20.2</v>
      </c>
      <c r="SW50" s="17">
        <v>19.436350000000001</v>
      </c>
      <c r="SX50" s="17">
        <v>19.436350000000001</v>
      </c>
      <c r="SY50" s="17">
        <v>0.76365000000000005</v>
      </c>
      <c r="SZ50" s="17">
        <v>20.3</v>
      </c>
      <c r="TA50" s="17">
        <v>19.436350000000001</v>
      </c>
      <c r="TB50" s="17">
        <v>19.436350000000001</v>
      </c>
      <c r="TC50" s="17">
        <v>0.86365000000000003</v>
      </c>
      <c r="TD50" s="17">
        <v>0.3</v>
      </c>
      <c r="TE50" s="17"/>
      <c r="TF50" s="17"/>
      <c r="TG50" s="17">
        <v>0.3</v>
      </c>
      <c r="TH50" s="17">
        <v>11.1</v>
      </c>
      <c r="TI50" s="17">
        <v>19.451000000000001</v>
      </c>
      <c r="TJ50" s="17">
        <v>19.451000000000001</v>
      </c>
      <c r="TK50" s="17">
        <v>-8.3510000000000009</v>
      </c>
      <c r="TL50" s="17">
        <v>0</v>
      </c>
      <c r="TM50" s="17"/>
      <c r="TN50" s="17"/>
      <c r="TO50" s="17">
        <v>0</v>
      </c>
      <c r="TP50" s="17">
        <v>22.4</v>
      </c>
      <c r="TQ50" s="17">
        <v>26.3</v>
      </c>
      <c r="TR50" s="17">
        <v>33.268000000000001</v>
      </c>
      <c r="TS50" s="17">
        <v>-10.868</v>
      </c>
      <c r="TT50" s="17">
        <v>42.7</v>
      </c>
      <c r="TU50" s="17">
        <v>46.5</v>
      </c>
      <c r="TV50" s="17">
        <v>68.75</v>
      </c>
      <c r="TW50" s="17">
        <v>-26.05</v>
      </c>
      <c r="TX50" s="17">
        <v>3.3</v>
      </c>
      <c r="TY50" s="17">
        <v>1.119</v>
      </c>
      <c r="TZ50" s="17">
        <v>1.119</v>
      </c>
      <c r="UA50" s="17">
        <v>2.181</v>
      </c>
      <c r="UB50" s="17">
        <v>1.8</v>
      </c>
      <c r="UC50" s="17">
        <v>1.2789999999999999</v>
      </c>
      <c r="UD50" s="17">
        <v>1.2789999999999999</v>
      </c>
      <c r="UE50" s="17">
        <v>0.52100000000000002</v>
      </c>
      <c r="UF50" s="17">
        <v>0</v>
      </c>
      <c r="UG50" s="17"/>
      <c r="UH50" s="17"/>
      <c r="UI50" s="17">
        <v>0</v>
      </c>
      <c r="UJ50" s="17">
        <v>21</v>
      </c>
      <c r="UK50" s="17">
        <v>19.922249999999998</v>
      </c>
      <c r="UL50" s="17">
        <v>19.922249999999998</v>
      </c>
      <c r="UM50" s="17">
        <v>1.07775</v>
      </c>
      <c r="UN50" s="17">
        <v>7.6</v>
      </c>
      <c r="UO50" s="17">
        <v>8</v>
      </c>
      <c r="UP50" s="17">
        <v>8</v>
      </c>
      <c r="UQ50" s="17">
        <v>-0.4</v>
      </c>
      <c r="UR50" s="17"/>
      <c r="US50" s="17">
        <v>7.1</v>
      </c>
      <c r="UT50" s="17">
        <v>7.1</v>
      </c>
      <c r="UU50" s="17">
        <v>-7.1</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0.5</v>
      </c>
      <c r="VI50" s="17">
        <v>0.86899999999999999</v>
      </c>
      <c r="VJ50" s="17">
        <v>0.86899999999999999</v>
      </c>
      <c r="VK50" s="17">
        <v>-0.36899999999999999</v>
      </c>
      <c r="VL50" s="17">
        <v>0</v>
      </c>
      <c r="VM50" s="17"/>
      <c r="VN50" s="17"/>
      <c r="VO50" s="17">
        <v>0</v>
      </c>
      <c r="VP50" s="17">
        <v>0</v>
      </c>
      <c r="VQ50" s="17"/>
      <c r="VR50" s="17"/>
      <c r="VS50" s="17">
        <v>0</v>
      </c>
      <c r="VT50" s="17">
        <v>0</v>
      </c>
      <c r="VU50" s="17"/>
      <c r="VV50" s="17"/>
      <c r="VW50" s="17">
        <v>0</v>
      </c>
      <c r="VX50" s="17">
        <v>0.6</v>
      </c>
      <c r="VY50" s="17">
        <v>0.6</v>
      </c>
      <c r="VZ50" s="17">
        <v>0.6</v>
      </c>
      <c r="WA50" s="17">
        <v>0</v>
      </c>
      <c r="WB50" s="17">
        <v>41.6</v>
      </c>
      <c r="WC50" s="17">
        <v>40.5</v>
      </c>
      <c r="WD50" s="17">
        <v>62.313000000000002</v>
      </c>
      <c r="WE50" s="17">
        <v>-20.713000000000001</v>
      </c>
      <c r="WF50" s="17">
        <v>50.3</v>
      </c>
      <c r="WG50" s="17">
        <v>44.4</v>
      </c>
      <c r="WH50" s="17">
        <v>57.164999999999999</v>
      </c>
      <c r="WI50" s="17">
        <v>-6.8650000000000002</v>
      </c>
      <c r="WJ50" s="17">
        <v>0</v>
      </c>
      <c r="WK50" s="17"/>
      <c r="WL50" s="17"/>
      <c r="WM50" s="17">
        <v>0</v>
      </c>
      <c r="WN50" s="17">
        <v>2.9</v>
      </c>
      <c r="WO50" s="17">
        <v>4.2</v>
      </c>
      <c r="WP50" s="17">
        <v>4.2</v>
      </c>
      <c r="WQ50" s="17">
        <v>-1.3</v>
      </c>
      <c r="WR50" s="17">
        <v>2.4</v>
      </c>
      <c r="WS50" s="17">
        <v>2.4</v>
      </c>
      <c r="WT50" s="17">
        <v>2.4</v>
      </c>
      <c r="WU50" s="17">
        <v>0</v>
      </c>
      <c r="WV50" s="17">
        <v>2</v>
      </c>
      <c r="WW50" s="17">
        <v>2.4</v>
      </c>
      <c r="WX50" s="17">
        <v>2.4</v>
      </c>
      <c r="WY50" s="17">
        <v>-0.4</v>
      </c>
      <c r="WZ50" s="17">
        <v>0.7</v>
      </c>
      <c r="XA50" s="17">
        <v>1.4</v>
      </c>
      <c r="XB50" s="17">
        <v>1.4</v>
      </c>
      <c r="XC50" s="17">
        <v>-0.7</v>
      </c>
      <c r="XD50" s="17">
        <v>0</v>
      </c>
      <c r="XE50" s="17"/>
      <c r="XF50" s="17"/>
      <c r="XG50" s="17">
        <v>0</v>
      </c>
      <c r="XH50" s="17">
        <v>7.1</v>
      </c>
      <c r="XI50" s="17">
        <v>8</v>
      </c>
      <c r="XJ50" s="17">
        <v>8</v>
      </c>
      <c r="XK50" s="17">
        <v>-0.9</v>
      </c>
      <c r="XL50" s="17">
        <v>20</v>
      </c>
      <c r="XM50" s="17">
        <v>19.241980000000002</v>
      </c>
      <c r="XN50" s="17">
        <v>19.241980000000002</v>
      </c>
      <c r="XO50" s="17">
        <v>0.75802000000000003</v>
      </c>
      <c r="XP50" s="17">
        <v>20</v>
      </c>
      <c r="XQ50" s="17">
        <v>19.241980000000002</v>
      </c>
      <c r="XR50" s="17">
        <v>19.241980000000002</v>
      </c>
      <c r="XS50" s="17">
        <v>0.75802000000000003</v>
      </c>
      <c r="XT50" s="17">
        <v>8</v>
      </c>
      <c r="XU50" s="17">
        <v>10.7</v>
      </c>
      <c r="XV50" s="17">
        <v>10.7</v>
      </c>
      <c r="XW50" s="17">
        <v>-2.7</v>
      </c>
      <c r="XX50" s="17"/>
      <c r="XY50" s="17"/>
      <c r="XZ50" s="17"/>
      <c r="YA50" s="17">
        <v>0</v>
      </c>
      <c r="YB50" s="17">
        <v>32</v>
      </c>
      <c r="YC50" s="17">
        <v>33</v>
      </c>
      <c r="YD50" s="17">
        <v>33</v>
      </c>
      <c r="YE50" s="17">
        <v>-1</v>
      </c>
      <c r="YF50" s="17">
        <v>16.8</v>
      </c>
      <c r="YG50" s="17">
        <v>14</v>
      </c>
      <c r="YH50" s="17">
        <v>14</v>
      </c>
      <c r="YI50" s="17">
        <v>2.8</v>
      </c>
      <c r="YJ50" s="17">
        <v>13.1</v>
      </c>
      <c r="YK50" s="17">
        <v>18</v>
      </c>
      <c r="YL50" s="17">
        <v>18</v>
      </c>
      <c r="YM50" s="17">
        <v>-4.9000000000000004</v>
      </c>
      <c r="YN50" s="17">
        <v>6.8</v>
      </c>
      <c r="YO50" s="17">
        <v>8.1</v>
      </c>
      <c r="YP50" s="17">
        <v>8.1</v>
      </c>
      <c r="YQ50" s="17">
        <v>-1.3</v>
      </c>
      <c r="YR50" s="17">
        <v>0</v>
      </c>
      <c r="YS50" s="17">
        <v>11</v>
      </c>
      <c r="YT50" s="17">
        <v>11</v>
      </c>
      <c r="YU50" s="17">
        <v>-11</v>
      </c>
      <c r="YV50" s="17">
        <v>12.95</v>
      </c>
      <c r="YW50" s="17">
        <v>22</v>
      </c>
      <c r="YX50" s="17">
        <v>22</v>
      </c>
      <c r="YY50" s="17">
        <v>-9.0500000000000007</v>
      </c>
    </row>
    <row r="51" spans="1:675" ht="24" customHeight="1" x14ac:dyDescent="0.3">
      <c r="A51" s="1"/>
      <c r="B51" s="16" t="s">
        <v>55</v>
      </c>
      <c r="C51" s="16" t="s">
        <v>941</v>
      </c>
      <c r="D51" s="17">
        <v>202.76</v>
      </c>
      <c r="E51" s="17">
        <v>203.40136000000001</v>
      </c>
      <c r="F51" s="17">
        <v>203.40136000000001</v>
      </c>
      <c r="G51" s="17">
        <v>-0.64136000000000004</v>
      </c>
      <c r="H51" s="17">
        <v>640.9</v>
      </c>
      <c r="I51" s="17">
        <v>629.11312999999996</v>
      </c>
      <c r="J51" s="17">
        <v>629.11312999999996</v>
      </c>
      <c r="K51" s="17">
        <v>11.78687</v>
      </c>
      <c r="L51" s="17">
        <v>212.9</v>
      </c>
      <c r="M51" s="17">
        <v>204.86058</v>
      </c>
      <c r="N51" s="17">
        <v>204.86058</v>
      </c>
      <c r="O51" s="17">
        <v>8.0394199999999998</v>
      </c>
      <c r="P51" s="17"/>
      <c r="Q51" s="17"/>
      <c r="R51" s="17"/>
      <c r="S51" s="17">
        <v>0</v>
      </c>
      <c r="T51" s="17"/>
      <c r="U51" s="17"/>
      <c r="V51" s="17"/>
      <c r="W51" s="17">
        <v>0</v>
      </c>
      <c r="X51" s="17">
        <v>90.1</v>
      </c>
      <c r="Y51" s="17">
        <v>91.867829999999998</v>
      </c>
      <c r="Z51" s="17">
        <v>91.867829999999998</v>
      </c>
      <c r="AA51" s="17">
        <v>-1.76783</v>
      </c>
      <c r="AB51" s="17">
        <v>239.3</v>
      </c>
      <c r="AC51" s="17">
        <v>235.2</v>
      </c>
      <c r="AD51" s="17">
        <v>235.2</v>
      </c>
      <c r="AE51" s="17">
        <v>4.0999999999999996</v>
      </c>
      <c r="AF51" s="17">
        <v>27.2</v>
      </c>
      <c r="AG51" s="17">
        <v>33.13888</v>
      </c>
      <c r="AH51" s="17">
        <v>27.80639</v>
      </c>
      <c r="AI51" s="17">
        <v>-0.60638999999999998</v>
      </c>
      <c r="AJ51" s="17"/>
      <c r="AK51" s="17"/>
      <c r="AL51" s="17"/>
      <c r="AM51" s="17">
        <v>0</v>
      </c>
      <c r="AN51" s="17">
        <v>151.6</v>
      </c>
      <c r="AO51" s="17">
        <v>158.48805999999999</v>
      </c>
      <c r="AP51" s="17">
        <v>158.48805999999999</v>
      </c>
      <c r="AQ51" s="17">
        <v>-6.8880600000000003</v>
      </c>
      <c r="AR51" s="17">
        <v>151.6</v>
      </c>
      <c r="AS51" s="17">
        <v>158.48805999999999</v>
      </c>
      <c r="AT51" s="17">
        <v>158.48805999999999</v>
      </c>
      <c r="AU51" s="17">
        <v>-6.8880600000000003</v>
      </c>
      <c r="AV51" s="17">
        <v>151.69999999999999</v>
      </c>
      <c r="AW51" s="17">
        <v>158.48805999999999</v>
      </c>
      <c r="AX51" s="17">
        <v>158.48805999999999</v>
      </c>
      <c r="AY51" s="17">
        <v>-6.7880599999999998</v>
      </c>
      <c r="AZ51" s="17">
        <v>253.4</v>
      </c>
      <c r="BA51" s="17">
        <v>238.446</v>
      </c>
      <c r="BB51" s="17">
        <v>238.446</v>
      </c>
      <c r="BC51" s="17">
        <v>14.954000000000001</v>
      </c>
      <c r="BD51" s="17">
        <v>202.2</v>
      </c>
      <c r="BE51" s="17">
        <v>207.24285</v>
      </c>
      <c r="BF51" s="17">
        <v>207.24285</v>
      </c>
      <c r="BG51" s="17">
        <v>-5.0428499999999996</v>
      </c>
      <c r="BH51" s="17">
        <v>108.2</v>
      </c>
      <c r="BI51" s="17">
        <v>103.93259999999999</v>
      </c>
      <c r="BJ51" s="17">
        <v>103.93259999999999</v>
      </c>
      <c r="BK51" s="17">
        <v>4.2674000000000003</v>
      </c>
      <c r="BL51" s="17">
        <v>557.6</v>
      </c>
      <c r="BM51" s="17">
        <v>566.08941000000004</v>
      </c>
      <c r="BN51" s="17">
        <v>566.08941000000004</v>
      </c>
      <c r="BO51" s="17">
        <v>-8.4894099999999995</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167.5</v>
      </c>
      <c r="CK51" s="17">
        <v>164.06706</v>
      </c>
      <c r="CL51" s="17">
        <v>164.06706</v>
      </c>
      <c r="CM51" s="17">
        <v>3.4329399999999999</v>
      </c>
      <c r="CN51" s="17">
        <v>8.6999999999999993</v>
      </c>
      <c r="CO51" s="17">
        <v>7.4529399999999999</v>
      </c>
      <c r="CP51" s="17">
        <v>7.4529399999999999</v>
      </c>
      <c r="CQ51" s="17">
        <v>1.2470600000000001</v>
      </c>
      <c r="CR51" s="17">
        <v>6.3</v>
      </c>
      <c r="CS51" s="17">
        <v>4.0910200000000003</v>
      </c>
      <c r="CT51" s="17">
        <v>4.0910200000000003</v>
      </c>
      <c r="CU51" s="17">
        <v>2.2089799999999999</v>
      </c>
      <c r="CV51" s="17">
        <v>22.4</v>
      </c>
      <c r="CW51" s="17">
        <v>22.410769999999999</v>
      </c>
      <c r="CX51" s="17">
        <v>22.410769999999999</v>
      </c>
      <c r="CY51" s="17">
        <v>-1.077E-2</v>
      </c>
      <c r="CZ51" s="17">
        <v>0</v>
      </c>
      <c r="DA51" s="17">
        <v>6.8787000000000003</v>
      </c>
      <c r="DB51" s="17">
        <v>6.8787000000000003</v>
      </c>
      <c r="DC51" s="17">
        <v>-6.8787000000000003</v>
      </c>
      <c r="DD51" s="17"/>
      <c r="DE51" s="17"/>
      <c r="DF51" s="17"/>
      <c r="DG51" s="17">
        <v>0</v>
      </c>
      <c r="DH51" s="17">
        <v>142.69999999999999</v>
      </c>
      <c r="DI51" s="17">
        <v>142.44412</v>
      </c>
      <c r="DJ51" s="17">
        <v>142.44412</v>
      </c>
      <c r="DK51" s="17">
        <v>0.25588</v>
      </c>
      <c r="DL51" s="17"/>
      <c r="DM51" s="17"/>
      <c r="DN51" s="17"/>
      <c r="DO51" s="17">
        <v>0</v>
      </c>
      <c r="DP51" s="17"/>
      <c r="DQ51" s="17"/>
      <c r="DR51" s="17"/>
      <c r="DS51" s="17">
        <v>0</v>
      </c>
      <c r="DT51" s="17"/>
      <c r="DU51" s="17"/>
      <c r="DV51" s="17"/>
      <c r="DW51" s="17">
        <v>0</v>
      </c>
      <c r="DX51" s="17"/>
      <c r="DY51" s="17"/>
      <c r="DZ51" s="17"/>
      <c r="EA51" s="17">
        <v>0</v>
      </c>
      <c r="EB51" s="17">
        <v>110.6</v>
      </c>
      <c r="EC51" s="17">
        <v>112.46647</v>
      </c>
      <c r="ED51" s="17">
        <v>112.46647</v>
      </c>
      <c r="EE51" s="17">
        <v>-1.8664700000000001</v>
      </c>
      <c r="EF51" s="17">
        <v>220.6</v>
      </c>
      <c r="EG51" s="17">
        <v>220.69499999999999</v>
      </c>
      <c r="EH51" s="17">
        <v>220.69499999999999</v>
      </c>
      <c r="EI51" s="17">
        <v>-9.5000000000000001E-2</v>
      </c>
      <c r="EJ51" s="17"/>
      <c r="EK51" s="17"/>
      <c r="EL51" s="17"/>
      <c r="EM51" s="17">
        <v>0</v>
      </c>
      <c r="EN51" s="17"/>
      <c r="EO51" s="17"/>
      <c r="EP51" s="17"/>
      <c r="EQ51" s="17">
        <v>0</v>
      </c>
      <c r="ER51" s="17"/>
      <c r="ES51" s="17"/>
      <c r="ET51" s="17"/>
      <c r="EU51" s="17">
        <v>0</v>
      </c>
      <c r="EV51" s="17">
        <v>6.5</v>
      </c>
      <c r="EW51" s="17">
        <v>6.39</v>
      </c>
      <c r="EX51" s="17">
        <v>6.39</v>
      </c>
      <c r="EY51" s="17">
        <v>0.11</v>
      </c>
      <c r="EZ51" s="17">
        <v>462.6</v>
      </c>
      <c r="FA51" s="17">
        <v>457.09426999999999</v>
      </c>
      <c r="FB51" s="17">
        <v>457.09426999999999</v>
      </c>
      <c r="FC51" s="17">
        <v>5.5057299999999998</v>
      </c>
      <c r="FD51" s="17">
        <v>81.5</v>
      </c>
      <c r="FE51" s="17">
        <v>81.635570000000001</v>
      </c>
      <c r="FF51" s="17">
        <v>81.635570000000001</v>
      </c>
      <c r="FG51" s="17">
        <v>-0.13557</v>
      </c>
      <c r="FH51" s="17">
        <v>151.6</v>
      </c>
      <c r="FI51" s="17">
        <v>151.36251999999999</v>
      </c>
      <c r="FJ51" s="17">
        <v>151.36251999999999</v>
      </c>
      <c r="FK51" s="17">
        <v>0.23748</v>
      </c>
      <c r="FL51" s="17">
        <v>41.7</v>
      </c>
      <c r="FM51" s="17">
        <v>41.89893</v>
      </c>
      <c r="FN51" s="17">
        <v>41.89893</v>
      </c>
      <c r="FO51" s="17">
        <v>-0.19893</v>
      </c>
      <c r="FP51" s="17">
        <v>17.399999999999999</v>
      </c>
      <c r="FQ51" s="17">
        <v>19.21088</v>
      </c>
      <c r="FR51" s="17">
        <v>19.21088</v>
      </c>
      <c r="FS51" s="17">
        <v>-1.81088</v>
      </c>
      <c r="FT51" s="17">
        <v>18.8</v>
      </c>
      <c r="FU51" s="17">
        <v>18.46453</v>
      </c>
      <c r="FV51" s="17">
        <v>18.46453</v>
      </c>
      <c r="FW51" s="17">
        <v>0.33546999999999999</v>
      </c>
      <c r="FX51" s="17">
        <v>92.3</v>
      </c>
      <c r="FY51" s="17">
        <v>87.773570000000007</v>
      </c>
      <c r="FZ51" s="17">
        <v>87.773570000000007</v>
      </c>
      <c r="GA51" s="17">
        <v>4.5264300000000004</v>
      </c>
      <c r="GB51" s="17">
        <v>180.6</v>
      </c>
      <c r="GC51" s="17">
        <v>185.82039</v>
      </c>
      <c r="GD51" s="17">
        <v>185.82039</v>
      </c>
      <c r="GE51" s="17">
        <v>-5.2203900000000001</v>
      </c>
      <c r="GF51" s="17">
        <v>181.1</v>
      </c>
      <c r="GG51" s="17">
        <v>185.82039</v>
      </c>
      <c r="GH51" s="17">
        <v>185.82039</v>
      </c>
      <c r="GI51" s="17">
        <v>-4.7203900000000001</v>
      </c>
      <c r="GJ51" s="17">
        <v>184.6</v>
      </c>
      <c r="GK51" s="17">
        <v>186.37841</v>
      </c>
      <c r="GL51" s="17">
        <v>186.37841</v>
      </c>
      <c r="GM51" s="17">
        <v>-1.77841</v>
      </c>
      <c r="GN51" s="17">
        <v>106.8</v>
      </c>
      <c r="GO51" s="17">
        <v>110.48202000000001</v>
      </c>
      <c r="GP51" s="17">
        <v>110.48202000000001</v>
      </c>
      <c r="GQ51" s="17">
        <v>-3.6820200000000001</v>
      </c>
      <c r="GR51" s="17">
        <v>44.7</v>
      </c>
      <c r="GS51" s="17">
        <v>47.082599999999999</v>
      </c>
      <c r="GT51" s="17">
        <v>47.082599999999999</v>
      </c>
      <c r="GU51" s="17">
        <v>-2.3826000000000001</v>
      </c>
      <c r="GV51" s="17">
        <v>45.8</v>
      </c>
      <c r="GW51" s="17">
        <v>45.381999999999998</v>
      </c>
      <c r="GX51" s="17">
        <v>45.381999999999998</v>
      </c>
      <c r="GY51" s="17">
        <v>0.41799999999999998</v>
      </c>
      <c r="GZ51" s="17">
        <v>3.8</v>
      </c>
      <c r="HA51" s="17"/>
      <c r="HB51" s="17"/>
      <c r="HC51" s="17">
        <v>3.8</v>
      </c>
      <c r="HD51" s="17">
        <v>32.200000000000003</v>
      </c>
      <c r="HE51" s="17">
        <v>34.285710000000002</v>
      </c>
      <c r="HF51" s="17">
        <v>34.285710000000002</v>
      </c>
      <c r="HG51" s="17">
        <v>-2.0857100000000002</v>
      </c>
      <c r="HH51" s="17">
        <v>170.6</v>
      </c>
      <c r="HI51" s="17">
        <v>174.55948000000001</v>
      </c>
      <c r="HJ51" s="17">
        <v>174.55948000000001</v>
      </c>
      <c r="HK51" s="17">
        <v>-3.9594800000000001</v>
      </c>
      <c r="HL51" s="17"/>
      <c r="HM51" s="17"/>
      <c r="HN51" s="17"/>
      <c r="HO51" s="17">
        <v>0</v>
      </c>
      <c r="HP51" s="17"/>
      <c r="HQ51" s="17"/>
      <c r="HR51" s="17"/>
      <c r="HS51" s="17">
        <v>0</v>
      </c>
      <c r="HT51" s="17">
        <v>95.2</v>
      </c>
      <c r="HU51" s="17">
        <v>95.545190000000005</v>
      </c>
      <c r="HV51" s="17">
        <v>95.545190000000005</v>
      </c>
      <c r="HW51" s="17">
        <v>-0.34519</v>
      </c>
      <c r="HX51" s="17"/>
      <c r="HY51" s="17"/>
      <c r="HZ51" s="17"/>
      <c r="IA51" s="17">
        <v>0</v>
      </c>
      <c r="IB51" s="17"/>
      <c r="IC51" s="17"/>
      <c r="ID51" s="17"/>
      <c r="IE51" s="17">
        <v>0</v>
      </c>
      <c r="IF51" s="17">
        <v>44.8</v>
      </c>
      <c r="IG51" s="17">
        <v>45.265309999999999</v>
      </c>
      <c r="IH51" s="17">
        <v>45.265309999999999</v>
      </c>
      <c r="II51" s="17">
        <v>-0.46531</v>
      </c>
      <c r="IJ51" s="17"/>
      <c r="IK51" s="17"/>
      <c r="IL51" s="17"/>
      <c r="IM51" s="17">
        <v>0</v>
      </c>
      <c r="IN51" s="17"/>
      <c r="IO51" s="17"/>
      <c r="IP51" s="17"/>
      <c r="IQ51" s="17">
        <v>0</v>
      </c>
      <c r="IR51" s="17"/>
      <c r="IS51" s="17"/>
      <c r="IT51" s="17"/>
      <c r="IU51" s="17">
        <v>0</v>
      </c>
      <c r="IV51" s="17">
        <v>127.3</v>
      </c>
      <c r="IW51" s="17">
        <v>132.83837</v>
      </c>
      <c r="IX51" s="17">
        <v>132.83837</v>
      </c>
      <c r="IY51" s="17">
        <v>-5.5383699999999996</v>
      </c>
      <c r="IZ51" s="17">
        <v>167.1</v>
      </c>
      <c r="JA51" s="17"/>
      <c r="JB51" s="17"/>
      <c r="JC51" s="17">
        <v>167.1</v>
      </c>
      <c r="JD51" s="17">
        <v>163.69999999999999</v>
      </c>
      <c r="JE51" s="17">
        <v>162.14206999999999</v>
      </c>
      <c r="JF51" s="17">
        <v>162.07728</v>
      </c>
      <c r="JG51" s="17">
        <v>1.6227199999999999</v>
      </c>
      <c r="JH51" s="17">
        <v>198.5</v>
      </c>
      <c r="JI51" s="17">
        <v>193.59960000000001</v>
      </c>
      <c r="JJ51" s="17">
        <v>202.72200000000001</v>
      </c>
      <c r="JK51" s="17">
        <v>-4.2220000000000004</v>
      </c>
      <c r="JL51" s="17"/>
      <c r="JM51" s="17"/>
      <c r="JN51" s="17"/>
      <c r="JO51" s="17">
        <v>0</v>
      </c>
      <c r="JP51" s="17">
        <v>72.400000000000006</v>
      </c>
      <c r="JQ51" s="17">
        <v>70.875810000000001</v>
      </c>
      <c r="JR51" s="17"/>
      <c r="JS51" s="17">
        <v>72.400000000000006</v>
      </c>
      <c r="JT51" s="17">
        <v>0</v>
      </c>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2.1</v>
      </c>
      <c r="KW51" s="17">
        <v>4.5321899999999999</v>
      </c>
      <c r="KX51" s="17">
        <v>4.5321899999999999</v>
      </c>
      <c r="KY51" s="17">
        <v>-2.4321899999999999</v>
      </c>
      <c r="KZ51" s="17">
        <v>267.5</v>
      </c>
      <c r="LA51" s="17">
        <v>270.06803000000002</v>
      </c>
      <c r="LB51" s="17">
        <v>270.06803000000002</v>
      </c>
      <c r="LC51" s="17">
        <v>-2.5680299999999998</v>
      </c>
      <c r="LD51" s="17">
        <v>132.19999999999999</v>
      </c>
      <c r="LE51" s="17">
        <v>133.16031000000001</v>
      </c>
      <c r="LF51" s="17">
        <v>133.16031000000001</v>
      </c>
      <c r="LG51" s="17">
        <v>-0.96031</v>
      </c>
      <c r="LH51" s="17">
        <v>63.1</v>
      </c>
      <c r="LI51" s="17">
        <v>67.199219999999997</v>
      </c>
      <c r="LJ51" s="17">
        <v>67.199219999999997</v>
      </c>
      <c r="LK51" s="17">
        <v>-4.0992199999999999</v>
      </c>
      <c r="LL51" s="17">
        <v>65.3</v>
      </c>
      <c r="LM51" s="17">
        <v>65.84366</v>
      </c>
      <c r="LN51" s="17">
        <v>65.84366</v>
      </c>
      <c r="LO51" s="17">
        <v>-0.54366000000000003</v>
      </c>
      <c r="LP51" s="17">
        <v>30.4</v>
      </c>
      <c r="LQ51" s="17">
        <v>29.980560000000001</v>
      </c>
      <c r="LR51" s="17">
        <v>29.980560000000001</v>
      </c>
      <c r="LS51" s="17">
        <v>0.41943999999999998</v>
      </c>
      <c r="LT51" s="17"/>
      <c r="LU51" s="17"/>
      <c r="LV51" s="17"/>
      <c r="LW51" s="17">
        <v>0</v>
      </c>
      <c r="LX51" s="17"/>
      <c r="LY51" s="17"/>
      <c r="LZ51" s="17"/>
      <c r="MA51" s="17">
        <v>0</v>
      </c>
      <c r="MB51" s="17"/>
      <c r="MC51" s="17"/>
      <c r="MD51" s="17"/>
      <c r="ME51" s="17">
        <v>0</v>
      </c>
      <c r="MF51" s="17"/>
      <c r="MG51" s="17"/>
      <c r="MH51" s="17"/>
      <c r="MI51" s="17">
        <v>0</v>
      </c>
      <c r="MJ51" s="17"/>
      <c r="MK51" s="17"/>
      <c r="ML51" s="17"/>
      <c r="MM51" s="17">
        <v>0</v>
      </c>
      <c r="MN51" s="17"/>
      <c r="MO51" s="17"/>
      <c r="MP51" s="17"/>
      <c r="MQ51" s="17">
        <v>0</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0</v>
      </c>
      <c r="NM51" s="17"/>
      <c r="NN51" s="17"/>
      <c r="NO51" s="17">
        <v>0</v>
      </c>
      <c r="NP51" s="17">
        <v>0</v>
      </c>
      <c r="NQ51" s="17"/>
      <c r="NR51" s="17"/>
      <c r="NS51" s="17">
        <v>0</v>
      </c>
      <c r="NT51" s="17">
        <v>7.3</v>
      </c>
      <c r="NU51" s="17">
        <v>2.5485799999999998</v>
      </c>
      <c r="NV51" s="17">
        <v>2.5485799999999998</v>
      </c>
      <c r="NW51" s="17">
        <v>4.7514200000000004</v>
      </c>
      <c r="NX51" s="17"/>
      <c r="NY51" s="17">
        <v>2.6737000000000002</v>
      </c>
      <c r="NZ51" s="17">
        <v>2.6737000000000002</v>
      </c>
      <c r="OA51" s="17">
        <v>-2.6737000000000002</v>
      </c>
      <c r="OB51" s="17">
        <v>20.100000000000001</v>
      </c>
      <c r="OC51" s="17">
        <v>17.492709999999999</v>
      </c>
      <c r="OD51" s="17">
        <v>17.492709999999999</v>
      </c>
      <c r="OE51" s="17">
        <v>2.6072899999999999</v>
      </c>
      <c r="OF51" s="17">
        <v>0</v>
      </c>
      <c r="OG51" s="17"/>
      <c r="OH51" s="17"/>
      <c r="OI51" s="17">
        <v>0</v>
      </c>
      <c r="OJ51" s="17">
        <v>34.299999999999997</v>
      </c>
      <c r="OK51" s="17">
        <v>41.008000000000003</v>
      </c>
      <c r="OL51" s="17">
        <v>41.008000000000003</v>
      </c>
      <c r="OM51" s="17">
        <v>-6.7080000000000002</v>
      </c>
      <c r="ON51" s="17">
        <v>0</v>
      </c>
      <c r="OO51" s="17"/>
      <c r="OP51" s="17"/>
      <c r="OQ51" s="17">
        <v>0</v>
      </c>
      <c r="OR51" s="17">
        <v>0.1</v>
      </c>
      <c r="OS51" s="17">
        <v>0.28499999999999998</v>
      </c>
      <c r="OT51" s="17">
        <v>0.28499999999999998</v>
      </c>
      <c r="OU51" s="17">
        <v>-0.185</v>
      </c>
      <c r="OV51" s="17">
        <v>0</v>
      </c>
      <c r="OW51" s="17"/>
      <c r="OX51" s="17"/>
      <c r="OY51" s="17">
        <v>0</v>
      </c>
      <c r="OZ51" s="17">
        <v>20.3</v>
      </c>
      <c r="PA51" s="17">
        <v>19.436350000000001</v>
      </c>
      <c r="PB51" s="17">
        <v>19.436350000000001</v>
      </c>
      <c r="PC51" s="17">
        <v>0.86365000000000003</v>
      </c>
      <c r="PD51" s="17">
        <v>9.9</v>
      </c>
      <c r="PE51" s="17">
        <v>9.9830000000000005</v>
      </c>
      <c r="PF51" s="17">
        <v>9.9830000000000005</v>
      </c>
      <c r="PG51" s="17">
        <v>-8.3000000000000004E-2</v>
      </c>
      <c r="PH51" s="17">
        <v>5.5</v>
      </c>
      <c r="PI51" s="17">
        <v>5.67</v>
      </c>
      <c r="PJ51" s="17">
        <v>5.67</v>
      </c>
      <c r="PK51" s="17">
        <v>-0.17</v>
      </c>
      <c r="PL51" s="17">
        <v>0</v>
      </c>
      <c r="PM51" s="17"/>
      <c r="PN51" s="17"/>
      <c r="PO51" s="17">
        <v>0</v>
      </c>
      <c r="PP51" s="17"/>
      <c r="PQ51" s="17"/>
      <c r="PR51" s="17"/>
      <c r="PS51" s="17">
        <v>0</v>
      </c>
      <c r="PT51" s="17">
        <v>1.8</v>
      </c>
      <c r="PU51" s="17">
        <v>1</v>
      </c>
      <c r="PV51" s="17">
        <v>1</v>
      </c>
      <c r="PW51" s="17">
        <v>0.8</v>
      </c>
      <c r="PX51" s="17">
        <v>3</v>
      </c>
      <c r="PY51" s="17">
        <v>3.6</v>
      </c>
      <c r="PZ51" s="17">
        <v>3.6</v>
      </c>
      <c r="QA51" s="17">
        <v>-0.6</v>
      </c>
      <c r="QB51" s="17">
        <v>5.0999999999999996</v>
      </c>
      <c r="QC51" s="17">
        <v>5</v>
      </c>
      <c r="QD51" s="17">
        <v>5</v>
      </c>
      <c r="QE51" s="17">
        <v>0.1</v>
      </c>
      <c r="QF51" s="17">
        <v>20.6</v>
      </c>
      <c r="QG51" s="17">
        <v>20.274049999999999</v>
      </c>
      <c r="QH51" s="17">
        <v>20.274049999999999</v>
      </c>
      <c r="QI51" s="17">
        <v>0.32595000000000002</v>
      </c>
      <c r="QJ51" s="17">
        <v>20</v>
      </c>
      <c r="QK51" s="17">
        <v>19.436350000000001</v>
      </c>
      <c r="QL51" s="17">
        <v>19.436350000000001</v>
      </c>
      <c r="QM51" s="17">
        <v>0.56364999999999998</v>
      </c>
      <c r="QN51" s="17">
        <v>18.899999999999999</v>
      </c>
      <c r="QO51" s="17">
        <v>17.492709999999999</v>
      </c>
      <c r="QP51" s="17">
        <v>17.492709999999999</v>
      </c>
      <c r="QQ51" s="17">
        <v>1.4072899999999999</v>
      </c>
      <c r="QR51" s="17">
        <v>3.4</v>
      </c>
      <c r="QS51" s="17">
        <v>3.4</v>
      </c>
      <c r="QT51" s="17">
        <v>3.4</v>
      </c>
      <c r="QU51" s="17">
        <v>0</v>
      </c>
      <c r="QV51" s="17">
        <v>18.5</v>
      </c>
      <c r="QW51" s="17">
        <v>17.881440000000001</v>
      </c>
      <c r="QX51" s="17">
        <v>17.881440000000001</v>
      </c>
      <c r="QY51" s="17">
        <v>0.61856</v>
      </c>
      <c r="QZ51" s="17">
        <v>0</v>
      </c>
      <c r="RA51" s="17"/>
      <c r="RB51" s="17"/>
      <c r="RC51" s="17">
        <v>0</v>
      </c>
      <c r="RD51" s="17">
        <v>0</v>
      </c>
      <c r="RE51" s="17"/>
      <c r="RF51" s="17"/>
      <c r="RG51" s="17">
        <v>0</v>
      </c>
      <c r="RH51" s="17">
        <v>7.9</v>
      </c>
      <c r="RI51" s="17">
        <v>7.4610000000000003</v>
      </c>
      <c r="RJ51" s="17">
        <v>7.4610000000000003</v>
      </c>
      <c r="RK51" s="17">
        <v>0.439</v>
      </c>
      <c r="RL51" s="17">
        <v>21.3</v>
      </c>
      <c r="RM51" s="17">
        <v>25.297000000000001</v>
      </c>
      <c r="RN51" s="17">
        <v>25.297000000000001</v>
      </c>
      <c r="RO51" s="17">
        <v>-3.9969999999999999</v>
      </c>
      <c r="RP51" s="17">
        <v>0</v>
      </c>
      <c r="RQ51" s="17"/>
      <c r="RR51" s="17"/>
      <c r="RS51" s="17">
        <v>0</v>
      </c>
      <c r="RT51" s="17">
        <v>3.3</v>
      </c>
      <c r="RU51" s="17">
        <v>3.15</v>
      </c>
      <c r="RV51" s="17">
        <v>3.15</v>
      </c>
      <c r="RW51" s="17">
        <v>0.15</v>
      </c>
      <c r="RX51" s="17">
        <v>20.3</v>
      </c>
      <c r="RY51" s="17">
        <v>19.792000000000002</v>
      </c>
      <c r="RZ51" s="17">
        <v>19.792000000000002</v>
      </c>
      <c r="SA51" s="17">
        <v>0.50800000000000001</v>
      </c>
      <c r="SB51" s="17">
        <v>3.2</v>
      </c>
      <c r="SC51" s="17">
        <v>2</v>
      </c>
      <c r="SD51" s="17">
        <v>2</v>
      </c>
      <c r="SE51" s="17">
        <v>1.2</v>
      </c>
      <c r="SF51" s="17"/>
      <c r="SG51" s="17">
        <v>0.4</v>
      </c>
      <c r="SH51" s="17">
        <v>0.4</v>
      </c>
      <c r="SI51" s="17">
        <v>-0.4</v>
      </c>
      <c r="SJ51" s="17">
        <v>0</v>
      </c>
      <c r="SK51" s="17"/>
      <c r="SL51" s="17"/>
      <c r="SM51" s="17">
        <v>0</v>
      </c>
      <c r="SN51" s="17">
        <v>12.6</v>
      </c>
      <c r="SO51" s="17">
        <v>19.1448</v>
      </c>
      <c r="SP51" s="17">
        <v>19.1448</v>
      </c>
      <c r="SQ51" s="17">
        <v>-6.5448000000000004</v>
      </c>
      <c r="SR51" s="17">
        <v>12.6</v>
      </c>
      <c r="SS51" s="17">
        <v>12.244899999999999</v>
      </c>
      <c r="ST51" s="17">
        <v>12.244899999999999</v>
      </c>
      <c r="SU51" s="17">
        <v>0.35510000000000003</v>
      </c>
      <c r="SV51" s="17">
        <v>20.3</v>
      </c>
      <c r="SW51" s="17">
        <v>19.436350000000001</v>
      </c>
      <c r="SX51" s="17">
        <v>19.436350000000001</v>
      </c>
      <c r="SY51" s="17">
        <v>0.86365000000000003</v>
      </c>
      <c r="SZ51" s="17">
        <v>20.2</v>
      </c>
      <c r="TA51" s="17">
        <v>19.436350000000001</v>
      </c>
      <c r="TB51" s="17">
        <v>19.436350000000001</v>
      </c>
      <c r="TC51" s="17">
        <v>0.76365000000000005</v>
      </c>
      <c r="TD51" s="17">
        <v>0.1</v>
      </c>
      <c r="TE51" s="17"/>
      <c r="TF51" s="17"/>
      <c r="TG51" s="17">
        <v>0.1</v>
      </c>
      <c r="TH51" s="17">
        <v>16.899999999999999</v>
      </c>
      <c r="TI51" s="17">
        <v>15.759</v>
      </c>
      <c r="TJ51" s="17">
        <v>15.759</v>
      </c>
      <c r="TK51" s="17">
        <v>1.141</v>
      </c>
      <c r="TL51" s="17">
        <v>0</v>
      </c>
      <c r="TM51" s="17"/>
      <c r="TN51" s="17"/>
      <c r="TO51" s="17">
        <v>0</v>
      </c>
      <c r="TP51" s="17">
        <v>25.1</v>
      </c>
      <c r="TQ51" s="17">
        <v>27.9</v>
      </c>
      <c r="TR51" s="17">
        <v>34.279000000000003</v>
      </c>
      <c r="TS51" s="17">
        <v>-9.1790000000000003</v>
      </c>
      <c r="TT51" s="17">
        <v>37.6</v>
      </c>
      <c r="TU51" s="17">
        <v>47.5</v>
      </c>
      <c r="TV51" s="17">
        <v>70.111000000000004</v>
      </c>
      <c r="TW51" s="17">
        <v>-32.511000000000003</v>
      </c>
      <c r="TX51" s="17">
        <v>3.2</v>
      </c>
      <c r="TY51" s="17">
        <v>1.0069999999999999</v>
      </c>
      <c r="TZ51" s="17">
        <v>1.0069999999999999</v>
      </c>
      <c r="UA51" s="17">
        <v>2.1930000000000001</v>
      </c>
      <c r="UB51" s="17">
        <v>2.2000000000000002</v>
      </c>
      <c r="UC51" s="17">
        <v>1.0609999999999999</v>
      </c>
      <c r="UD51" s="17">
        <v>1.0609999999999999</v>
      </c>
      <c r="UE51" s="17">
        <v>1.139</v>
      </c>
      <c r="UF51" s="17">
        <v>0</v>
      </c>
      <c r="UG51" s="17"/>
      <c r="UH51" s="17"/>
      <c r="UI51" s="17">
        <v>0</v>
      </c>
      <c r="UJ51" s="17">
        <v>21</v>
      </c>
      <c r="UK51" s="17">
        <v>19.922249999999998</v>
      </c>
      <c r="UL51" s="17">
        <v>19.922249999999998</v>
      </c>
      <c r="UM51" s="17">
        <v>1.07775</v>
      </c>
      <c r="UN51" s="17">
        <v>7.6</v>
      </c>
      <c r="UO51" s="17">
        <v>8</v>
      </c>
      <c r="UP51" s="17">
        <v>8</v>
      </c>
      <c r="UQ51" s="17">
        <v>-0.4</v>
      </c>
      <c r="UR51" s="17"/>
      <c r="US51" s="17">
        <v>7.1</v>
      </c>
      <c r="UT51" s="17">
        <v>7.1</v>
      </c>
      <c r="UU51" s="17">
        <v>-7.1</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0.7</v>
      </c>
      <c r="VI51" s="17">
        <v>0.82899999999999996</v>
      </c>
      <c r="VJ51" s="17">
        <v>0.82899999999999996</v>
      </c>
      <c r="VK51" s="17">
        <v>-0.129</v>
      </c>
      <c r="VL51" s="17">
        <v>0</v>
      </c>
      <c r="VM51" s="17"/>
      <c r="VN51" s="17"/>
      <c r="VO51" s="17">
        <v>0</v>
      </c>
      <c r="VP51" s="17">
        <v>0</v>
      </c>
      <c r="VQ51" s="17"/>
      <c r="VR51" s="17"/>
      <c r="VS51" s="17">
        <v>0</v>
      </c>
      <c r="VT51" s="17">
        <v>0</v>
      </c>
      <c r="VU51" s="17"/>
      <c r="VV51" s="17"/>
      <c r="VW51" s="17">
        <v>0</v>
      </c>
      <c r="VX51" s="17">
        <v>0.6</v>
      </c>
      <c r="VY51" s="17">
        <v>0.6</v>
      </c>
      <c r="VZ51" s="17">
        <v>0.6</v>
      </c>
      <c r="WA51" s="17">
        <v>0</v>
      </c>
      <c r="WB51" s="17">
        <v>37.200000000000003</v>
      </c>
      <c r="WC51" s="17">
        <v>34.200000000000003</v>
      </c>
      <c r="WD51" s="17">
        <v>52.843000000000004</v>
      </c>
      <c r="WE51" s="17">
        <v>-15.643000000000001</v>
      </c>
      <c r="WF51" s="17">
        <v>38.799999999999997</v>
      </c>
      <c r="WG51" s="17">
        <v>37.6</v>
      </c>
      <c r="WH51" s="17">
        <v>49.826000000000001</v>
      </c>
      <c r="WI51" s="17">
        <v>-11.026</v>
      </c>
      <c r="WJ51" s="17">
        <v>0</v>
      </c>
      <c r="WK51" s="17"/>
      <c r="WL51" s="17"/>
      <c r="WM51" s="17">
        <v>0</v>
      </c>
      <c r="WN51" s="17">
        <v>2.9</v>
      </c>
      <c r="WO51" s="17">
        <v>4.2</v>
      </c>
      <c r="WP51" s="17">
        <v>4.2</v>
      </c>
      <c r="WQ51" s="17">
        <v>-1.3</v>
      </c>
      <c r="WR51" s="17">
        <v>2.2999999999999998</v>
      </c>
      <c r="WS51" s="17">
        <v>2.4</v>
      </c>
      <c r="WT51" s="17">
        <v>2.4</v>
      </c>
      <c r="WU51" s="17">
        <v>-0.1</v>
      </c>
      <c r="WV51" s="17">
        <v>2.1</v>
      </c>
      <c r="WW51" s="17">
        <v>2.4</v>
      </c>
      <c r="WX51" s="17">
        <v>2.4</v>
      </c>
      <c r="WY51" s="17">
        <v>-0.3</v>
      </c>
      <c r="WZ51" s="17">
        <v>0.7</v>
      </c>
      <c r="XA51" s="17">
        <v>1.4</v>
      </c>
      <c r="XB51" s="17">
        <v>1.4</v>
      </c>
      <c r="XC51" s="17">
        <v>-0.7</v>
      </c>
      <c r="XD51" s="17">
        <v>0</v>
      </c>
      <c r="XE51" s="17"/>
      <c r="XF51" s="17"/>
      <c r="XG51" s="17">
        <v>0</v>
      </c>
      <c r="XH51" s="17">
        <v>7.1</v>
      </c>
      <c r="XI51" s="17">
        <v>8</v>
      </c>
      <c r="XJ51" s="17">
        <v>8</v>
      </c>
      <c r="XK51" s="17">
        <v>-0.9</v>
      </c>
      <c r="XL51" s="17">
        <v>20</v>
      </c>
      <c r="XM51" s="17">
        <v>19.241980000000002</v>
      </c>
      <c r="XN51" s="17">
        <v>19.241980000000002</v>
      </c>
      <c r="XO51" s="17">
        <v>0.75802000000000003</v>
      </c>
      <c r="XP51" s="17">
        <v>20</v>
      </c>
      <c r="XQ51" s="17">
        <v>19.241980000000002</v>
      </c>
      <c r="XR51" s="17">
        <v>19.241980000000002</v>
      </c>
      <c r="XS51" s="17">
        <v>0.75802000000000003</v>
      </c>
      <c r="XT51" s="17">
        <v>8.1999999999999993</v>
      </c>
      <c r="XU51" s="17">
        <v>10.7</v>
      </c>
      <c r="XV51" s="17">
        <v>10.7</v>
      </c>
      <c r="XW51" s="17">
        <v>-2.5</v>
      </c>
      <c r="XX51" s="17"/>
      <c r="XY51" s="17"/>
      <c r="XZ51" s="17"/>
      <c r="YA51" s="17">
        <v>0</v>
      </c>
      <c r="YB51" s="17">
        <v>32.299999999999997</v>
      </c>
      <c r="YC51" s="17">
        <v>33</v>
      </c>
      <c r="YD51" s="17">
        <v>33</v>
      </c>
      <c r="YE51" s="17">
        <v>-0.7</v>
      </c>
      <c r="YF51" s="17">
        <v>16.7</v>
      </c>
      <c r="YG51" s="17">
        <v>14</v>
      </c>
      <c r="YH51" s="17">
        <v>14</v>
      </c>
      <c r="YI51" s="17">
        <v>2.7</v>
      </c>
      <c r="YJ51" s="17">
        <v>13</v>
      </c>
      <c r="YK51" s="17">
        <v>18</v>
      </c>
      <c r="YL51" s="17">
        <v>18</v>
      </c>
      <c r="YM51" s="17">
        <v>-5</v>
      </c>
      <c r="YN51" s="17">
        <v>8.1999999999999993</v>
      </c>
      <c r="YO51" s="17">
        <v>8.1</v>
      </c>
      <c r="YP51" s="17">
        <v>8.1</v>
      </c>
      <c r="YQ51" s="17">
        <v>0.1</v>
      </c>
      <c r="YR51" s="17">
        <v>0</v>
      </c>
      <c r="YS51" s="17">
        <v>11</v>
      </c>
      <c r="YT51" s="17">
        <v>11</v>
      </c>
      <c r="YU51" s="17">
        <v>-11</v>
      </c>
      <c r="YV51" s="17">
        <v>15.2</v>
      </c>
      <c r="YW51" s="17">
        <v>22</v>
      </c>
      <c r="YX51" s="17">
        <v>22</v>
      </c>
      <c r="YY51" s="17">
        <v>-6.8</v>
      </c>
    </row>
    <row r="52" spans="1:675" ht="24" customHeight="1" x14ac:dyDescent="0.3">
      <c r="A52" s="1"/>
      <c r="B52" s="16" t="s">
        <v>55</v>
      </c>
      <c r="C52" s="16" t="s">
        <v>942</v>
      </c>
      <c r="D52" s="17">
        <v>201.97</v>
      </c>
      <c r="E52" s="17">
        <v>203.40136000000001</v>
      </c>
      <c r="F52" s="17">
        <v>203.40136000000001</v>
      </c>
      <c r="G52" s="17">
        <v>-1.43136</v>
      </c>
      <c r="H52" s="17">
        <v>638.9</v>
      </c>
      <c r="I52" s="17">
        <v>629.11312999999996</v>
      </c>
      <c r="J52" s="17">
        <v>629.11312999999996</v>
      </c>
      <c r="K52" s="17">
        <v>9.7868700000000004</v>
      </c>
      <c r="L52" s="17">
        <v>212.1</v>
      </c>
      <c r="M52" s="17">
        <v>204.86058</v>
      </c>
      <c r="N52" s="17">
        <v>204.86058</v>
      </c>
      <c r="O52" s="17">
        <v>7.23942</v>
      </c>
      <c r="P52" s="17"/>
      <c r="Q52" s="17"/>
      <c r="R52" s="17"/>
      <c r="S52" s="17">
        <v>0</v>
      </c>
      <c r="T52" s="17"/>
      <c r="U52" s="17"/>
      <c r="V52" s="17"/>
      <c r="W52" s="17">
        <v>0</v>
      </c>
      <c r="X52" s="17">
        <v>90.1</v>
      </c>
      <c r="Y52" s="17">
        <v>91.867829999999998</v>
      </c>
      <c r="Z52" s="17">
        <v>91.867829999999998</v>
      </c>
      <c r="AA52" s="17">
        <v>-1.76783</v>
      </c>
      <c r="AB52" s="17">
        <v>239.2</v>
      </c>
      <c r="AC52" s="17">
        <v>235.2</v>
      </c>
      <c r="AD52" s="17">
        <v>235.2</v>
      </c>
      <c r="AE52" s="17">
        <v>4</v>
      </c>
      <c r="AF52" s="17">
        <v>26.9</v>
      </c>
      <c r="AG52" s="17">
        <v>27.80639</v>
      </c>
      <c r="AH52" s="17">
        <v>27.80639</v>
      </c>
      <c r="AI52" s="17">
        <v>-0.90639000000000003</v>
      </c>
      <c r="AJ52" s="17"/>
      <c r="AK52" s="17"/>
      <c r="AL52" s="17"/>
      <c r="AM52" s="17">
        <v>0</v>
      </c>
      <c r="AN52" s="17">
        <v>132.5</v>
      </c>
      <c r="AO52" s="17">
        <v>158.48805999999999</v>
      </c>
      <c r="AP52" s="17">
        <v>158.48805999999999</v>
      </c>
      <c r="AQ52" s="17">
        <v>-25.988060000000001</v>
      </c>
      <c r="AR52" s="17">
        <v>132.4</v>
      </c>
      <c r="AS52" s="17">
        <v>158.48805999999999</v>
      </c>
      <c r="AT52" s="17">
        <v>158.48805999999999</v>
      </c>
      <c r="AU52" s="17">
        <v>-26.088059999999999</v>
      </c>
      <c r="AV52" s="17">
        <v>132.30000000000001</v>
      </c>
      <c r="AW52" s="17">
        <v>158.48805999999999</v>
      </c>
      <c r="AX52" s="17">
        <v>158.48805999999999</v>
      </c>
      <c r="AY52" s="17">
        <v>-26.18806</v>
      </c>
      <c r="AZ52" s="17">
        <v>234.8</v>
      </c>
      <c r="BA52" s="17">
        <v>238.446</v>
      </c>
      <c r="BB52" s="17">
        <v>238.446</v>
      </c>
      <c r="BC52" s="17">
        <v>-3.6459999999999999</v>
      </c>
      <c r="BD52" s="17">
        <v>204.7</v>
      </c>
      <c r="BE52" s="17">
        <v>207.24285</v>
      </c>
      <c r="BF52" s="17">
        <v>207.24285</v>
      </c>
      <c r="BG52" s="17">
        <v>-2.5428500000000001</v>
      </c>
      <c r="BH52" s="17">
        <v>108.3</v>
      </c>
      <c r="BI52" s="17">
        <v>103.93259999999999</v>
      </c>
      <c r="BJ52" s="17">
        <v>103.93259999999999</v>
      </c>
      <c r="BK52" s="17">
        <v>4.3673999999999999</v>
      </c>
      <c r="BL52" s="17">
        <v>558.5</v>
      </c>
      <c r="BM52" s="17">
        <v>566.08941000000004</v>
      </c>
      <c r="BN52" s="17">
        <v>566.08941000000004</v>
      </c>
      <c r="BO52" s="17">
        <v>-7.58941</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166.3</v>
      </c>
      <c r="CK52" s="17">
        <v>164.06706</v>
      </c>
      <c r="CL52" s="17">
        <v>164.06706</v>
      </c>
      <c r="CM52" s="17">
        <v>2.2329400000000001</v>
      </c>
      <c r="CN52" s="17">
        <v>8.5</v>
      </c>
      <c r="CO52" s="17">
        <v>7.4529399999999999</v>
      </c>
      <c r="CP52" s="17">
        <v>7.4529399999999999</v>
      </c>
      <c r="CQ52" s="17">
        <v>1.0470600000000001</v>
      </c>
      <c r="CR52" s="17">
        <v>6.2</v>
      </c>
      <c r="CS52" s="17">
        <v>4.0910200000000003</v>
      </c>
      <c r="CT52" s="17">
        <v>4.0910200000000003</v>
      </c>
      <c r="CU52" s="17">
        <v>2.1089799999999999</v>
      </c>
      <c r="CV52" s="17">
        <v>22.5</v>
      </c>
      <c r="CW52" s="17">
        <v>22.410769999999999</v>
      </c>
      <c r="CX52" s="17">
        <v>22.410769999999999</v>
      </c>
      <c r="CY52" s="17">
        <v>8.9230000000000004E-2</v>
      </c>
      <c r="CZ52" s="17">
        <v>0</v>
      </c>
      <c r="DA52" s="17">
        <v>6.8787000000000003</v>
      </c>
      <c r="DB52" s="17">
        <v>6.8787000000000003</v>
      </c>
      <c r="DC52" s="17">
        <v>-6.8787000000000003</v>
      </c>
      <c r="DD52" s="17"/>
      <c r="DE52" s="17"/>
      <c r="DF52" s="17"/>
      <c r="DG52" s="17">
        <v>0</v>
      </c>
      <c r="DH52" s="17">
        <v>142.5</v>
      </c>
      <c r="DI52" s="17">
        <v>142.44412</v>
      </c>
      <c r="DJ52" s="17">
        <v>142.44412</v>
      </c>
      <c r="DK52" s="17">
        <v>5.5879999999999999E-2</v>
      </c>
      <c r="DL52" s="17"/>
      <c r="DM52" s="17"/>
      <c r="DN52" s="17"/>
      <c r="DO52" s="17">
        <v>0</v>
      </c>
      <c r="DP52" s="17"/>
      <c r="DQ52" s="17"/>
      <c r="DR52" s="17"/>
      <c r="DS52" s="17">
        <v>0</v>
      </c>
      <c r="DT52" s="17"/>
      <c r="DU52" s="17"/>
      <c r="DV52" s="17"/>
      <c r="DW52" s="17">
        <v>0</v>
      </c>
      <c r="DX52" s="17"/>
      <c r="DY52" s="17"/>
      <c r="DZ52" s="17"/>
      <c r="EA52" s="17">
        <v>0</v>
      </c>
      <c r="EB52" s="17">
        <v>110.5</v>
      </c>
      <c r="EC52" s="17">
        <v>112.46647</v>
      </c>
      <c r="ED52" s="17">
        <v>112.46647</v>
      </c>
      <c r="EE52" s="17">
        <v>-1.9664699999999999</v>
      </c>
      <c r="EF52" s="17">
        <v>222.4</v>
      </c>
      <c r="EG52" s="17">
        <v>220.69499999999999</v>
      </c>
      <c r="EH52" s="17">
        <v>220.69499999999999</v>
      </c>
      <c r="EI52" s="17">
        <v>1.7050000000000001</v>
      </c>
      <c r="EJ52" s="17"/>
      <c r="EK52" s="17"/>
      <c r="EL52" s="17"/>
      <c r="EM52" s="17">
        <v>0</v>
      </c>
      <c r="EN52" s="17"/>
      <c r="EO52" s="17"/>
      <c r="EP52" s="17"/>
      <c r="EQ52" s="17">
        <v>0</v>
      </c>
      <c r="ER52" s="17"/>
      <c r="ES52" s="17"/>
      <c r="ET52" s="17"/>
      <c r="EU52" s="17">
        <v>0</v>
      </c>
      <c r="EV52" s="17">
        <v>6.5</v>
      </c>
      <c r="EW52" s="17">
        <v>6.39</v>
      </c>
      <c r="EX52" s="17">
        <v>6.39</v>
      </c>
      <c r="EY52" s="17">
        <v>0.11</v>
      </c>
      <c r="EZ52" s="17">
        <v>462.6</v>
      </c>
      <c r="FA52" s="17">
        <v>457.09426999999999</v>
      </c>
      <c r="FB52" s="17">
        <v>457.09426999999999</v>
      </c>
      <c r="FC52" s="17">
        <v>5.5057299999999998</v>
      </c>
      <c r="FD52" s="17">
        <v>81.5</v>
      </c>
      <c r="FE52" s="17">
        <v>81.635570000000001</v>
      </c>
      <c r="FF52" s="17">
        <v>81.635570000000001</v>
      </c>
      <c r="FG52" s="17">
        <v>-0.13557</v>
      </c>
      <c r="FH52" s="17">
        <v>151.30000000000001</v>
      </c>
      <c r="FI52" s="17">
        <v>151.36251999999999</v>
      </c>
      <c r="FJ52" s="17">
        <v>151.36251999999999</v>
      </c>
      <c r="FK52" s="17">
        <v>-6.2520000000000006E-2</v>
      </c>
      <c r="FL52" s="17">
        <v>41.7</v>
      </c>
      <c r="FM52" s="17">
        <v>41.89893</v>
      </c>
      <c r="FN52" s="17">
        <v>41.89893</v>
      </c>
      <c r="FO52" s="17">
        <v>-0.19893</v>
      </c>
      <c r="FP52" s="17">
        <v>18.5</v>
      </c>
      <c r="FQ52" s="17">
        <v>19.21088</v>
      </c>
      <c r="FR52" s="17">
        <v>19.21088</v>
      </c>
      <c r="FS52" s="17">
        <v>-0.71087999999999996</v>
      </c>
      <c r="FT52" s="17">
        <v>18.8</v>
      </c>
      <c r="FU52" s="17">
        <v>18.46453</v>
      </c>
      <c r="FV52" s="17">
        <v>18.46453</v>
      </c>
      <c r="FW52" s="17">
        <v>0.33546999999999999</v>
      </c>
      <c r="FX52" s="17">
        <v>91</v>
      </c>
      <c r="FY52" s="17">
        <v>87.773570000000007</v>
      </c>
      <c r="FZ52" s="17">
        <v>87.773570000000007</v>
      </c>
      <c r="GA52" s="17">
        <v>3.2264300000000001</v>
      </c>
      <c r="GB52" s="17">
        <v>179.3</v>
      </c>
      <c r="GC52" s="17">
        <v>185.82039</v>
      </c>
      <c r="GD52" s="17">
        <v>185.82039</v>
      </c>
      <c r="GE52" s="17">
        <v>-6.5203899999999999</v>
      </c>
      <c r="GF52" s="17">
        <v>179.2</v>
      </c>
      <c r="GG52" s="17">
        <v>185.82039</v>
      </c>
      <c r="GH52" s="17">
        <v>185.82039</v>
      </c>
      <c r="GI52" s="17">
        <v>-6.6203900000000004</v>
      </c>
      <c r="GJ52" s="17">
        <v>184.4</v>
      </c>
      <c r="GK52" s="17">
        <v>186.37841</v>
      </c>
      <c r="GL52" s="17">
        <v>186.37841</v>
      </c>
      <c r="GM52" s="17">
        <v>-1.97841</v>
      </c>
      <c r="GN52" s="17">
        <v>105.6</v>
      </c>
      <c r="GO52" s="17">
        <v>110.48202000000001</v>
      </c>
      <c r="GP52" s="17">
        <v>110.48202000000001</v>
      </c>
      <c r="GQ52" s="17">
        <v>-4.8820199999999998</v>
      </c>
      <c r="GR52" s="17">
        <v>44.6</v>
      </c>
      <c r="GS52" s="17">
        <v>47.082599999999999</v>
      </c>
      <c r="GT52" s="17">
        <v>47.082599999999999</v>
      </c>
      <c r="GU52" s="17">
        <v>-2.4826000000000001</v>
      </c>
      <c r="GV52" s="17">
        <v>44.8</v>
      </c>
      <c r="GW52" s="17">
        <v>45.381999999999998</v>
      </c>
      <c r="GX52" s="17">
        <v>45.381999999999998</v>
      </c>
      <c r="GY52" s="17">
        <v>-0.58199999999999996</v>
      </c>
      <c r="GZ52" s="17">
        <v>3.8</v>
      </c>
      <c r="HA52" s="17"/>
      <c r="HB52" s="17"/>
      <c r="HC52" s="17">
        <v>3.8</v>
      </c>
      <c r="HD52" s="17">
        <v>31.8</v>
      </c>
      <c r="HE52" s="17">
        <v>34.285710000000002</v>
      </c>
      <c r="HF52" s="17">
        <v>34.285710000000002</v>
      </c>
      <c r="HG52" s="17">
        <v>-2.4857100000000001</v>
      </c>
      <c r="HH52" s="17">
        <v>169</v>
      </c>
      <c r="HI52" s="17">
        <v>174.55948000000001</v>
      </c>
      <c r="HJ52" s="17">
        <v>174.55948000000001</v>
      </c>
      <c r="HK52" s="17">
        <v>-5.5594799999999998</v>
      </c>
      <c r="HL52" s="17"/>
      <c r="HM52" s="17"/>
      <c r="HN52" s="17"/>
      <c r="HO52" s="17">
        <v>0</v>
      </c>
      <c r="HP52" s="17"/>
      <c r="HQ52" s="17"/>
      <c r="HR52" s="17"/>
      <c r="HS52" s="17">
        <v>0</v>
      </c>
      <c r="HT52" s="17">
        <v>94.8</v>
      </c>
      <c r="HU52" s="17">
        <v>95.545190000000005</v>
      </c>
      <c r="HV52" s="17">
        <v>95.545190000000005</v>
      </c>
      <c r="HW52" s="17">
        <v>-0.74519000000000002</v>
      </c>
      <c r="HX52" s="17"/>
      <c r="HY52" s="17"/>
      <c r="HZ52" s="17"/>
      <c r="IA52" s="17">
        <v>0</v>
      </c>
      <c r="IB52" s="17"/>
      <c r="IC52" s="17"/>
      <c r="ID52" s="17"/>
      <c r="IE52" s="17">
        <v>0</v>
      </c>
      <c r="IF52" s="17">
        <v>44.6</v>
      </c>
      <c r="IG52" s="17">
        <v>45.265309999999999</v>
      </c>
      <c r="IH52" s="17">
        <v>45.265309999999999</v>
      </c>
      <c r="II52" s="17">
        <v>-0.66530999999999996</v>
      </c>
      <c r="IJ52" s="17"/>
      <c r="IK52" s="17"/>
      <c r="IL52" s="17"/>
      <c r="IM52" s="17">
        <v>0</v>
      </c>
      <c r="IN52" s="17"/>
      <c r="IO52" s="17"/>
      <c r="IP52" s="17"/>
      <c r="IQ52" s="17">
        <v>0</v>
      </c>
      <c r="IR52" s="17"/>
      <c r="IS52" s="17"/>
      <c r="IT52" s="17"/>
      <c r="IU52" s="17">
        <v>0</v>
      </c>
      <c r="IV52" s="17">
        <v>127.2</v>
      </c>
      <c r="IW52" s="17">
        <v>132.83837</v>
      </c>
      <c r="IX52" s="17">
        <v>132.83837</v>
      </c>
      <c r="IY52" s="17">
        <v>-5.6383700000000001</v>
      </c>
      <c r="IZ52" s="17">
        <v>167.8</v>
      </c>
      <c r="JA52" s="17"/>
      <c r="JB52" s="17"/>
      <c r="JC52" s="17">
        <v>167.8</v>
      </c>
      <c r="JD52" s="17">
        <v>117.5</v>
      </c>
      <c r="JE52" s="17">
        <v>153.43914000000001</v>
      </c>
      <c r="JF52" s="17">
        <v>78.994119999999995</v>
      </c>
      <c r="JG52" s="17">
        <v>38.505879999999998</v>
      </c>
      <c r="JH52" s="17">
        <v>198.4</v>
      </c>
      <c r="JI52" s="17">
        <v>193.59960000000001</v>
      </c>
      <c r="JJ52" s="17">
        <v>202.72200000000001</v>
      </c>
      <c r="JK52" s="17">
        <v>-4.3220000000000001</v>
      </c>
      <c r="JL52" s="17"/>
      <c r="JM52" s="17"/>
      <c r="JN52" s="17"/>
      <c r="JO52" s="17">
        <v>0</v>
      </c>
      <c r="JP52" s="17">
        <v>72.7</v>
      </c>
      <c r="JQ52" s="17"/>
      <c r="JR52" s="17"/>
      <c r="JS52" s="17">
        <v>72.7</v>
      </c>
      <c r="JT52" s="17">
        <v>0</v>
      </c>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2.1</v>
      </c>
      <c r="KW52" s="17">
        <v>4.5321899999999999</v>
      </c>
      <c r="KX52" s="17">
        <v>4.5321899999999999</v>
      </c>
      <c r="KY52" s="17">
        <v>-2.4321899999999999</v>
      </c>
      <c r="KZ52" s="17">
        <v>248.2</v>
      </c>
      <c r="LA52" s="17">
        <v>270.06803000000002</v>
      </c>
      <c r="LB52" s="17">
        <v>270.06803000000002</v>
      </c>
      <c r="LC52" s="17">
        <v>-21.868030000000001</v>
      </c>
      <c r="LD52" s="17">
        <v>131.5</v>
      </c>
      <c r="LE52" s="17">
        <v>133.16031000000001</v>
      </c>
      <c r="LF52" s="17">
        <v>133.16031000000001</v>
      </c>
      <c r="LG52" s="17">
        <v>-1.66031</v>
      </c>
      <c r="LH52" s="17">
        <v>62.9</v>
      </c>
      <c r="LI52" s="17">
        <v>67.199219999999997</v>
      </c>
      <c r="LJ52" s="17">
        <v>67.199219999999997</v>
      </c>
      <c r="LK52" s="17">
        <v>-4.29922</v>
      </c>
      <c r="LL52" s="17">
        <v>65.900000000000006</v>
      </c>
      <c r="LM52" s="17">
        <v>65.84366</v>
      </c>
      <c r="LN52" s="17">
        <v>65.84366</v>
      </c>
      <c r="LO52" s="17">
        <v>5.6340000000000001E-2</v>
      </c>
      <c r="LP52" s="17">
        <v>30.1</v>
      </c>
      <c r="LQ52" s="17">
        <v>29.980560000000001</v>
      </c>
      <c r="LR52" s="17">
        <v>29.980560000000001</v>
      </c>
      <c r="LS52" s="17">
        <v>0.11944</v>
      </c>
      <c r="LT52" s="17"/>
      <c r="LU52" s="17"/>
      <c r="LV52" s="17"/>
      <c r="LW52" s="17">
        <v>0</v>
      </c>
      <c r="LX52" s="17"/>
      <c r="LY52" s="17"/>
      <c r="LZ52" s="17"/>
      <c r="MA52" s="17">
        <v>0</v>
      </c>
      <c r="MB52" s="17"/>
      <c r="MC52" s="17"/>
      <c r="MD52" s="17"/>
      <c r="ME52" s="17">
        <v>0</v>
      </c>
      <c r="MF52" s="17"/>
      <c r="MG52" s="17"/>
      <c r="MH52" s="17"/>
      <c r="MI52" s="17">
        <v>0</v>
      </c>
      <c r="MJ52" s="17"/>
      <c r="MK52" s="17"/>
      <c r="ML52" s="17"/>
      <c r="MM52" s="17">
        <v>0</v>
      </c>
      <c r="MN52" s="17"/>
      <c r="MO52" s="17"/>
      <c r="MP52" s="17"/>
      <c r="MQ52" s="17">
        <v>0</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0</v>
      </c>
      <c r="NM52" s="17"/>
      <c r="NN52" s="17"/>
      <c r="NO52" s="17">
        <v>0</v>
      </c>
      <c r="NP52" s="17">
        <v>0</v>
      </c>
      <c r="NQ52" s="17"/>
      <c r="NR52" s="17"/>
      <c r="NS52" s="17">
        <v>0</v>
      </c>
      <c r="NT52" s="17">
        <v>7.3</v>
      </c>
      <c r="NU52" s="17">
        <v>2.5485799999999998</v>
      </c>
      <c r="NV52" s="17">
        <v>2.5485799999999998</v>
      </c>
      <c r="NW52" s="17">
        <v>4.7514200000000004</v>
      </c>
      <c r="NX52" s="17"/>
      <c r="NY52" s="17">
        <v>2.6737000000000002</v>
      </c>
      <c r="NZ52" s="17">
        <v>2.6737000000000002</v>
      </c>
      <c r="OA52" s="17">
        <v>-2.6737000000000002</v>
      </c>
      <c r="OB52" s="17">
        <v>20</v>
      </c>
      <c r="OC52" s="17">
        <v>17.492709999999999</v>
      </c>
      <c r="OD52" s="17">
        <v>17.492709999999999</v>
      </c>
      <c r="OE52" s="17">
        <v>2.5072899999999998</v>
      </c>
      <c r="OF52" s="17">
        <v>0</v>
      </c>
      <c r="OG52" s="17"/>
      <c r="OH52" s="17"/>
      <c r="OI52" s="17">
        <v>0</v>
      </c>
      <c r="OJ52" s="17">
        <v>38.4</v>
      </c>
      <c r="OK52" s="17">
        <v>40.302</v>
      </c>
      <c r="OL52" s="17">
        <v>40.302</v>
      </c>
      <c r="OM52" s="17">
        <v>-1.9019999999999999</v>
      </c>
      <c r="ON52" s="17">
        <v>0</v>
      </c>
      <c r="OO52" s="17"/>
      <c r="OP52" s="17"/>
      <c r="OQ52" s="17">
        <v>0</v>
      </c>
      <c r="OR52" s="17">
        <v>0</v>
      </c>
      <c r="OS52" s="17">
        <v>0.253</v>
      </c>
      <c r="OT52" s="17">
        <v>0.253</v>
      </c>
      <c r="OU52" s="17">
        <v>-0.253</v>
      </c>
      <c r="OV52" s="17">
        <v>0</v>
      </c>
      <c r="OW52" s="17"/>
      <c r="OX52" s="17"/>
      <c r="OY52" s="17">
        <v>0</v>
      </c>
      <c r="OZ52" s="17">
        <v>20.3</v>
      </c>
      <c r="PA52" s="17">
        <v>19.436350000000001</v>
      </c>
      <c r="PB52" s="17">
        <v>19.436350000000001</v>
      </c>
      <c r="PC52" s="17">
        <v>0.86365000000000003</v>
      </c>
      <c r="PD52" s="17">
        <v>10</v>
      </c>
      <c r="PE52" s="17">
        <v>9.9830000000000005</v>
      </c>
      <c r="PF52" s="17">
        <v>9.9830000000000005</v>
      </c>
      <c r="PG52" s="17">
        <v>1.7000000000000001E-2</v>
      </c>
      <c r="PH52" s="17">
        <v>5.4</v>
      </c>
      <c r="PI52" s="17">
        <v>5.67</v>
      </c>
      <c r="PJ52" s="17">
        <v>5.67</v>
      </c>
      <c r="PK52" s="17">
        <v>-0.27</v>
      </c>
      <c r="PL52" s="17">
        <v>0</v>
      </c>
      <c r="PM52" s="17"/>
      <c r="PN52" s="17"/>
      <c r="PO52" s="17">
        <v>0</v>
      </c>
      <c r="PP52" s="17"/>
      <c r="PQ52" s="17"/>
      <c r="PR52" s="17"/>
      <c r="PS52" s="17">
        <v>0</v>
      </c>
      <c r="PT52" s="17">
        <v>1.8</v>
      </c>
      <c r="PU52" s="17">
        <v>1</v>
      </c>
      <c r="PV52" s="17">
        <v>1</v>
      </c>
      <c r="PW52" s="17">
        <v>0.8</v>
      </c>
      <c r="PX52" s="17">
        <v>3</v>
      </c>
      <c r="PY52" s="17">
        <v>3.6</v>
      </c>
      <c r="PZ52" s="17">
        <v>3.6</v>
      </c>
      <c r="QA52" s="17">
        <v>-0.6</v>
      </c>
      <c r="QB52" s="17">
        <v>5.0999999999999996</v>
      </c>
      <c r="QC52" s="17">
        <v>5</v>
      </c>
      <c r="QD52" s="17">
        <v>5</v>
      </c>
      <c r="QE52" s="17">
        <v>0.1</v>
      </c>
      <c r="QF52" s="17">
        <v>20.2</v>
      </c>
      <c r="QG52" s="17">
        <v>20.274049999999999</v>
      </c>
      <c r="QH52" s="17">
        <v>20.274049999999999</v>
      </c>
      <c r="QI52" s="17">
        <v>-7.4050000000000005E-2</v>
      </c>
      <c r="QJ52" s="17">
        <v>20</v>
      </c>
      <c r="QK52" s="17">
        <v>19.436350000000001</v>
      </c>
      <c r="QL52" s="17">
        <v>19.436350000000001</v>
      </c>
      <c r="QM52" s="17">
        <v>0.56364999999999998</v>
      </c>
      <c r="QN52" s="17">
        <v>18.8</v>
      </c>
      <c r="QO52" s="17">
        <v>17.492709999999999</v>
      </c>
      <c r="QP52" s="17">
        <v>17.492709999999999</v>
      </c>
      <c r="QQ52" s="17">
        <v>1.3072900000000001</v>
      </c>
      <c r="QR52" s="17">
        <v>3.5</v>
      </c>
      <c r="QS52" s="17">
        <v>3.4</v>
      </c>
      <c r="QT52" s="17">
        <v>3.4</v>
      </c>
      <c r="QU52" s="17">
        <v>0.1</v>
      </c>
      <c r="QV52" s="17">
        <v>18.5</v>
      </c>
      <c r="QW52" s="17">
        <v>17.881440000000001</v>
      </c>
      <c r="QX52" s="17">
        <v>17.881440000000001</v>
      </c>
      <c r="QY52" s="17">
        <v>0.61856</v>
      </c>
      <c r="QZ52" s="17">
        <v>0</v>
      </c>
      <c r="RA52" s="17"/>
      <c r="RB52" s="17"/>
      <c r="RC52" s="17">
        <v>0</v>
      </c>
      <c r="RD52" s="17">
        <v>0</v>
      </c>
      <c r="RE52" s="17"/>
      <c r="RF52" s="17"/>
      <c r="RG52" s="17">
        <v>0</v>
      </c>
      <c r="RH52" s="17">
        <v>8.1999999999999993</v>
      </c>
      <c r="RI52" s="17">
        <v>7.0439999999999996</v>
      </c>
      <c r="RJ52" s="17">
        <v>7.0439999999999996</v>
      </c>
      <c r="RK52" s="17">
        <v>1.1559999999999999</v>
      </c>
      <c r="RL52" s="17">
        <v>23.5</v>
      </c>
      <c r="RM52" s="17">
        <v>24.55</v>
      </c>
      <c r="RN52" s="17">
        <v>24.55</v>
      </c>
      <c r="RO52" s="17">
        <v>-1.05</v>
      </c>
      <c r="RP52" s="17">
        <v>0</v>
      </c>
      <c r="RQ52" s="17"/>
      <c r="RR52" s="17"/>
      <c r="RS52" s="17">
        <v>0</v>
      </c>
      <c r="RT52" s="17">
        <v>3.3</v>
      </c>
      <c r="RU52" s="17">
        <v>3.15</v>
      </c>
      <c r="RV52" s="17">
        <v>3.15</v>
      </c>
      <c r="RW52" s="17">
        <v>0.15</v>
      </c>
      <c r="RX52" s="17">
        <v>20.3</v>
      </c>
      <c r="RY52" s="17">
        <v>19.792000000000002</v>
      </c>
      <c r="RZ52" s="17">
        <v>19.792000000000002</v>
      </c>
      <c r="SA52" s="17">
        <v>0.50800000000000001</v>
      </c>
      <c r="SB52" s="17">
        <v>3.2</v>
      </c>
      <c r="SC52" s="17">
        <v>2</v>
      </c>
      <c r="SD52" s="17">
        <v>2</v>
      </c>
      <c r="SE52" s="17">
        <v>1.2</v>
      </c>
      <c r="SF52" s="17"/>
      <c r="SG52" s="17">
        <v>0.4</v>
      </c>
      <c r="SH52" s="17">
        <v>0.4</v>
      </c>
      <c r="SI52" s="17">
        <v>-0.4</v>
      </c>
      <c r="SJ52" s="17">
        <v>0</v>
      </c>
      <c r="SK52" s="17"/>
      <c r="SL52" s="17"/>
      <c r="SM52" s="17">
        <v>0</v>
      </c>
      <c r="SN52" s="17">
        <v>15</v>
      </c>
      <c r="SO52" s="17">
        <v>19.1448</v>
      </c>
      <c r="SP52" s="17">
        <v>19.1448</v>
      </c>
      <c r="SQ52" s="17">
        <v>-4.1448</v>
      </c>
      <c r="SR52" s="17">
        <v>12.6</v>
      </c>
      <c r="SS52" s="17">
        <v>12.244899999999999</v>
      </c>
      <c r="ST52" s="17">
        <v>12.244899999999999</v>
      </c>
      <c r="SU52" s="17">
        <v>0.35510000000000003</v>
      </c>
      <c r="SV52" s="17">
        <v>20.100000000000001</v>
      </c>
      <c r="SW52" s="17">
        <v>19.436350000000001</v>
      </c>
      <c r="SX52" s="17">
        <v>19.436350000000001</v>
      </c>
      <c r="SY52" s="17">
        <v>0.66364999999999996</v>
      </c>
      <c r="SZ52" s="17">
        <v>20.3</v>
      </c>
      <c r="TA52" s="17">
        <v>19.436350000000001</v>
      </c>
      <c r="TB52" s="17">
        <v>19.436350000000001</v>
      </c>
      <c r="TC52" s="17">
        <v>0.86365000000000003</v>
      </c>
      <c r="TD52" s="17">
        <v>0</v>
      </c>
      <c r="TE52" s="17">
        <v>2E-3</v>
      </c>
      <c r="TF52" s="17">
        <v>2E-3</v>
      </c>
      <c r="TG52" s="17">
        <v>-2E-3</v>
      </c>
      <c r="TH52" s="17">
        <v>18.3</v>
      </c>
      <c r="TI52" s="17">
        <v>11.94</v>
      </c>
      <c r="TJ52" s="17">
        <v>11.94</v>
      </c>
      <c r="TK52" s="17">
        <v>6.36</v>
      </c>
      <c r="TL52" s="17">
        <v>0</v>
      </c>
      <c r="TM52" s="17"/>
      <c r="TN52" s="17"/>
      <c r="TO52" s="17">
        <v>0</v>
      </c>
      <c r="TP52" s="17">
        <v>15.2</v>
      </c>
      <c r="TQ52" s="17">
        <v>28.4</v>
      </c>
      <c r="TR52" s="17">
        <v>35.716999999999999</v>
      </c>
      <c r="TS52" s="17">
        <v>-20.516999999999999</v>
      </c>
      <c r="TT52" s="17">
        <v>35.6</v>
      </c>
      <c r="TU52" s="17">
        <v>49.2</v>
      </c>
      <c r="TV52" s="17">
        <v>72.212999999999994</v>
      </c>
      <c r="TW52" s="17">
        <v>-36.613</v>
      </c>
      <c r="TX52" s="17">
        <v>1.8</v>
      </c>
      <c r="TY52" s="17">
        <v>0.91500000000000004</v>
      </c>
      <c r="TZ52" s="17">
        <v>0.91500000000000004</v>
      </c>
      <c r="UA52" s="17">
        <v>0.88500000000000001</v>
      </c>
      <c r="UB52" s="17">
        <v>0.8</v>
      </c>
      <c r="UC52" s="17">
        <v>0.92800000000000005</v>
      </c>
      <c r="UD52" s="17">
        <v>0.92800000000000005</v>
      </c>
      <c r="UE52" s="17">
        <v>-0.128</v>
      </c>
      <c r="UF52" s="17">
        <v>0</v>
      </c>
      <c r="UG52" s="17"/>
      <c r="UH52" s="17"/>
      <c r="UI52" s="17">
        <v>0</v>
      </c>
      <c r="UJ52" s="17">
        <v>21</v>
      </c>
      <c r="UK52" s="17">
        <v>19.922249999999998</v>
      </c>
      <c r="UL52" s="17">
        <v>19.922249999999998</v>
      </c>
      <c r="UM52" s="17">
        <v>1.07775</v>
      </c>
      <c r="UN52" s="17">
        <v>7.7</v>
      </c>
      <c r="UO52" s="17">
        <v>8</v>
      </c>
      <c r="UP52" s="17">
        <v>8</v>
      </c>
      <c r="UQ52" s="17">
        <v>-0.3</v>
      </c>
      <c r="UR52" s="17"/>
      <c r="US52" s="17">
        <v>7.1</v>
      </c>
      <c r="UT52" s="17">
        <v>7.1</v>
      </c>
      <c r="UU52" s="17">
        <v>-7.1</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0.3</v>
      </c>
      <c r="VI52" s="17">
        <v>0.70299999999999996</v>
      </c>
      <c r="VJ52" s="17">
        <v>0.70299999999999996</v>
      </c>
      <c r="VK52" s="17">
        <v>-0.40300000000000002</v>
      </c>
      <c r="VL52" s="17">
        <v>0</v>
      </c>
      <c r="VM52" s="17"/>
      <c r="VN52" s="17"/>
      <c r="VO52" s="17">
        <v>0</v>
      </c>
      <c r="VP52" s="17">
        <v>0</v>
      </c>
      <c r="VQ52" s="17"/>
      <c r="VR52" s="17"/>
      <c r="VS52" s="17">
        <v>0</v>
      </c>
      <c r="VT52" s="17">
        <v>0</v>
      </c>
      <c r="VU52" s="17"/>
      <c r="VV52" s="17"/>
      <c r="VW52" s="17">
        <v>0</v>
      </c>
      <c r="VX52" s="17">
        <v>0.6</v>
      </c>
      <c r="VY52" s="17">
        <v>0.6</v>
      </c>
      <c r="VZ52" s="17">
        <v>0.6</v>
      </c>
      <c r="WA52" s="17">
        <v>0</v>
      </c>
      <c r="WB52" s="17">
        <v>30.7</v>
      </c>
      <c r="WC52" s="17">
        <v>28.5</v>
      </c>
      <c r="WD52" s="17">
        <v>44.36</v>
      </c>
      <c r="WE52" s="17">
        <v>-13.66</v>
      </c>
      <c r="WF52" s="17">
        <v>29.5</v>
      </c>
      <c r="WG52" s="17">
        <v>31.1</v>
      </c>
      <c r="WH52" s="17">
        <v>42.932000000000002</v>
      </c>
      <c r="WI52" s="17">
        <v>-13.432</v>
      </c>
      <c r="WJ52" s="17">
        <v>0</v>
      </c>
      <c r="WK52" s="17"/>
      <c r="WL52" s="17"/>
      <c r="WM52" s="17">
        <v>0</v>
      </c>
      <c r="WN52" s="17">
        <v>2.9</v>
      </c>
      <c r="WO52" s="17">
        <v>4.2</v>
      </c>
      <c r="WP52" s="17">
        <v>4.2</v>
      </c>
      <c r="WQ52" s="17">
        <v>-1.3</v>
      </c>
      <c r="WR52" s="17">
        <v>1.4</v>
      </c>
      <c r="WS52" s="17">
        <v>2.4</v>
      </c>
      <c r="WT52" s="17">
        <v>2.4</v>
      </c>
      <c r="WU52" s="17">
        <v>-1</v>
      </c>
      <c r="WV52" s="17">
        <v>2.1</v>
      </c>
      <c r="WW52" s="17">
        <v>2.4</v>
      </c>
      <c r="WX52" s="17">
        <v>2.4</v>
      </c>
      <c r="WY52" s="17">
        <v>-0.3</v>
      </c>
      <c r="WZ52" s="17">
        <v>0.7</v>
      </c>
      <c r="XA52" s="17">
        <v>1.4</v>
      </c>
      <c r="XB52" s="17">
        <v>1.4</v>
      </c>
      <c r="XC52" s="17">
        <v>-0.7</v>
      </c>
      <c r="XD52" s="17">
        <v>0</v>
      </c>
      <c r="XE52" s="17"/>
      <c r="XF52" s="17"/>
      <c r="XG52" s="17">
        <v>0</v>
      </c>
      <c r="XH52" s="17">
        <v>7.1</v>
      </c>
      <c r="XI52" s="17">
        <v>8</v>
      </c>
      <c r="XJ52" s="17">
        <v>8</v>
      </c>
      <c r="XK52" s="17">
        <v>-0.9</v>
      </c>
      <c r="XL52" s="17">
        <v>20</v>
      </c>
      <c r="XM52" s="17">
        <v>19.241980000000002</v>
      </c>
      <c r="XN52" s="17">
        <v>19.241980000000002</v>
      </c>
      <c r="XO52" s="17">
        <v>0.75802000000000003</v>
      </c>
      <c r="XP52" s="17">
        <v>20</v>
      </c>
      <c r="XQ52" s="17">
        <v>19.241980000000002</v>
      </c>
      <c r="XR52" s="17">
        <v>19.241980000000002</v>
      </c>
      <c r="XS52" s="17">
        <v>0.75802000000000003</v>
      </c>
      <c r="XT52" s="17">
        <v>9.1</v>
      </c>
      <c r="XU52" s="17">
        <v>10.7</v>
      </c>
      <c r="XV52" s="17">
        <v>10.7</v>
      </c>
      <c r="XW52" s="17">
        <v>-1.6</v>
      </c>
      <c r="XX52" s="17"/>
      <c r="XY52" s="17"/>
      <c r="XZ52" s="17"/>
      <c r="YA52" s="17">
        <v>0</v>
      </c>
      <c r="YB52" s="17">
        <v>31.8</v>
      </c>
      <c r="YC52" s="17">
        <v>33</v>
      </c>
      <c r="YD52" s="17">
        <v>33</v>
      </c>
      <c r="YE52" s="17">
        <v>-1.2</v>
      </c>
      <c r="YF52" s="17">
        <v>17.399999999999999</v>
      </c>
      <c r="YG52" s="17">
        <v>14</v>
      </c>
      <c r="YH52" s="17">
        <v>14</v>
      </c>
      <c r="YI52" s="17">
        <v>3.4</v>
      </c>
      <c r="YJ52" s="17">
        <v>13.1</v>
      </c>
      <c r="YK52" s="17">
        <v>18</v>
      </c>
      <c r="YL52" s="17">
        <v>18</v>
      </c>
      <c r="YM52" s="17">
        <v>-4.9000000000000004</v>
      </c>
      <c r="YN52" s="17">
        <v>8</v>
      </c>
      <c r="YO52" s="17">
        <v>8.1</v>
      </c>
      <c r="YP52" s="17">
        <v>8.1</v>
      </c>
      <c r="YQ52" s="17">
        <v>-0.1</v>
      </c>
      <c r="YR52" s="17">
        <v>0</v>
      </c>
      <c r="YS52" s="17">
        <v>11</v>
      </c>
      <c r="YT52" s="17">
        <v>11</v>
      </c>
      <c r="YU52" s="17">
        <v>-11</v>
      </c>
      <c r="YV52" s="17">
        <v>15.4</v>
      </c>
      <c r="YW52" s="17">
        <v>22</v>
      </c>
      <c r="YX52" s="17">
        <v>22</v>
      </c>
      <c r="YY52" s="17">
        <v>-6.6</v>
      </c>
    </row>
    <row r="53" spans="1:675" ht="24" customHeight="1" x14ac:dyDescent="0.3">
      <c r="A53" s="1"/>
      <c r="B53" s="16" t="s">
        <v>55</v>
      </c>
      <c r="C53" s="16" t="s">
        <v>943</v>
      </c>
      <c r="D53" s="17">
        <v>203.11</v>
      </c>
      <c r="E53" s="17">
        <v>203.40136000000001</v>
      </c>
      <c r="F53" s="17">
        <v>203.40136000000001</v>
      </c>
      <c r="G53" s="17">
        <v>-0.29136000000000001</v>
      </c>
      <c r="H53" s="17">
        <v>638.4</v>
      </c>
      <c r="I53" s="17">
        <v>629.11312999999996</v>
      </c>
      <c r="J53" s="17">
        <v>629.11312999999996</v>
      </c>
      <c r="K53" s="17">
        <v>9.2868700000000004</v>
      </c>
      <c r="L53" s="17">
        <v>211.3</v>
      </c>
      <c r="M53" s="17">
        <v>204.86058</v>
      </c>
      <c r="N53" s="17">
        <v>204.86058</v>
      </c>
      <c r="O53" s="17">
        <v>6.4394200000000001</v>
      </c>
      <c r="P53" s="17"/>
      <c r="Q53" s="17"/>
      <c r="R53" s="17"/>
      <c r="S53" s="17">
        <v>0</v>
      </c>
      <c r="T53" s="17"/>
      <c r="U53" s="17"/>
      <c r="V53" s="17"/>
      <c r="W53" s="17">
        <v>0</v>
      </c>
      <c r="X53" s="17">
        <v>90</v>
      </c>
      <c r="Y53" s="17">
        <v>91.867829999999998</v>
      </c>
      <c r="Z53" s="17">
        <v>91.867829999999998</v>
      </c>
      <c r="AA53" s="17">
        <v>-1.8678300000000001</v>
      </c>
      <c r="AB53" s="17">
        <v>238.6</v>
      </c>
      <c r="AC53" s="17">
        <v>235.2</v>
      </c>
      <c r="AD53" s="17">
        <v>235.2</v>
      </c>
      <c r="AE53" s="17">
        <v>3.4</v>
      </c>
      <c r="AF53" s="17">
        <v>26.9</v>
      </c>
      <c r="AG53" s="17">
        <v>50.938160000000003</v>
      </c>
      <c r="AH53" s="17">
        <v>27.80639</v>
      </c>
      <c r="AI53" s="17">
        <v>-0.90639000000000003</v>
      </c>
      <c r="AJ53" s="17"/>
      <c r="AK53" s="17"/>
      <c r="AL53" s="17"/>
      <c r="AM53" s="17">
        <v>0</v>
      </c>
      <c r="AN53" s="17">
        <v>150.9</v>
      </c>
      <c r="AO53" s="17">
        <v>159.82006000000001</v>
      </c>
      <c r="AP53" s="17">
        <v>159.82006000000001</v>
      </c>
      <c r="AQ53" s="17">
        <v>-8.9200599999999994</v>
      </c>
      <c r="AR53" s="17">
        <v>150.5</v>
      </c>
      <c r="AS53" s="17">
        <v>159.82006000000001</v>
      </c>
      <c r="AT53" s="17">
        <v>159.82006000000001</v>
      </c>
      <c r="AU53" s="17">
        <v>-9.3200599999999998</v>
      </c>
      <c r="AV53" s="17">
        <v>150.5</v>
      </c>
      <c r="AW53" s="17">
        <v>159.82006000000001</v>
      </c>
      <c r="AX53" s="17">
        <v>159.82006000000001</v>
      </c>
      <c r="AY53" s="17">
        <v>-9.3200599999999998</v>
      </c>
      <c r="AZ53" s="17">
        <v>244.9</v>
      </c>
      <c r="BA53" s="17">
        <v>240.45</v>
      </c>
      <c r="BB53" s="17">
        <v>240.45</v>
      </c>
      <c r="BC53" s="17">
        <v>4.45</v>
      </c>
      <c r="BD53" s="17">
        <v>204.6</v>
      </c>
      <c r="BE53" s="17">
        <v>207.24285</v>
      </c>
      <c r="BF53" s="17">
        <v>207.24285</v>
      </c>
      <c r="BG53" s="17">
        <v>-2.6428500000000001</v>
      </c>
      <c r="BH53" s="17">
        <v>108.2</v>
      </c>
      <c r="BI53" s="17">
        <v>103.93259999999999</v>
      </c>
      <c r="BJ53" s="17">
        <v>103.93259999999999</v>
      </c>
      <c r="BK53" s="17">
        <v>4.2674000000000003</v>
      </c>
      <c r="BL53" s="17">
        <v>556.79999999999995</v>
      </c>
      <c r="BM53" s="17">
        <v>566.08941000000004</v>
      </c>
      <c r="BN53" s="17">
        <v>566.08941000000004</v>
      </c>
      <c r="BO53" s="17">
        <v>-9.2894100000000002</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166.5</v>
      </c>
      <c r="CK53" s="17">
        <v>164.06706</v>
      </c>
      <c r="CL53" s="17">
        <v>164.06706</v>
      </c>
      <c r="CM53" s="17">
        <v>2.4329399999999999</v>
      </c>
      <c r="CN53" s="17">
        <v>8.6</v>
      </c>
      <c r="CO53" s="17">
        <v>7.4529399999999999</v>
      </c>
      <c r="CP53" s="17">
        <v>7.4529399999999999</v>
      </c>
      <c r="CQ53" s="17">
        <v>1.14706</v>
      </c>
      <c r="CR53" s="17">
        <v>6.2</v>
      </c>
      <c r="CS53" s="17">
        <v>4.0910200000000003</v>
      </c>
      <c r="CT53" s="17">
        <v>4.0910200000000003</v>
      </c>
      <c r="CU53" s="17">
        <v>2.1089799999999999</v>
      </c>
      <c r="CV53" s="17">
        <v>22.2</v>
      </c>
      <c r="CW53" s="17">
        <v>22.410769999999999</v>
      </c>
      <c r="CX53" s="17"/>
      <c r="CY53" s="17">
        <v>22.2</v>
      </c>
      <c r="CZ53" s="17">
        <v>0</v>
      </c>
      <c r="DA53" s="17">
        <v>6.8787000000000003</v>
      </c>
      <c r="DB53" s="17">
        <v>6.8787000000000003</v>
      </c>
      <c r="DC53" s="17">
        <v>-6.8787000000000003</v>
      </c>
      <c r="DD53" s="17"/>
      <c r="DE53" s="17"/>
      <c r="DF53" s="17"/>
      <c r="DG53" s="17">
        <v>0</v>
      </c>
      <c r="DH53" s="17">
        <v>142.69999999999999</v>
      </c>
      <c r="DI53" s="17">
        <v>142.44412</v>
      </c>
      <c r="DJ53" s="17">
        <v>142.44412</v>
      </c>
      <c r="DK53" s="17">
        <v>0.25588</v>
      </c>
      <c r="DL53" s="17"/>
      <c r="DM53" s="17"/>
      <c r="DN53" s="17"/>
      <c r="DO53" s="17">
        <v>0</v>
      </c>
      <c r="DP53" s="17"/>
      <c r="DQ53" s="17"/>
      <c r="DR53" s="17"/>
      <c r="DS53" s="17">
        <v>0</v>
      </c>
      <c r="DT53" s="17"/>
      <c r="DU53" s="17"/>
      <c r="DV53" s="17"/>
      <c r="DW53" s="17">
        <v>0</v>
      </c>
      <c r="DX53" s="17"/>
      <c r="DY53" s="17"/>
      <c r="DZ53" s="17"/>
      <c r="EA53" s="17">
        <v>0</v>
      </c>
      <c r="EB53" s="17">
        <v>110.3</v>
      </c>
      <c r="EC53" s="17">
        <v>112.46647</v>
      </c>
      <c r="ED53" s="17">
        <v>112.46647</v>
      </c>
      <c r="EE53" s="17">
        <v>-2.1664699999999999</v>
      </c>
      <c r="EF53" s="17">
        <v>222.6</v>
      </c>
      <c r="EG53" s="17">
        <v>220.69499999999999</v>
      </c>
      <c r="EH53" s="17">
        <v>220.69499999999999</v>
      </c>
      <c r="EI53" s="17">
        <v>1.905</v>
      </c>
      <c r="EJ53" s="17"/>
      <c r="EK53" s="17"/>
      <c r="EL53" s="17"/>
      <c r="EM53" s="17">
        <v>0</v>
      </c>
      <c r="EN53" s="17"/>
      <c r="EO53" s="17"/>
      <c r="EP53" s="17"/>
      <c r="EQ53" s="17">
        <v>0</v>
      </c>
      <c r="ER53" s="17"/>
      <c r="ES53" s="17"/>
      <c r="ET53" s="17"/>
      <c r="EU53" s="17">
        <v>0</v>
      </c>
      <c r="EV53" s="17">
        <v>6.5</v>
      </c>
      <c r="EW53" s="17">
        <v>6.39</v>
      </c>
      <c r="EX53" s="17">
        <v>6.39</v>
      </c>
      <c r="EY53" s="17">
        <v>0.11</v>
      </c>
      <c r="EZ53" s="17">
        <v>462.7</v>
      </c>
      <c r="FA53" s="17">
        <v>457.09426999999999</v>
      </c>
      <c r="FB53" s="17">
        <v>457.09426999999999</v>
      </c>
      <c r="FC53" s="17">
        <v>5.6057300000000003</v>
      </c>
      <c r="FD53" s="17">
        <v>81.599999999999994</v>
      </c>
      <c r="FE53" s="17">
        <v>81.635570000000001</v>
      </c>
      <c r="FF53" s="17">
        <v>81.635570000000001</v>
      </c>
      <c r="FG53" s="17">
        <v>-3.5569999999999997E-2</v>
      </c>
      <c r="FH53" s="17">
        <v>150.4</v>
      </c>
      <c r="FI53" s="17">
        <v>151.36251999999999</v>
      </c>
      <c r="FJ53" s="17">
        <v>151.36251999999999</v>
      </c>
      <c r="FK53" s="17">
        <v>-0.96252000000000004</v>
      </c>
      <c r="FL53" s="17">
        <v>41.5</v>
      </c>
      <c r="FM53" s="17">
        <v>41.89893</v>
      </c>
      <c r="FN53" s="17">
        <v>41.89893</v>
      </c>
      <c r="FO53" s="17">
        <v>-0.39893000000000001</v>
      </c>
      <c r="FP53" s="17">
        <v>18.5</v>
      </c>
      <c r="FQ53" s="17">
        <v>19.21088</v>
      </c>
      <c r="FR53" s="17">
        <v>19.21088</v>
      </c>
      <c r="FS53" s="17">
        <v>-0.71087999999999996</v>
      </c>
      <c r="FT53" s="17">
        <v>18.8</v>
      </c>
      <c r="FU53" s="17">
        <v>18.46453</v>
      </c>
      <c r="FV53" s="17">
        <v>18.46453</v>
      </c>
      <c r="FW53" s="17">
        <v>0.33546999999999999</v>
      </c>
      <c r="FX53" s="17">
        <v>92.2</v>
      </c>
      <c r="FY53" s="17">
        <v>87.773570000000007</v>
      </c>
      <c r="FZ53" s="17">
        <v>87.773570000000007</v>
      </c>
      <c r="GA53" s="17">
        <v>4.4264299999999999</v>
      </c>
      <c r="GB53" s="17">
        <v>177.7</v>
      </c>
      <c r="GC53" s="17">
        <v>185.82039</v>
      </c>
      <c r="GD53" s="17">
        <v>185.82039</v>
      </c>
      <c r="GE53" s="17">
        <v>-8.1203900000000004</v>
      </c>
      <c r="GF53" s="17">
        <v>177.6</v>
      </c>
      <c r="GG53" s="17">
        <v>185.82039</v>
      </c>
      <c r="GH53" s="17">
        <v>185.82039</v>
      </c>
      <c r="GI53" s="17">
        <v>-8.2203900000000001</v>
      </c>
      <c r="GJ53" s="17">
        <v>184.6</v>
      </c>
      <c r="GK53" s="17">
        <v>186.37841</v>
      </c>
      <c r="GL53" s="17">
        <v>186.37841</v>
      </c>
      <c r="GM53" s="17">
        <v>-1.77841</v>
      </c>
      <c r="GN53" s="17">
        <v>105.7</v>
      </c>
      <c r="GO53" s="17">
        <v>110.48202000000001</v>
      </c>
      <c r="GP53" s="17">
        <v>110.48202000000001</v>
      </c>
      <c r="GQ53" s="17">
        <v>-4.7820200000000002</v>
      </c>
      <c r="GR53" s="17">
        <v>44.5</v>
      </c>
      <c r="GS53" s="17">
        <v>47.082599999999999</v>
      </c>
      <c r="GT53" s="17">
        <v>47.082599999999999</v>
      </c>
      <c r="GU53" s="17">
        <v>-2.5825999999999998</v>
      </c>
      <c r="GV53" s="17">
        <v>44</v>
      </c>
      <c r="GW53" s="17">
        <v>45.381999999999998</v>
      </c>
      <c r="GX53" s="17">
        <v>45.381999999999998</v>
      </c>
      <c r="GY53" s="17">
        <v>-1.3819999999999999</v>
      </c>
      <c r="GZ53" s="17">
        <v>3.8</v>
      </c>
      <c r="HA53" s="17"/>
      <c r="HB53" s="17"/>
      <c r="HC53" s="17">
        <v>3.8</v>
      </c>
      <c r="HD53" s="17">
        <v>31.2</v>
      </c>
      <c r="HE53" s="17">
        <v>34.285710000000002</v>
      </c>
      <c r="HF53" s="17">
        <v>34.285710000000002</v>
      </c>
      <c r="HG53" s="17">
        <v>-3.0857100000000002</v>
      </c>
      <c r="HH53" s="17">
        <v>168.5</v>
      </c>
      <c r="HI53" s="17">
        <v>174.55948000000001</v>
      </c>
      <c r="HJ53" s="17">
        <v>174.55947</v>
      </c>
      <c r="HK53" s="17">
        <v>-6.0594700000000001</v>
      </c>
      <c r="HL53" s="17"/>
      <c r="HM53" s="17"/>
      <c r="HN53" s="17"/>
      <c r="HO53" s="17">
        <v>0</v>
      </c>
      <c r="HP53" s="17"/>
      <c r="HQ53" s="17"/>
      <c r="HR53" s="17"/>
      <c r="HS53" s="17">
        <v>0</v>
      </c>
      <c r="HT53" s="17">
        <v>94.3</v>
      </c>
      <c r="HU53" s="17">
        <v>95.545190000000005</v>
      </c>
      <c r="HV53" s="17">
        <v>95.545190000000005</v>
      </c>
      <c r="HW53" s="17">
        <v>-1.24519</v>
      </c>
      <c r="HX53" s="17"/>
      <c r="HY53" s="17"/>
      <c r="HZ53" s="17"/>
      <c r="IA53" s="17">
        <v>0</v>
      </c>
      <c r="IB53" s="17"/>
      <c r="IC53" s="17"/>
      <c r="ID53" s="17"/>
      <c r="IE53" s="17">
        <v>0</v>
      </c>
      <c r="IF53" s="17">
        <v>44.6</v>
      </c>
      <c r="IG53" s="17">
        <v>45.265309999999999</v>
      </c>
      <c r="IH53" s="17">
        <v>45.265309999999999</v>
      </c>
      <c r="II53" s="17">
        <v>-0.66530999999999996</v>
      </c>
      <c r="IJ53" s="17"/>
      <c r="IK53" s="17"/>
      <c r="IL53" s="17"/>
      <c r="IM53" s="17">
        <v>0</v>
      </c>
      <c r="IN53" s="17"/>
      <c r="IO53" s="17"/>
      <c r="IP53" s="17"/>
      <c r="IQ53" s="17">
        <v>0</v>
      </c>
      <c r="IR53" s="17"/>
      <c r="IS53" s="17"/>
      <c r="IT53" s="17"/>
      <c r="IU53" s="17">
        <v>0</v>
      </c>
      <c r="IV53" s="17">
        <v>126.7</v>
      </c>
      <c r="IW53" s="17">
        <v>132.83837</v>
      </c>
      <c r="IX53" s="17">
        <v>132.83837</v>
      </c>
      <c r="IY53" s="17">
        <v>-6.1383700000000001</v>
      </c>
      <c r="IZ53" s="17">
        <v>168.2</v>
      </c>
      <c r="JA53" s="17"/>
      <c r="JB53" s="17"/>
      <c r="JC53" s="17">
        <v>168.2</v>
      </c>
      <c r="JD53" s="17">
        <v>63.8</v>
      </c>
      <c r="JE53" s="17"/>
      <c r="JF53" s="17"/>
      <c r="JG53" s="17">
        <v>63.8</v>
      </c>
      <c r="JH53" s="17">
        <v>198.8</v>
      </c>
      <c r="JI53" s="17">
        <v>193.59960000000001</v>
      </c>
      <c r="JJ53" s="17">
        <v>177.75788</v>
      </c>
      <c r="JK53" s="17">
        <v>21.042120000000001</v>
      </c>
      <c r="JL53" s="17"/>
      <c r="JM53" s="17"/>
      <c r="JN53" s="17"/>
      <c r="JO53" s="17">
        <v>0</v>
      </c>
      <c r="JP53" s="17">
        <v>11.6</v>
      </c>
      <c r="JQ53" s="17"/>
      <c r="JR53" s="17"/>
      <c r="JS53" s="17">
        <v>11.6</v>
      </c>
      <c r="JT53" s="17">
        <v>0</v>
      </c>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2.1</v>
      </c>
      <c r="KW53" s="17">
        <v>4.5321899999999999</v>
      </c>
      <c r="KX53" s="17">
        <v>4.5321899999999999</v>
      </c>
      <c r="KY53" s="17">
        <v>-2.4321899999999999</v>
      </c>
      <c r="KZ53" s="17">
        <v>261.89999999999998</v>
      </c>
      <c r="LA53" s="17">
        <v>270.06803000000002</v>
      </c>
      <c r="LB53" s="17">
        <v>270.06803000000002</v>
      </c>
      <c r="LC53" s="17">
        <v>-8.1680299999999999</v>
      </c>
      <c r="LD53" s="17">
        <v>130.4</v>
      </c>
      <c r="LE53" s="17">
        <v>133.16031000000001</v>
      </c>
      <c r="LF53" s="17">
        <v>133.16031000000001</v>
      </c>
      <c r="LG53" s="17">
        <v>-2.76031</v>
      </c>
      <c r="LH53" s="17">
        <v>62.6</v>
      </c>
      <c r="LI53" s="17">
        <v>67.199219999999997</v>
      </c>
      <c r="LJ53" s="17">
        <v>67.199219999999997</v>
      </c>
      <c r="LK53" s="17">
        <v>-4.5992199999999999</v>
      </c>
      <c r="LL53" s="17">
        <v>65.900000000000006</v>
      </c>
      <c r="LM53" s="17">
        <v>65.84366</v>
      </c>
      <c r="LN53" s="17">
        <v>65.84366</v>
      </c>
      <c r="LO53" s="17">
        <v>5.6340000000000001E-2</v>
      </c>
      <c r="LP53" s="17">
        <v>29.9</v>
      </c>
      <c r="LQ53" s="17">
        <v>29.980560000000001</v>
      </c>
      <c r="LR53" s="17">
        <v>29.980560000000001</v>
      </c>
      <c r="LS53" s="17">
        <v>-8.0560000000000007E-2</v>
      </c>
      <c r="LT53" s="17"/>
      <c r="LU53" s="17"/>
      <c r="LV53" s="17"/>
      <c r="LW53" s="17">
        <v>0</v>
      </c>
      <c r="LX53" s="17"/>
      <c r="LY53" s="17"/>
      <c r="LZ53" s="17"/>
      <c r="MA53" s="17">
        <v>0</v>
      </c>
      <c r="MB53" s="17"/>
      <c r="MC53" s="17"/>
      <c r="MD53" s="17"/>
      <c r="ME53" s="17">
        <v>0</v>
      </c>
      <c r="MF53" s="17"/>
      <c r="MG53" s="17"/>
      <c r="MH53" s="17"/>
      <c r="MI53" s="17">
        <v>0</v>
      </c>
      <c r="MJ53" s="17"/>
      <c r="MK53" s="17"/>
      <c r="ML53" s="17"/>
      <c r="MM53" s="17">
        <v>0</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0</v>
      </c>
      <c r="NM53" s="17"/>
      <c r="NN53" s="17"/>
      <c r="NO53" s="17">
        <v>0</v>
      </c>
      <c r="NP53" s="17">
        <v>0</v>
      </c>
      <c r="NQ53" s="17"/>
      <c r="NR53" s="17"/>
      <c r="NS53" s="17">
        <v>0</v>
      </c>
      <c r="NT53" s="17">
        <v>7.3</v>
      </c>
      <c r="NU53" s="17">
        <v>2.5485799999999998</v>
      </c>
      <c r="NV53" s="17">
        <v>2.5485799999999998</v>
      </c>
      <c r="NW53" s="17">
        <v>4.7514200000000004</v>
      </c>
      <c r="NX53" s="17"/>
      <c r="NY53" s="17">
        <v>2.6737000000000002</v>
      </c>
      <c r="NZ53" s="17">
        <v>2.6737000000000002</v>
      </c>
      <c r="OA53" s="17">
        <v>-2.6737000000000002</v>
      </c>
      <c r="OB53" s="17">
        <v>20</v>
      </c>
      <c r="OC53" s="17">
        <v>17.492709999999999</v>
      </c>
      <c r="OD53" s="17">
        <v>17.492709999999999</v>
      </c>
      <c r="OE53" s="17">
        <v>2.5072899999999998</v>
      </c>
      <c r="OF53" s="17">
        <v>0</v>
      </c>
      <c r="OG53" s="17"/>
      <c r="OH53" s="17"/>
      <c r="OI53" s="17">
        <v>0</v>
      </c>
      <c r="OJ53" s="17">
        <v>37.9</v>
      </c>
      <c r="OK53" s="17">
        <v>42.176000000000002</v>
      </c>
      <c r="OL53" s="17">
        <v>42.176000000000002</v>
      </c>
      <c r="OM53" s="17">
        <v>-4.2759999999999998</v>
      </c>
      <c r="ON53" s="17">
        <v>0</v>
      </c>
      <c r="OO53" s="17"/>
      <c r="OP53" s="17"/>
      <c r="OQ53" s="17">
        <v>0</v>
      </c>
      <c r="OR53" s="17">
        <v>0</v>
      </c>
      <c r="OS53" s="17">
        <v>0.17</v>
      </c>
      <c r="OT53" s="17">
        <v>0.17</v>
      </c>
      <c r="OU53" s="17">
        <v>-0.17</v>
      </c>
      <c r="OV53" s="17">
        <v>0</v>
      </c>
      <c r="OW53" s="17"/>
      <c r="OX53" s="17"/>
      <c r="OY53" s="17">
        <v>0</v>
      </c>
      <c r="OZ53" s="17">
        <v>20.2</v>
      </c>
      <c r="PA53" s="17">
        <v>19.436350000000001</v>
      </c>
      <c r="PB53" s="17">
        <v>19.436350000000001</v>
      </c>
      <c r="PC53" s="17">
        <v>0.76365000000000005</v>
      </c>
      <c r="PD53" s="17">
        <v>9.9</v>
      </c>
      <c r="PE53" s="17">
        <v>9.9830000000000005</v>
      </c>
      <c r="PF53" s="17">
        <v>9.9830000000000005</v>
      </c>
      <c r="PG53" s="17">
        <v>-8.3000000000000004E-2</v>
      </c>
      <c r="PH53" s="17">
        <v>5.2</v>
      </c>
      <c r="PI53" s="17">
        <v>5.67</v>
      </c>
      <c r="PJ53" s="17">
        <v>5.67</v>
      </c>
      <c r="PK53" s="17">
        <v>-0.47</v>
      </c>
      <c r="PL53" s="17">
        <v>0</v>
      </c>
      <c r="PM53" s="17"/>
      <c r="PN53" s="17"/>
      <c r="PO53" s="17">
        <v>0</v>
      </c>
      <c r="PP53" s="17"/>
      <c r="PQ53" s="17"/>
      <c r="PR53" s="17"/>
      <c r="PS53" s="17">
        <v>0</v>
      </c>
      <c r="PT53" s="17">
        <v>1.8</v>
      </c>
      <c r="PU53" s="17">
        <v>1</v>
      </c>
      <c r="PV53" s="17">
        <v>1</v>
      </c>
      <c r="PW53" s="17">
        <v>0.8</v>
      </c>
      <c r="PX53" s="17">
        <v>3</v>
      </c>
      <c r="PY53" s="17">
        <v>3.6</v>
      </c>
      <c r="PZ53" s="17">
        <v>3.6</v>
      </c>
      <c r="QA53" s="17">
        <v>-0.6</v>
      </c>
      <c r="QB53" s="17">
        <v>5.0999999999999996</v>
      </c>
      <c r="QC53" s="17">
        <v>5</v>
      </c>
      <c r="QD53" s="17">
        <v>5</v>
      </c>
      <c r="QE53" s="17">
        <v>0.1</v>
      </c>
      <c r="QF53" s="17">
        <v>20.100000000000001</v>
      </c>
      <c r="QG53" s="17">
        <v>20.274049999999999</v>
      </c>
      <c r="QH53" s="17">
        <v>20.274049999999999</v>
      </c>
      <c r="QI53" s="17">
        <v>-0.17405000000000001</v>
      </c>
      <c r="QJ53" s="17">
        <v>20</v>
      </c>
      <c r="QK53" s="17">
        <v>19.436350000000001</v>
      </c>
      <c r="QL53" s="17">
        <v>19.436350000000001</v>
      </c>
      <c r="QM53" s="17">
        <v>0.56364999999999998</v>
      </c>
      <c r="QN53" s="17">
        <v>18.8</v>
      </c>
      <c r="QO53" s="17">
        <v>17.492709999999999</v>
      </c>
      <c r="QP53" s="17">
        <v>17.492709999999999</v>
      </c>
      <c r="QQ53" s="17">
        <v>1.3072900000000001</v>
      </c>
      <c r="QR53" s="17">
        <v>3.5</v>
      </c>
      <c r="QS53" s="17">
        <v>3.4</v>
      </c>
      <c r="QT53" s="17">
        <v>3.4</v>
      </c>
      <c r="QU53" s="17">
        <v>0.1</v>
      </c>
      <c r="QV53" s="17">
        <v>18.5</v>
      </c>
      <c r="QW53" s="17">
        <v>17.881440000000001</v>
      </c>
      <c r="QX53" s="17">
        <v>17.881440000000001</v>
      </c>
      <c r="QY53" s="17">
        <v>0.61856</v>
      </c>
      <c r="QZ53" s="17">
        <v>0</v>
      </c>
      <c r="RA53" s="17"/>
      <c r="RB53" s="17"/>
      <c r="RC53" s="17">
        <v>0</v>
      </c>
      <c r="RD53" s="17">
        <v>0</v>
      </c>
      <c r="RE53" s="17"/>
      <c r="RF53" s="17"/>
      <c r="RG53" s="17">
        <v>0</v>
      </c>
      <c r="RH53" s="17">
        <v>7.6</v>
      </c>
      <c r="RI53" s="17">
        <v>6.9249999999999998</v>
      </c>
      <c r="RJ53" s="17">
        <v>6.9249999999999998</v>
      </c>
      <c r="RK53" s="17">
        <v>0.67500000000000004</v>
      </c>
      <c r="RL53" s="17">
        <v>22</v>
      </c>
      <c r="RM53" s="17">
        <v>24.143999999999998</v>
      </c>
      <c r="RN53" s="17">
        <v>24.143999999999998</v>
      </c>
      <c r="RO53" s="17">
        <v>-2.1440000000000001</v>
      </c>
      <c r="RP53" s="17">
        <v>0</v>
      </c>
      <c r="RQ53" s="17"/>
      <c r="RR53" s="17"/>
      <c r="RS53" s="17">
        <v>0</v>
      </c>
      <c r="RT53" s="17">
        <v>3.2</v>
      </c>
      <c r="RU53" s="17">
        <v>3.15</v>
      </c>
      <c r="RV53" s="17">
        <v>3.15</v>
      </c>
      <c r="RW53" s="17">
        <v>0.05</v>
      </c>
      <c r="RX53" s="17">
        <v>20.2</v>
      </c>
      <c r="RY53" s="17">
        <v>19.792000000000002</v>
      </c>
      <c r="RZ53" s="17">
        <v>19.792000000000002</v>
      </c>
      <c r="SA53" s="17">
        <v>0.40799999999999997</v>
      </c>
      <c r="SB53" s="17">
        <v>3.2</v>
      </c>
      <c r="SC53" s="17">
        <v>2</v>
      </c>
      <c r="SD53" s="17">
        <v>2</v>
      </c>
      <c r="SE53" s="17">
        <v>1.2</v>
      </c>
      <c r="SF53" s="17"/>
      <c r="SG53" s="17">
        <v>0.4</v>
      </c>
      <c r="SH53" s="17">
        <v>0.4</v>
      </c>
      <c r="SI53" s="17">
        <v>-0.4</v>
      </c>
      <c r="SJ53" s="17">
        <v>0</v>
      </c>
      <c r="SK53" s="17"/>
      <c r="SL53" s="17"/>
      <c r="SM53" s="17">
        <v>0</v>
      </c>
      <c r="SN53" s="17">
        <v>17.600000000000001</v>
      </c>
      <c r="SO53" s="17">
        <v>19.1448</v>
      </c>
      <c r="SP53" s="17">
        <v>19.1448</v>
      </c>
      <c r="SQ53" s="17">
        <v>-1.5448</v>
      </c>
      <c r="SR53" s="17">
        <v>12.6</v>
      </c>
      <c r="SS53" s="17">
        <v>12.244899999999999</v>
      </c>
      <c r="ST53" s="17">
        <v>12.244899999999999</v>
      </c>
      <c r="SU53" s="17">
        <v>0.35510000000000003</v>
      </c>
      <c r="SV53" s="17">
        <v>20.2</v>
      </c>
      <c r="SW53" s="17">
        <v>19.436350000000001</v>
      </c>
      <c r="SX53" s="17">
        <v>19.436350000000001</v>
      </c>
      <c r="SY53" s="17">
        <v>0.76365000000000005</v>
      </c>
      <c r="SZ53" s="17">
        <v>20.2</v>
      </c>
      <c r="TA53" s="17">
        <v>19.436350000000001</v>
      </c>
      <c r="TB53" s="17">
        <v>19.436350000000001</v>
      </c>
      <c r="TC53" s="17">
        <v>0.76365000000000005</v>
      </c>
      <c r="TD53" s="17">
        <v>0</v>
      </c>
      <c r="TE53" s="17">
        <v>8.9999999999999993E-3</v>
      </c>
      <c r="TF53" s="17">
        <v>8.9999999999999993E-3</v>
      </c>
      <c r="TG53" s="17">
        <v>-8.9999999999999993E-3</v>
      </c>
      <c r="TH53" s="17">
        <v>12.8</v>
      </c>
      <c r="TI53" s="17">
        <v>8.7799999999999994</v>
      </c>
      <c r="TJ53" s="17">
        <v>8.7799999999999994</v>
      </c>
      <c r="TK53" s="17">
        <v>4.0199999999999996</v>
      </c>
      <c r="TL53" s="17">
        <v>0</v>
      </c>
      <c r="TM53" s="17"/>
      <c r="TN53" s="17"/>
      <c r="TO53" s="17">
        <v>0</v>
      </c>
      <c r="TP53" s="17">
        <v>17.899999999999999</v>
      </c>
      <c r="TQ53" s="17">
        <v>26.9</v>
      </c>
      <c r="TR53" s="17">
        <v>34.752000000000002</v>
      </c>
      <c r="TS53" s="17">
        <v>-16.852</v>
      </c>
      <c r="TT53" s="17">
        <v>36.799999999999997</v>
      </c>
      <c r="TU53" s="17">
        <v>48.3</v>
      </c>
      <c r="TV53" s="17">
        <v>70.878</v>
      </c>
      <c r="TW53" s="17">
        <v>-34.078000000000003</v>
      </c>
      <c r="TX53" s="17">
        <v>1.5</v>
      </c>
      <c r="TY53" s="17">
        <v>0.85</v>
      </c>
      <c r="TZ53" s="17">
        <v>0.85</v>
      </c>
      <c r="UA53" s="17">
        <v>0.65</v>
      </c>
      <c r="UB53" s="17">
        <v>1.5</v>
      </c>
      <c r="UC53" s="17">
        <v>0.81899999999999995</v>
      </c>
      <c r="UD53" s="17">
        <v>0.81899999999999995</v>
      </c>
      <c r="UE53" s="17">
        <v>0.68100000000000005</v>
      </c>
      <c r="UF53" s="17">
        <v>0</v>
      </c>
      <c r="UG53" s="17"/>
      <c r="UH53" s="17"/>
      <c r="UI53" s="17">
        <v>0</v>
      </c>
      <c r="UJ53" s="17">
        <v>21</v>
      </c>
      <c r="UK53" s="17">
        <v>19.922249999999998</v>
      </c>
      <c r="UL53" s="17">
        <v>19.922249999999998</v>
      </c>
      <c r="UM53" s="17">
        <v>1.07775</v>
      </c>
      <c r="UN53" s="17">
        <v>7.9</v>
      </c>
      <c r="UO53" s="17">
        <v>8</v>
      </c>
      <c r="UP53" s="17">
        <v>8</v>
      </c>
      <c r="UQ53" s="17">
        <v>-0.1</v>
      </c>
      <c r="UR53" s="17"/>
      <c r="US53" s="17">
        <v>7.1</v>
      </c>
      <c r="UT53" s="17">
        <v>7.1</v>
      </c>
      <c r="UU53" s="17">
        <v>-7.1</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0</v>
      </c>
      <c r="VI53" s="17">
        <v>0.56899999999999995</v>
      </c>
      <c r="VJ53" s="17">
        <v>0.56899999999999995</v>
      </c>
      <c r="VK53" s="17">
        <v>-0.56899999999999995</v>
      </c>
      <c r="VL53" s="17">
        <v>0</v>
      </c>
      <c r="VM53" s="17"/>
      <c r="VN53" s="17"/>
      <c r="VO53" s="17">
        <v>0</v>
      </c>
      <c r="VP53" s="17">
        <v>0</v>
      </c>
      <c r="VQ53" s="17"/>
      <c r="VR53" s="17"/>
      <c r="VS53" s="17">
        <v>0</v>
      </c>
      <c r="VT53" s="17">
        <v>0</v>
      </c>
      <c r="VU53" s="17"/>
      <c r="VV53" s="17"/>
      <c r="VW53" s="17">
        <v>0</v>
      </c>
      <c r="VX53" s="17">
        <v>0.6</v>
      </c>
      <c r="VY53" s="17">
        <v>0.6</v>
      </c>
      <c r="VZ53" s="17">
        <v>0.6</v>
      </c>
      <c r="WA53" s="17">
        <v>0</v>
      </c>
      <c r="WB53" s="17">
        <v>36.9</v>
      </c>
      <c r="WC53" s="17">
        <v>24.8</v>
      </c>
      <c r="WD53" s="17">
        <v>37.590000000000003</v>
      </c>
      <c r="WE53" s="17">
        <v>-0.69</v>
      </c>
      <c r="WF53" s="17">
        <v>38.799999999999997</v>
      </c>
      <c r="WG53" s="17">
        <v>25.7</v>
      </c>
      <c r="WH53" s="17">
        <v>37.25</v>
      </c>
      <c r="WI53" s="17">
        <v>1.55</v>
      </c>
      <c r="WJ53" s="17">
        <v>0</v>
      </c>
      <c r="WK53" s="17"/>
      <c r="WL53" s="17"/>
      <c r="WM53" s="17">
        <v>0</v>
      </c>
      <c r="WN53" s="17">
        <v>2.9</v>
      </c>
      <c r="WO53" s="17">
        <v>4.2</v>
      </c>
      <c r="WP53" s="17">
        <v>4.2</v>
      </c>
      <c r="WQ53" s="17">
        <v>-1.3</v>
      </c>
      <c r="WR53" s="17">
        <v>2.2999999999999998</v>
      </c>
      <c r="WS53" s="17">
        <v>2.4</v>
      </c>
      <c r="WT53" s="17">
        <v>2.4</v>
      </c>
      <c r="WU53" s="17">
        <v>-0.1</v>
      </c>
      <c r="WV53" s="17">
        <v>2.1</v>
      </c>
      <c r="WW53" s="17">
        <v>2.4</v>
      </c>
      <c r="WX53" s="17">
        <v>2.4</v>
      </c>
      <c r="WY53" s="17">
        <v>-0.3</v>
      </c>
      <c r="WZ53" s="17">
        <v>0.7</v>
      </c>
      <c r="XA53" s="17">
        <v>1.4</v>
      </c>
      <c r="XB53" s="17">
        <v>1.4</v>
      </c>
      <c r="XC53" s="17">
        <v>-0.7</v>
      </c>
      <c r="XD53" s="17">
        <v>0</v>
      </c>
      <c r="XE53" s="17"/>
      <c r="XF53" s="17"/>
      <c r="XG53" s="17">
        <v>0</v>
      </c>
      <c r="XH53" s="17">
        <v>7.1</v>
      </c>
      <c r="XI53" s="17">
        <v>8</v>
      </c>
      <c r="XJ53" s="17">
        <v>8</v>
      </c>
      <c r="XK53" s="17">
        <v>-0.9</v>
      </c>
      <c r="XL53" s="17">
        <v>20</v>
      </c>
      <c r="XM53" s="17">
        <v>19.241980000000002</v>
      </c>
      <c r="XN53" s="17">
        <v>19.241980000000002</v>
      </c>
      <c r="XO53" s="17">
        <v>0.75802000000000003</v>
      </c>
      <c r="XP53" s="17">
        <v>20</v>
      </c>
      <c r="XQ53" s="17">
        <v>19.241980000000002</v>
      </c>
      <c r="XR53" s="17">
        <v>19.241980000000002</v>
      </c>
      <c r="XS53" s="17">
        <v>0.75802000000000003</v>
      </c>
      <c r="XT53" s="17">
        <v>9.5</v>
      </c>
      <c r="XU53" s="17">
        <v>10.7</v>
      </c>
      <c r="XV53" s="17">
        <v>10.7</v>
      </c>
      <c r="XW53" s="17">
        <v>-1.2</v>
      </c>
      <c r="XX53" s="17"/>
      <c r="XY53" s="17"/>
      <c r="XZ53" s="17"/>
      <c r="YA53" s="17">
        <v>0</v>
      </c>
      <c r="YB53" s="17">
        <v>32.299999999999997</v>
      </c>
      <c r="YC53" s="17">
        <v>33</v>
      </c>
      <c r="YD53" s="17">
        <v>33</v>
      </c>
      <c r="YE53" s="17">
        <v>-0.7</v>
      </c>
      <c r="YF53" s="17">
        <v>17.100000000000001</v>
      </c>
      <c r="YG53" s="17">
        <v>14</v>
      </c>
      <c r="YH53" s="17">
        <v>14</v>
      </c>
      <c r="YI53" s="17">
        <v>3.1</v>
      </c>
      <c r="YJ53" s="17">
        <v>13</v>
      </c>
      <c r="YK53" s="17">
        <v>18</v>
      </c>
      <c r="YL53" s="17">
        <v>18</v>
      </c>
      <c r="YM53" s="17">
        <v>-5</v>
      </c>
      <c r="YN53" s="17">
        <v>8.1999999999999993</v>
      </c>
      <c r="YO53" s="17">
        <v>8.1</v>
      </c>
      <c r="YP53" s="17">
        <v>8.1</v>
      </c>
      <c r="YQ53" s="17">
        <v>0.1</v>
      </c>
      <c r="YR53" s="17">
        <v>0</v>
      </c>
      <c r="YS53" s="17">
        <v>11</v>
      </c>
      <c r="YT53" s="17">
        <v>11</v>
      </c>
      <c r="YU53" s="17">
        <v>-11</v>
      </c>
      <c r="YV53" s="17">
        <v>15.44</v>
      </c>
      <c r="YW53" s="17">
        <v>22</v>
      </c>
      <c r="YX53" s="17">
        <v>22</v>
      </c>
      <c r="YY53" s="17">
        <v>-6.56</v>
      </c>
    </row>
    <row r="54" spans="1:675" ht="24" customHeight="1" x14ac:dyDescent="0.3">
      <c r="A54" s="1"/>
      <c r="B54" s="16" t="s">
        <v>55</v>
      </c>
      <c r="C54" s="16" t="s">
        <v>944</v>
      </c>
      <c r="D54" s="17">
        <v>203.21</v>
      </c>
      <c r="E54" s="17">
        <v>203.40136000000001</v>
      </c>
      <c r="F54" s="17">
        <v>203.40136000000001</v>
      </c>
      <c r="G54" s="17">
        <v>-0.19136</v>
      </c>
      <c r="H54" s="17">
        <v>645</v>
      </c>
      <c r="I54" s="17">
        <v>629.11312999999996</v>
      </c>
      <c r="J54" s="17">
        <v>629.11312999999996</v>
      </c>
      <c r="K54" s="17">
        <v>15.88687</v>
      </c>
      <c r="L54" s="17">
        <v>214.1</v>
      </c>
      <c r="M54" s="17">
        <v>204.86058</v>
      </c>
      <c r="N54" s="17">
        <v>204.86058</v>
      </c>
      <c r="O54" s="17">
        <v>9.2394200000000009</v>
      </c>
      <c r="P54" s="17"/>
      <c r="Q54" s="17"/>
      <c r="R54" s="17"/>
      <c r="S54" s="17">
        <v>0</v>
      </c>
      <c r="T54" s="17"/>
      <c r="U54" s="17"/>
      <c r="V54" s="17"/>
      <c r="W54" s="17">
        <v>0</v>
      </c>
      <c r="X54" s="17">
        <v>91.6</v>
      </c>
      <c r="Y54" s="17">
        <v>91.867829999999998</v>
      </c>
      <c r="Z54" s="17">
        <v>91.867829999999998</v>
      </c>
      <c r="AA54" s="17">
        <v>-0.26783000000000001</v>
      </c>
      <c r="AB54" s="17">
        <v>243.4</v>
      </c>
      <c r="AC54" s="17">
        <v>235.2</v>
      </c>
      <c r="AD54" s="17">
        <v>235.2</v>
      </c>
      <c r="AE54" s="17">
        <v>8.1999999999999993</v>
      </c>
      <c r="AF54" s="17">
        <v>0</v>
      </c>
      <c r="AG54" s="17">
        <v>47.924250000000001</v>
      </c>
      <c r="AH54" s="17">
        <v>27.80639</v>
      </c>
      <c r="AI54" s="17">
        <v>-27.80639</v>
      </c>
      <c r="AJ54" s="17"/>
      <c r="AK54" s="17"/>
      <c r="AL54" s="17"/>
      <c r="AM54" s="17">
        <v>0</v>
      </c>
      <c r="AN54" s="17">
        <v>143.4</v>
      </c>
      <c r="AO54" s="17">
        <v>159.82006000000001</v>
      </c>
      <c r="AP54" s="17">
        <v>157.84925999999999</v>
      </c>
      <c r="AQ54" s="17">
        <v>-14.449260000000001</v>
      </c>
      <c r="AR54" s="17">
        <v>142.5</v>
      </c>
      <c r="AS54" s="17">
        <v>159.82006000000001</v>
      </c>
      <c r="AT54" s="17">
        <v>157.84925999999999</v>
      </c>
      <c r="AU54" s="17">
        <v>-15.349259999999999</v>
      </c>
      <c r="AV54" s="17">
        <v>143.9</v>
      </c>
      <c r="AW54" s="17">
        <v>159.82006000000001</v>
      </c>
      <c r="AX54" s="17">
        <v>157.84925999999999</v>
      </c>
      <c r="AY54" s="17">
        <v>-13.949260000000001</v>
      </c>
      <c r="AZ54" s="17">
        <v>249.7</v>
      </c>
      <c r="BA54" s="17">
        <v>240.45</v>
      </c>
      <c r="BB54" s="17">
        <v>237.48491999999999</v>
      </c>
      <c r="BC54" s="17">
        <v>12.21508</v>
      </c>
      <c r="BD54" s="17">
        <v>203.2</v>
      </c>
      <c r="BE54" s="17">
        <v>207.24285</v>
      </c>
      <c r="BF54" s="17">
        <v>207.24285</v>
      </c>
      <c r="BG54" s="17">
        <v>-4.0428499999999996</v>
      </c>
      <c r="BH54" s="17">
        <v>108.4</v>
      </c>
      <c r="BI54" s="17">
        <v>103.93259999999999</v>
      </c>
      <c r="BJ54" s="17">
        <v>103.93259999999999</v>
      </c>
      <c r="BK54" s="17">
        <v>4.4673999999999996</v>
      </c>
      <c r="BL54" s="17">
        <v>558.4</v>
      </c>
      <c r="BM54" s="17">
        <v>566.08941000000004</v>
      </c>
      <c r="BN54" s="17">
        <v>566.08941000000004</v>
      </c>
      <c r="BO54" s="17">
        <v>-7.6894099999999996</v>
      </c>
      <c r="BP54" s="17">
        <v>10.3</v>
      </c>
      <c r="BQ54" s="17">
        <v>10.52094</v>
      </c>
      <c r="BR54" s="17">
        <v>10.52094</v>
      </c>
      <c r="BS54" s="17">
        <v>-0.22094</v>
      </c>
      <c r="BT54" s="17"/>
      <c r="BU54" s="17"/>
      <c r="BV54" s="17"/>
      <c r="BW54" s="17">
        <v>0</v>
      </c>
      <c r="BX54" s="17"/>
      <c r="BY54" s="17"/>
      <c r="BZ54" s="17"/>
      <c r="CA54" s="17">
        <v>0</v>
      </c>
      <c r="CB54" s="17"/>
      <c r="CC54" s="17"/>
      <c r="CD54" s="17"/>
      <c r="CE54" s="17">
        <v>0</v>
      </c>
      <c r="CF54" s="17"/>
      <c r="CG54" s="17"/>
      <c r="CH54" s="17"/>
      <c r="CI54" s="17">
        <v>0</v>
      </c>
      <c r="CJ54" s="17">
        <v>168.3</v>
      </c>
      <c r="CK54" s="17">
        <v>164.06706</v>
      </c>
      <c r="CL54" s="17">
        <v>164.06706</v>
      </c>
      <c r="CM54" s="17">
        <v>4.2329400000000001</v>
      </c>
      <c r="CN54" s="17">
        <v>8.8000000000000007</v>
      </c>
      <c r="CO54" s="17">
        <v>7.4529399999999999</v>
      </c>
      <c r="CP54" s="17">
        <v>7.4529399999999999</v>
      </c>
      <c r="CQ54" s="17">
        <v>1.3470599999999999</v>
      </c>
      <c r="CR54" s="17">
        <v>6.3</v>
      </c>
      <c r="CS54" s="17">
        <v>4.0910200000000003</v>
      </c>
      <c r="CT54" s="17">
        <v>4.0910200000000003</v>
      </c>
      <c r="CU54" s="17">
        <v>2.2089799999999999</v>
      </c>
      <c r="CV54" s="17">
        <v>0</v>
      </c>
      <c r="CW54" s="17">
        <v>22.410769999999999</v>
      </c>
      <c r="CX54" s="17"/>
      <c r="CY54" s="17">
        <v>0</v>
      </c>
      <c r="CZ54" s="17">
        <v>0</v>
      </c>
      <c r="DA54" s="17">
        <v>6.8787000000000003</v>
      </c>
      <c r="DB54" s="17">
        <v>6.8787000000000003</v>
      </c>
      <c r="DC54" s="17">
        <v>-6.8787000000000003</v>
      </c>
      <c r="DD54" s="17"/>
      <c r="DE54" s="17"/>
      <c r="DF54" s="17"/>
      <c r="DG54" s="17">
        <v>0</v>
      </c>
      <c r="DH54" s="17">
        <v>142.9</v>
      </c>
      <c r="DI54" s="17">
        <v>142.44412</v>
      </c>
      <c r="DJ54" s="17">
        <v>142.44412</v>
      </c>
      <c r="DK54" s="17">
        <v>0.45588000000000001</v>
      </c>
      <c r="DL54" s="17"/>
      <c r="DM54" s="17"/>
      <c r="DN54" s="17"/>
      <c r="DO54" s="17">
        <v>0</v>
      </c>
      <c r="DP54" s="17"/>
      <c r="DQ54" s="17"/>
      <c r="DR54" s="17"/>
      <c r="DS54" s="17">
        <v>0</v>
      </c>
      <c r="DT54" s="17"/>
      <c r="DU54" s="17"/>
      <c r="DV54" s="17"/>
      <c r="DW54" s="17">
        <v>0</v>
      </c>
      <c r="DX54" s="17"/>
      <c r="DY54" s="17"/>
      <c r="DZ54" s="17"/>
      <c r="EA54" s="17">
        <v>0</v>
      </c>
      <c r="EB54" s="17">
        <v>110.5</v>
      </c>
      <c r="EC54" s="17">
        <v>112.46647</v>
      </c>
      <c r="ED54" s="17">
        <v>112.46647</v>
      </c>
      <c r="EE54" s="17">
        <v>-1.9664699999999999</v>
      </c>
      <c r="EF54" s="17">
        <v>223.7</v>
      </c>
      <c r="EG54" s="17">
        <v>220.69499999999999</v>
      </c>
      <c r="EH54" s="17">
        <v>220.69499999999999</v>
      </c>
      <c r="EI54" s="17">
        <v>3.0049999999999999</v>
      </c>
      <c r="EJ54" s="17"/>
      <c r="EK54" s="17"/>
      <c r="EL54" s="17"/>
      <c r="EM54" s="17">
        <v>0</v>
      </c>
      <c r="EN54" s="17"/>
      <c r="EO54" s="17"/>
      <c r="EP54" s="17"/>
      <c r="EQ54" s="17">
        <v>0</v>
      </c>
      <c r="ER54" s="17"/>
      <c r="ES54" s="17"/>
      <c r="ET54" s="17"/>
      <c r="EU54" s="17">
        <v>0</v>
      </c>
      <c r="EV54" s="17">
        <v>6.5</v>
      </c>
      <c r="EW54" s="17">
        <v>6.39</v>
      </c>
      <c r="EX54" s="17">
        <v>6.39</v>
      </c>
      <c r="EY54" s="17">
        <v>0.11</v>
      </c>
      <c r="EZ54" s="17">
        <v>464</v>
      </c>
      <c r="FA54" s="17">
        <v>457.09426999999999</v>
      </c>
      <c r="FB54" s="17">
        <v>457.09426999999999</v>
      </c>
      <c r="FC54" s="17">
        <v>6.9057300000000001</v>
      </c>
      <c r="FD54" s="17">
        <v>81.5</v>
      </c>
      <c r="FE54" s="17">
        <v>81.635570000000001</v>
      </c>
      <c r="FF54" s="17">
        <v>81.635570000000001</v>
      </c>
      <c r="FG54" s="17">
        <v>-0.13557</v>
      </c>
      <c r="FH54" s="17">
        <v>153.30000000000001</v>
      </c>
      <c r="FI54" s="17">
        <v>151.36251999999999</v>
      </c>
      <c r="FJ54" s="17">
        <v>151.36251999999999</v>
      </c>
      <c r="FK54" s="17">
        <v>1.9374800000000001</v>
      </c>
      <c r="FL54" s="17">
        <v>42.2</v>
      </c>
      <c r="FM54" s="17">
        <v>41.89893</v>
      </c>
      <c r="FN54" s="17">
        <v>41.89893</v>
      </c>
      <c r="FO54" s="17">
        <v>0.30107</v>
      </c>
      <c r="FP54" s="17">
        <v>18.600000000000001</v>
      </c>
      <c r="FQ54" s="17">
        <v>19.21088</v>
      </c>
      <c r="FR54" s="17">
        <v>19.21088</v>
      </c>
      <c r="FS54" s="17">
        <v>-0.61087999999999998</v>
      </c>
      <c r="FT54" s="17">
        <v>18.8</v>
      </c>
      <c r="FU54" s="17">
        <v>18.46453</v>
      </c>
      <c r="FV54" s="17">
        <v>18.46453</v>
      </c>
      <c r="FW54" s="17">
        <v>0.33546999999999999</v>
      </c>
      <c r="FX54" s="17">
        <v>93.3</v>
      </c>
      <c r="FY54" s="17">
        <v>87.773570000000007</v>
      </c>
      <c r="FZ54" s="17">
        <v>87.773570000000007</v>
      </c>
      <c r="GA54" s="17">
        <v>5.5264300000000004</v>
      </c>
      <c r="GB54" s="17">
        <v>182.1</v>
      </c>
      <c r="GC54" s="17">
        <v>185.82039</v>
      </c>
      <c r="GD54" s="17">
        <v>185.82039</v>
      </c>
      <c r="GE54" s="17">
        <v>-3.7203900000000001</v>
      </c>
      <c r="GF54" s="17">
        <v>182.4</v>
      </c>
      <c r="GG54" s="17">
        <v>185.82039</v>
      </c>
      <c r="GH54" s="17">
        <v>185.82039</v>
      </c>
      <c r="GI54" s="17">
        <v>-3.4203899999999998</v>
      </c>
      <c r="GJ54" s="17">
        <v>183.9</v>
      </c>
      <c r="GK54" s="17">
        <v>186.37841</v>
      </c>
      <c r="GL54" s="17">
        <v>186.37841</v>
      </c>
      <c r="GM54" s="17">
        <v>-2.4784099999999998</v>
      </c>
      <c r="GN54" s="17">
        <v>107.5</v>
      </c>
      <c r="GO54" s="17">
        <v>110.48202000000001</v>
      </c>
      <c r="GP54" s="17">
        <v>110.48202000000001</v>
      </c>
      <c r="GQ54" s="17">
        <v>-2.9820199999999999</v>
      </c>
      <c r="GR54" s="17">
        <v>45.8</v>
      </c>
      <c r="GS54" s="17">
        <v>47.082599999999999</v>
      </c>
      <c r="GT54" s="17">
        <v>47.082599999999999</v>
      </c>
      <c r="GU54" s="17">
        <v>-1.2826</v>
      </c>
      <c r="GV54" s="17">
        <v>46.5</v>
      </c>
      <c r="GW54" s="17">
        <v>45.381999999999998</v>
      </c>
      <c r="GX54" s="17">
        <v>45.381999999999998</v>
      </c>
      <c r="GY54" s="17">
        <v>1.1180000000000001</v>
      </c>
      <c r="GZ54" s="17">
        <v>3.8</v>
      </c>
      <c r="HA54" s="17"/>
      <c r="HB54" s="17"/>
      <c r="HC54" s="17">
        <v>3.8</v>
      </c>
      <c r="HD54" s="17">
        <v>32.1</v>
      </c>
      <c r="HE54" s="17">
        <v>34.285710000000002</v>
      </c>
      <c r="HF54" s="17">
        <v>34.285710000000002</v>
      </c>
      <c r="HG54" s="17">
        <v>-2.1857099999999998</v>
      </c>
      <c r="HH54" s="17">
        <v>172.2</v>
      </c>
      <c r="HI54" s="17">
        <v>174.55948000000001</v>
      </c>
      <c r="HJ54" s="17">
        <v>174.55947</v>
      </c>
      <c r="HK54" s="17">
        <v>-2.35947</v>
      </c>
      <c r="HL54" s="17"/>
      <c r="HM54" s="17"/>
      <c r="HN54" s="17"/>
      <c r="HO54" s="17">
        <v>0</v>
      </c>
      <c r="HP54" s="17"/>
      <c r="HQ54" s="17"/>
      <c r="HR54" s="17"/>
      <c r="HS54" s="17">
        <v>0</v>
      </c>
      <c r="HT54" s="17">
        <v>95.4</v>
      </c>
      <c r="HU54" s="17">
        <v>95.545190000000005</v>
      </c>
      <c r="HV54" s="17">
        <v>95.545190000000005</v>
      </c>
      <c r="HW54" s="17">
        <v>-0.14519000000000001</v>
      </c>
      <c r="HX54" s="17"/>
      <c r="HY54" s="17"/>
      <c r="HZ54" s="17"/>
      <c r="IA54" s="17">
        <v>0</v>
      </c>
      <c r="IB54" s="17"/>
      <c r="IC54" s="17"/>
      <c r="ID54" s="17"/>
      <c r="IE54" s="17">
        <v>0</v>
      </c>
      <c r="IF54" s="17">
        <v>44</v>
      </c>
      <c r="IG54" s="17">
        <v>45.265309999999999</v>
      </c>
      <c r="IH54" s="17">
        <v>45.265309999999999</v>
      </c>
      <c r="II54" s="17">
        <v>-1.2653099999999999</v>
      </c>
      <c r="IJ54" s="17"/>
      <c r="IK54" s="17"/>
      <c r="IL54" s="17"/>
      <c r="IM54" s="17">
        <v>0</v>
      </c>
      <c r="IN54" s="17"/>
      <c r="IO54" s="17"/>
      <c r="IP54" s="17"/>
      <c r="IQ54" s="17">
        <v>0</v>
      </c>
      <c r="IR54" s="17"/>
      <c r="IS54" s="17"/>
      <c r="IT54" s="17"/>
      <c r="IU54" s="17">
        <v>0</v>
      </c>
      <c r="IV54" s="17">
        <v>128.6</v>
      </c>
      <c r="IW54" s="17">
        <v>132.83837</v>
      </c>
      <c r="IX54" s="17">
        <v>132.83837</v>
      </c>
      <c r="IY54" s="17">
        <v>-4.2383699999999997</v>
      </c>
      <c r="IZ54" s="17">
        <v>82.5</v>
      </c>
      <c r="JA54" s="17"/>
      <c r="JB54" s="17"/>
      <c r="JC54" s="17">
        <v>82.5</v>
      </c>
      <c r="JD54" s="17">
        <v>0</v>
      </c>
      <c r="JE54" s="17"/>
      <c r="JF54" s="17"/>
      <c r="JG54" s="17">
        <v>0</v>
      </c>
      <c r="JH54" s="17">
        <v>198.5</v>
      </c>
      <c r="JI54" s="17"/>
      <c r="JJ54" s="17"/>
      <c r="JK54" s="17">
        <v>198.5</v>
      </c>
      <c r="JL54" s="17"/>
      <c r="JM54" s="17"/>
      <c r="JN54" s="17"/>
      <c r="JO54" s="17">
        <v>0</v>
      </c>
      <c r="JP54" s="17">
        <v>11.9</v>
      </c>
      <c r="JQ54" s="17"/>
      <c r="JR54" s="17"/>
      <c r="JS54" s="17">
        <v>11.9</v>
      </c>
      <c r="JT54" s="17">
        <v>0</v>
      </c>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2.1</v>
      </c>
      <c r="KW54" s="17">
        <v>4.5321899999999999</v>
      </c>
      <c r="KX54" s="17">
        <v>4.5321899999999999</v>
      </c>
      <c r="KY54" s="17">
        <v>-2.4321899999999999</v>
      </c>
      <c r="KZ54" s="17">
        <v>263.89999999999998</v>
      </c>
      <c r="LA54" s="17">
        <v>270.06803000000002</v>
      </c>
      <c r="LB54" s="17">
        <v>270.06803000000002</v>
      </c>
      <c r="LC54" s="17">
        <v>-6.1680299999999999</v>
      </c>
      <c r="LD54" s="17">
        <v>134.4</v>
      </c>
      <c r="LE54" s="17">
        <v>133.16031000000001</v>
      </c>
      <c r="LF54" s="17">
        <v>133.16031000000001</v>
      </c>
      <c r="LG54" s="17">
        <v>1.23969</v>
      </c>
      <c r="LH54" s="17">
        <v>64</v>
      </c>
      <c r="LI54" s="17">
        <v>67.199219999999997</v>
      </c>
      <c r="LJ54" s="17">
        <v>67.199219999999997</v>
      </c>
      <c r="LK54" s="17">
        <v>-3.19922</v>
      </c>
      <c r="LL54" s="17">
        <v>66.2</v>
      </c>
      <c r="LM54" s="17">
        <v>65.84366</v>
      </c>
      <c r="LN54" s="17">
        <v>65.84366</v>
      </c>
      <c r="LO54" s="17">
        <v>0.35633999999999999</v>
      </c>
      <c r="LP54" s="17">
        <v>30.6</v>
      </c>
      <c r="LQ54" s="17">
        <v>29.980560000000001</v>
      </c>
      <c r="LR54" s="17">
        <v>29.980560000000001</v>
      </c>
      <c r="LS54" s="17">
        <v>0.61943999999999999</v>
      </c>
      <c r="LT54" s="17"/>
      <c r="LU54" s="17"/>
      <c r="LV54" s="17"/>
      <c r="LW54" s="17">
        <v>0</v>
      </c>
      <c r="LX54" s="17"/>
      <c r="LY54" s="17"/>
      <c r="LZ54" s="17"/>
      <c r="MA54" s="17">
        <v>0</v>
      </c>
      <c r="MB54" s="17"/>
      <c r="MC54" s="17"/>
      <c r="MD54" s="17"/>
      <c r="ME54" s="17">
        <v>0</v>
      </c>
      <c r="MF54" s="17"/>
      <c r="MG54" s="17"/>
      <c r="MH54" s="17"/>
      <c r="MI54" s="17">
        <v>0</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0</v>
      </c>
      <c r="NM54" s="17"/>
      <c r="NN54" s="17"/>
      <c r="NO54" s="17">
        <v>0</v>
      </c>
      <c r="NP54" s="17">
        <v>0</v>
      </c>
      <c r="NQ54" s="17"/>
      <c r="NR54" s="17"/>
      <c r="NS54" s="17">
        <v>0</v>
      </c>
      <c r="NT54" s="17">
        <v>7.3</v>
      </c>
      <c r="NU54" s="17">
        <v>2.5485799999999998</v>
      </c>
      <c r="NV54" s="17">
        <v>2.5485799999999998</v>
      </c>
      <c r="NW54" s="17">
        <v>4.7514200000000004</v>
      </c>
      <c r="NX54" s="17"/>
      <c r="NY54" s="17">
        <v>2.6737000000000002</v>
      </c>
      <c r="NZ54" s="17">
        <v>2.6737000000000002</v>
      </c>
      <c r="OA54" s="17">
        <v>-2.6737000000000002</v>
      </c>
      <c r="OB54" s="17">
        <v>20</v>
      </c>
      <c r="OC54" s="17">
        <v>17.492709999999999</v>
      </c>
      <c r="OD54" s="17">
        <v>17.492709999999999</v>
      </c>
      <c r="OE54" s="17">
        <v>2.5072899999999998</v>
      </c>
      <c r="OF54" s="17">
        <v>0</v>
      </c>
      <c r="OG54" s="17"/>
      <c r="OH54" s="17"/>
      <c r="OI54" s="17">
        <v>0</v>
      </c>
      <c r="OJ54" s="17">
        <v>30.9</v>
      </c>
      <c r="OK54" s="17">
        <v>48.139000000000003</v>
      </c>
      <c r="OL54" s="17">
        <v>48.139000000000003</v>
      </c>
      <c r="OM54" s="17">
        <v>-17.239000000000001</v>
      </c>
      <c r="ON54" s="17">
        <v>0</v>
      </c>
      <c r="OO54" s="17"/>
      <c r="OP54" s="17"/>
      <c r="OQ54" s="17">
        <v>0</v>
      </c>
      <c r="OR54" s="17">
        <v>0</v>
      </c>
      <c r="OS54" s="17">
        <v>0.13200000000000001</v>
      </c>
      <c r="OT54" s="17">
        <v>0.13200000000000001</v>
      </c>
      <c r="OU54" s="17">
        <v>-0.13200000000000001</v>
      </c>
      <c r="OV54" s="17">
        <v>0</v>
      </c>
      <c r="OW54" s="17"/>
      <c r="OX54" s="17"/>
      <c r="OY54" s="17">
        <v>0</v>
      </c>
      <c r="OZ54" s="17">
        <v>20.5</v>
      </c>
      <c r="PA54" s="17">
        <v>19.436350000000001</v>
      </c>
      <c r="PB54" s="17">
        <v>19.436350000000001</v>
      </c>
      <c r="PC54" s="17">
        <v>1.06365</v>
      </c>
      <c r="PD54" s="17">
        <v>9.9</v>
      </c>
      <c r="PE54" s="17">
        <v>9.9830000000000005</v>
      </c>
      <c r="PF54" s="17">
        <v>9.9830000000000005</v>
      </c>
      <c r="PG54" s="17">
        <v>-8.3000000000000004E-2</v>
      </c>
      <c r="PH54" s="17">
        <v>5.5</v>
      </c>
      <c r="PI54" s="17">
        <v>5.67</v>
      </c>
      <c r="PJ54" s="17">
        <v>5.67</v>
      </c>
      <c r="PK54" s="17">
        <v>-0.17</v>
      </c>
      <c r="PL54" s="17">
        <v>0</v>
      </c>
      <c r="PM54" s="17"/>
      <c r="PN54" s="17"/>
      <c r="PO54" s="17">
        <v>0</v>
      </c>
      <c r="PP54" s="17"/>
      <c r="PQ54" s="17"/>
      <c r="PR54" s="17"/>
      <c r="PS54" s="17">
        <v>0</v>
      </c>
      <c r="PT54" s="17">
        <v>1.8</v>
      </c>
      <c r="PU54" s="17">
        <v>1</v>
      </c>
      <c r="PV54" s="17">
        <v>1</v>
      </c>
      <c r="PW54" s="17">
        <v>0.8</v>
      </c>
      <c r="PX54" s="17">
        <v>3</v>
      </c>
      <c r="PY54" s="17">
        <v>3.6</v>
      </c>
      <c r="PZ54" s="17">
        <v>3.6</v>
      </c>
      <c r="QA54" s="17">
        <v>-0.6</v>
      </c>
      <c r="QB54" s="17">
        <v>5.0999999999999996</v>
      </c>
      <c r="QC54" s="17">
        <v>5</v>
      </c>
      <c r="QD54" s="17">
        <v>5</v>
      </c>
      <c r="QE54" s="17">
        <v>0.1</v>
      </c>
      <c r="QF54" s="17">
        <v>20.7</v>
      </c>
      <c r="QG54" s="17">
        <v>20.274049999999999</v>
      </c>
      <c r="QH54" s="17">
        <v>20.274049999999999</v>
      </c>
      <c r="QI54" s="17">
        <v>0.42595</v>
      </c>
      <c r="QJ54" s="17">
        <v>20</v>
      </c>
      <c r="QK54" s="17">
        <v>19.436350000000001</v>
      </c>
      <c r="QL54" s="17">
        <v>19.436350000000001</v>
      </c>
      <c r="QM54" s="17">
        <v>0.56364999999999998</v>
      </c>
      <c r="QN54" s="17">
        <v>18.8</v>
      </c>
      <c r="QO54" s="17">
        <v>17.492709999999999</v>
      </c>
      <c r="QP54" s="17">
        <v>17.492709999999999</v>
      </c>
      <c r="QQ54" s="17">
        <v>1.3072900000000001</v>
      </c>
      <c r="QR54" s="17">
        <v>3.6</v>
      </c>
      <c r="QS54" s="17">
        <v>3.4</v>
      </c>
      <c r="QT54" s="17">
        <v>3.4</v>
      </c>
      <c r="QU54" s="17">
        <v>0.2</v>
      </c>
      <c r="QV54" s="17">
        <v>18.5</v>
      </c>
      <c r="QW54" s="17">
        <v>17.881440000000001</v>
      </c>
      <c r="QX54" s="17">
        <v>17.881440000000001</v>
      </c>
      <c r="QY54" s="17">
        <v>0.61856</v>
      </c>
      <c r="QZ54" s="17">
        <v>0</v>
      </c>
      <c r="RA54" s="17"/>
      <c r="RB54" s="17"/>
      <c r="RC54" s="17">
        <v>0</v>
      </c>
      <c r="RD54" s="17">
        <v>0</v>
      </c>
      <c r="RE54" s="17"/>
      <c r="RF54" s="17"/>
      <c r="RG54" s="17">
        <v>0</v>
      </c>
      <c r="RH54" s="17">
        <v>6</v>
      </c>
      <c r="RI54" s="17">
        <v>7.3680000000000003</v>
      </c>
      <c r="RJ54" s="17">
        <v>7.3680000000000003</v>
      </c>
      <c r="RK54" s="17">
        <v>-1.3680000000000001</v>
      </c>
      <c r="RL54" s="17">
        <v>19.2</v>
      </c>
      <c r="RM54" s="17">
        <v>25.033000000000001</v>
      </c>
      <c r="RN54" s="17">
        <v>25.033000000000001</v>
      </c>
      <c r="RO54" s="17">
        <v>-5.8330000000000002</v>
      </c>
      <c r="RP54" s="17">
        <v>0</v>
      </c>
      <c r="RQ54" s="17"/>
      <c r="RR54" s="17"/>
      <c r="RS54" s="17">
        <v>0</v>
      </c>
      <c r="RT54" s="17">
        <v>3.3</v>
      </c>
      <c r="RU54" s="17">
        <v>3.15</v>
      </c>
      <c r="RV54" s="17">
        <v>3.15</v>
      </c>
      <c r="RW54" s="17">
        <v>0.15</v>
      </c>
      <c r="RX54" s="17">
        <v>20.2</v>
      </c>
      <c r="RY54" s="17">
        <v>19.792000000000002</v>
      </c>
      <c r="RZ54" s="17">
        <v>19.792000000000002</v>
      </c>
      <c r="SA54" s="17">
        <v>0.40799999999999997</v>
      </c>
      <c r="SB54" s="17">
        <v>3.2</v>
      </c>
      <c r="SC54" s="17">
        <v>2</v>
      </c>
      <c r="SD54" s="17">
        <v>2</v>
      </c>
      <c r="SE54" s="17">
        <v>1.2</v>
      </c>
      <c r="SF54" s="17"/>
      <c r="SG54" s="17">
        <v>0.4</v>
      </c>
      <c r="SH54" s="17">
        <v>0.4</v>
      </c>
      <c r="SI54" s="17">
        <v>-0.4</v>
      </c>
      <c r="SJ54" s="17">
        <v>0</v>
      </c>
      <c r="SK54" s="17"/>
      <c r="SL54" s="17"/>
      <c r="SM54" s="17">
        <v>0</v>
      </c>
      <c r="SN54" s="17">
        <v>19.7</v>
      </c>
      <c r="SO54" s="17">
        <v>19.1448</v>
      </c>
      <c r="SP54" s="17">
        <v>19.1448</v>
      </c>
      <c r="SQ54" s="17">
        <v>0.55520000000000003</v>
      </c>
      <c r="SR54" s="17">
        <v>12.6</v>
      </c>
      <c r="SS54" s="17">
        <v>12.244899999999999</v>
      </c>
      <c r="ST54" s="17">
        <v>12.244899999999999</v>
      </c>
      <c r="SU54" s="17">
        <v>0.35510000000000003</v>
      </c>
      <c r="SV54" s="17">
        <v>20.3</v>
      </c>
      <c r="SW54" s="17">
        <v>19.436350000000001</v>
      </c>
      <c r="SX54" s="17">
        <v>19.436350000000001</v>
      </c>
      <c r="SY54" s="17">
        <v>0.86365000000000003</v>
      </c>
      <c r="SZ54" s="17">
        <v>20.3</v>
      </c>
      <c r="TA54" s="17">
        <v>19.436350000000001</v>
      </c>
      <c r="TB54" s="17">
        <v>19.436350000000001</v>
      </c>
      <c r="TC54" s="17">
        <v>0.86365000000000003</v>
      </c>
      <c r="TD54" s="17">
        <v>0</v>
      </c>
      <c r="TE54" s="17">
        <v>3.4000000000000002E-2</v>
      </c>
      <c r="TF54" s="17">
        <v>3.4000000000000002E-2</v>
      </c>
      <c r="TG54" s="17">
        <v>-3.4000000000000002E-2</v>
      </c>
      <c r="TH54" s="17">
        <v>12.3</v>
      </c>
      <c r="TI54" s="17">
        <v>7.1760000000000002</v>
      </c>
      <c r="TJ54" s="17">
        <v>7.1760000000000002</v>
      </c>
      <c r="TK54" s="17">
        <v>5.1239999999999997</v>
      </c>
      <c r="TL54" s="17">
        <v>0</v>
      </c>
      <c r="TM54" s="17"/>
      <c r="TN54" s="17"/>
      <c r="TO54" s="17">
        <v>0</v>
      </c>
      <c r="TP54" s="17">
        <v>16.7</v>
      </c>
      <c r="TQ54" s="17">
        <v>26.3</v>
      </c>
      <c r="TR54" s="17">
        <v>31.794</v>
      </c>
      <c r="TS54" s="17">
        <v>-15.093999999999999</v>
      </c>
      <c r="TT54" s="17">
        <v>29.6</v>
      </c>
      <c r="TU54" s="17">
        <v>48.7</v>
      </c>
      <c r="TV54" s="17">
        <v>66.185000000000002</v>
      </c>
      <c r="TW54" s="17">
        <v>-36.585000000000001</v>
      </c>
      <c r="TX54" s="17">
        <v>1.7</v>
      </c>
      <c r="TY54" s="17">
        <v>0.86499999999999999</v>
      </c>
      <c r="TZ54" s="17">
        <v>0.86499999999999999</v>
      </c>
      <c r="UA54" s="17">
        <v>0.83499999999999996</v>
      </c>
      <c r="UB54" s="17">
        <v>1.5</v>
      </c>
      <c r="UC54" s="17">
        <v>0.79100000000000004</v>
      </c>
      <c r="UD54" s="17">
        <v>0.79100000000000004</v>
      </c>
      <c r="UE54" s="17">
        <v>0.70899999999999996</v>
      </c>
      <c r="UF54" s="17">
        <v>0</v>
      </c>
      <c r="UG54" s="17"/>
      <c r="UH54" s="17"/>
      <c r="UI54" s="17">
        <v>0</v>
      </c>
      <c r="UJ54" s="17">
        <v>21</v>
      </c>
      <c r="UK54" s="17">
        <v>19.922249999999998</v>
      </c>
      <c r="UL54" s="17">
        <v>19.922249999999998</v>
      </c>
      <c r="UM54" s="17">
        <v>1.07775</v>
      </c>
      <c r="UN54" s="17">
        <v>8.1</v>
      </c>
      <c r="UO54" s="17">
        <v>8</v>
      </c>
      <c r="UP54" s="17">
        <v>8</v>
      </c>
      <c r="UQ54" s="17">
        <v>0.1</v>
      </c>
      <c r="UR54" s="17"/>
      <c r="US54" s="17">
        <v>7.1</v>
      </c>
      <c r="UT54" s="17">
        <v>7.1</v>
      </c>
      <c r="UU54" s="17">
        <v>-7.1</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0</v>
      </c>
      <c r="VI54" s="17">
        <v>0.54900000000000004</v>
      </c>
      <c r="VJ54" s="17">
        <v>0.54900000000000004</v>
      </c>
      <c r="VK54" s="17">
        <v>-0.54900000000000004</v>
      </c>
      <c r="VL54" s="17">
        <v>0</v>
      </c>
      <c r="VM54" s="17"/>
      <c r="VN54" s="17"/>
      <c r="VO54" s="17">
        <v>0</v>
      </c>
      <c r="VP54" s="17">
        <v>0</v>
      </c>
      <c r="VQ54" s="17"/>
      <c r="VR54" s="17"/>
      <c r="VS54" s="17">
        <v>0</v>
      </c>
      <c r="VT54" s="17">
        <v>0</v>
      </c>
      <c r="VU54" s="17"/>
      <c r="VV54" s="17"/>
      <c r="VW54" s="17">
        <v>0</v>
      </c>
      <c r="VX54" s="17">
        <v>0.6</v>
      </c>
      <c r="VY54" s="17">
        <v>0.6</v>
      </c>
      <c r="VZ54" s="17">
        <v>0.6</v>
      </c>
      <c r="WA54" s="17">
        <v>0</v>
      </c>
      <c r="WB54" s="17">
        <v>24.7</v>
      </c>
      <c r="WC54" s="17">
        <v>24.2</v>
      </c>
      <c r="WD54" s="17">
        <v>34.473999999999997</v>
      </c>
      <c r="WE54" s="17">
        <v>-9.7739999999999991</v>
      </c>
      <c r="WF54" s="17">
        <v>31.3</v>
      </c>
      <c r="WG54" s="17">
        <v>22.8</v>
      </c>
      <c r="WH54" s="17">
        <v>34.514000000000003</v>
      </c>
      <c r="WI54" s="17">
        <v>-3.214</v>
      </c>
      <c r="WJ54" s="17">
        <v>0</v>
      </c>
      <c r="WK54" s="17"/>
      <c r="WL54" s="17"/>
      <c r="WM54" s="17">
        <v>0</v>
      </c>
      <c r="WN54" s="17">
        <v>2.9</v>
      </c>
      <c r="WO54" s="17">
        <v>4.2</v>
      </c>
      <c r="WP54" s="17">
        <v>4.2</v>
      </c>
      <c r="WQ54" s="17">
        <v>-1.3</v>
      </c>
      <c r="WR54" s="17">
        <v>2.2999999999999998</v>
      </c>
      <c r="WS54" s="17">
        <v>2.4</v>
      </c>
      <c r="WT54" s="17">
        <v>2.4</v>
      </c>
      <c r="WU54" s="17">
        <v>-0.1</v>
      </c>
      <c r="WV54" s="17">
        <v>2.1</v>
      </c>
      <c r="WW54" s="17">
        <v>2.4</v>
      </c>
      <c r="WX54" s="17">
        <v>2.4</v>
      </c>
      <c r="WY54" s="17">
        <v>-0.3</v>
      </c>
      <c r="WZ54" s="17">
        <v>0.7</v>
      </c>
      <c r="XA54" s="17">
        <v>1.4</v>
      </c>
      <c r="XB54" s="17">
        <v>1.4</v>
      </c>
      <c r="XC54" s="17">
        <v>-0.7</v>
      </c>
      <c r="XD54" s="17">
        <v>0</v>
      </c>
      <c r="XE54" s="17"/>
      <c r="XF54" s="17"/>
      <c r="XG54" s="17">
        <v>0</v>
      </c>
      <c r="XH54" s="17">
        <v>7</v>
      </c>
      <c r="XI54" s="17">
        <v>8</v>
      </c>
      <c r="XJ54" s="17">
        <v>8</v>
      </c>
      <c r="XK54" s="17">
        <v>-1</v>
      </c>
      <c r="XL54" s="17">
        <v>20</v>
      </c>
      <c r="XM54" s="17">
        <v>19.241980000000002</v>
      </c>
      <c r="XN54" s="17">
        <v>19.241980000000002</v>
      </c>
      <c r="XO54" s="17">
        <v>0.75802000000000003</v>
      </c>
      <c r="XP54" s="17">
        <v>20</v>
      </c>
      <c r="XQ54" s="17">
        <v>19.241980000000002</v>
      </c>
      <c r="XR54" s="17">
        <v>19.241980000000002</v>
      </c>
      <c r="XS54" s="17">
        <v>0.75802000000000003</v>
      </c>
      <c r="XT54" s="17">
        <v>9.4</v>
      </c>
      <c r="XU54" s="17">
        <v>10.7</v>
      </c>
      <c r="XV54" s="17">
        <v>10.7</v>
      </c>
      <c r="XW54" s="17">
        <v>-1.3</v>
      </c>
      <c r="XX54" s="17"/>
      <c r="XY54" s="17"/>
      <c r="XZ54" s="17"/>
      <c r="YA54" s="17">
        <v>0</v>
      </c>
      <c r="YB54" s="17">
        <v>32.299999999999997</v>
      </c>
      <c r="YC54" s="17">
        <v>33</v>
      </c>
      <c r="YD54" s="17">
        <v>33</v>
      </c>
      <c r="YE54" s="17">
        <v>-0.7</v>
      </c>
      <c r="YF54" s="17">
        <v>16.2</v>
      </c>
      <c r="YG54" s="17">
        <v>14</v>
      </c>
      <c r="YH54" s="17">
        <v>14</v>
      </c>
      <c r="YI54" s="17">
        <v>2.2000000000000002</v>
      </c>
      <c r="YJ54" s="17">
        <v>13.1</v>
      </c>
      <c r="YK54" s="17">
        <v>18</v>
      </c>
      <c r="YL54" s="17">
        <v>18</v>
      </c>
      <c r="YM54" s="17">
        <v>-4.9000000000000004</v>
      </c>
      <c r="YN54" s="17">
        <v>8</v>
      </c>
      <c r="YO54" s="17">
        <v>8.1</v>
      </c>
      <c r="YP54" s="17">
        <v>8.1</v>
      </c>
      <c r="YQ54" s="17">
        <v>-0.1</v>
      </c>
      <c r="YR54" s="17">
        <v>0</v>
      </c>
      <c r="YS54" s="17">
        <v>11</v>
      </c>
      <c r="YT54" s="17">
        <v>11</v>
      </c>
      <c r="YU54" s="17">
        <v>-11</v>
      </c>
      <c r="YV54" s="17">
        <v>16.28</v>
      </c>
      <c r="YW54" s="17">
        <v>22</v>
      </c>
      <c r="YX54" s="17">
        <v>22</v>
      </c>
      <c r="YY54" s="17">
        <v>-5.72</v>
      </c>
    </row>
    <row r="55" spans="1:675" ht="24" customHeight="1" x14ac:dyDescent="0.3">
      <c r="A55" s="1"/>
      <c r="B55" s="16" t="s">
        <v>55</v>
      </c>
      <c r="C55" s="16" t="s">
        <v>945</v>
      </c>
      <c r="D55" s="17">
        <v>202.47</v>
      </c>
      <c r="E55" s="17">
        <v>203.40136000000001</v>
      </c>
      <c r="F55" s="17">
        <v>203.40136000000001</v>
      </c>
      <c r="G55" s="17">
        <v>-0.93135999999999997</v>
      </c>
      <c r="H55" s="17">
        <v>643.79999999999995</v>
      </c>
      <c r="I55" s="17">
        <v>629.11312999999996</v>
      </c>
      <c r="J55" s="17">
        <v>629.11312999999996</v>
      </c>
      <c r="K55" s="17">
        <v>14.686870000000001</v>
      </c>
      <c r="L55" s="17">
        <v>213.4</v>
      </c>
      <c r="M55" s="17">
        <v>204.86058</v>
      </c>
      <c r="N55" s="17">
        <v>204.86058</v>
      </c>
      <c r="O55" s="17">
        <v>8.5394199999999998</v>
      </c>
      <c r="P55" s="17"/>
      <c r="Q55" s="17"/>
      <c r="R55" s="17"/>
      <c r="S55" s="17">
        <v>0</v>
      </c>
      <c r="T55" s="17"/>
      <c r="U55" s="17"/>
      <c r="V55" s="17"/>
      <c r="W55" s="17">
        <v>0</v>
      </c>
      <c r="X55" s="17">
        <v>89.8</v>
      </c>
      <c r="Y55" s="17">
        <v>91.867829999999998</v>
      </c>
      <c r="Z55" s="17">
        <v>91.867829999999998</v>
      </c>
      <c r="AA55" s="17">
        <v>-2.0678299999999998</v>
      </c>
      <c r="AB55" s="17">
        <v>238.9</v>
      </c>
      <c r="AC55" s="17">
        <v>235.2</v>
      </c>
      <c r="AD55" s="17">
        <v>235.2</v>
      </c>
      <c r="AE55" s="17">
        <v>3.7</v>
      </c>
      <c r="AF55" s="17">
        <v>0</v>
      </c>
      <c r="AG55" s="17"/>
      <c r="AH55" s="17"/>
      <c r="AI55" s="17">
        <v>0</v>
      </c>
      <c r="AJ55" s="17"/>
      <c r="AK55" s="17"/>
      <c r="AL55" s="17"/>
      <c r="AM55" s="17">
        <v>0</v>
      </c>
      <c r="AN55" s="17">
        <v>149.69999999999999</v>
      </c>
      <c r="AO55" s="17">
        <v>159.82006000000001</v>
      </c>
      <c r="AP55" s="17">
        <v>150.66931</v>
      </c>
      <c r="AQ55" s="17">
        <v>-0.96931</v>
      </c>
      <c r="AR55" s="17">
        <v>149.80000000000001</v>
      </c>
      <c r="AS55" s="17">
        <v>159.82006000000001</v>
      </c>
      <c r="AT55" s="17">
        <v>150.66931</v>
      </c>
      <c r="AU55" s="17">
        <v>-0.86931000000000003</v>
      </c>
      <c r="AV55" s="17">
        <v>150.30000000000001</v>
      </c>
      <c r="AW55" s="17">
        <v>159.82006000000001</v>
      </c>
      <c r="AX55" s="17">
        <v>150.66931</v>
      </c>
      <c r="AY55" s="17">
        <v>-0.36931000000000003</v>
      </c>
      <c r="AZ55" s="17">
        <v>230.5</v>
      </c>
      <c r="BA55" s="17">
        <v>240.45</v>
      </c>
      <c r="BB55" s="17">
        <v>226.68265</v>
      </c>
      <c r="BC55" s="17">
        <v>3.8173499999999998</v>
      </c>
      <c r="BD55" s="17">
        <v>203.8</v>
      </c>
      <c r="BE55" s="17">
        <v>192.47235000000001</v>
      </c>
      <c r="BF55" s="17">
        <v>120.0309</v>
      </c>
      <c r="BG55" s="17">
        <v>83.769099999999995</v>
      </c>
      <c r="BH55" s="17">
        <v>108.7</v>
      </c>
      <c r="BI55" s="17">
        <v>96.525170000000003</v>
      </c>
      <c r="BJ55" s="17">
        <v>60.195680000000003</v>
      </c>
      <c r="BK55" s="17">
        <v>48.50432</v>
      </c>
      <c r="BL55" s="17">
        <v>559.6</v>
      </c>
      <c r="BM55" s="17">
        <v>566.08941000000004</v>
      </c>
      <c r="BN55" s="17">
        <v>566.08941000000004</v>
      </c>
      <c r="BO55" s="17">
        <v>-6.4894100000000003</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c r="CG55" s="17"/>
      <c r="CH55" s="17"/>
      <c r="CI55" s="17">
        <v>0</v>
      </c>
      <c r="CJ55" s="17">
        <v>164</v>
      </c>
      <c r="CK55" s="17">
        <v>164.06706</v>
      </c>
      <c r="CL55" s="17">
        <v>164.06706</v>
      </c>
      <c r="CM55" s="17">
        <v>-6.7059999999999995E-2</v>
      </c>
      <c r="CN55" s="17">
        <v>8.6999999999999993</v>
      </c>
      <c r="CO55" s="17">
        <v>7.4529399999999999</v>
      </c>
      <c r="CP55" s="17">
        <v>7.4529399999999999</v>
      </c>
      <c r="CQ55" s="17">
        <v>1.2470600000000001</v>
      </c>
      <c r="CR55" s="17">
        <v>6.3</v>
      </c>
      <c r="CS55" s="17">
        <v>4.0910200000000003</v>
      </c>
      <c r="CT55" s="17">
        <v>4.0910200000000003</v>
      </c>
      <c r="CU55" s="17">
        <v>2.2089799999999999</v>
      </c>
      <c r="CV55" s="17">
        <v>0</v>
      </c>
      <c r="CW55" s="17"/>
      <c r="CX55" s="17"/>
      <c r="CY55" s="17">
        <v>0</v>
      </c>
      <c r="CZ55" s="17">
        <v>0</v>
      </c>
      <c r="DA55" s="17">
        <v>6.8787000000000003</v>
      </c>
      <c r="DB55" s="17">
        <v>6.8787000000000003</v>
      </c>
      <c r="DC55" s="17">
        <v>-6.8787000000000003</v>
      </c>
      <c r="DD55" s="17"/>
      <c r="DE55" s="17"/>
      <c r="DF55" s="17"/>
      <c r="DG55" s="17">
        <v>0</v>
      </c>
      <c r="DH55" s="17">
        <v>142.9</v>
      </c>
      <c r="DI55" s="17">
        <v>142.00111999999999</v>
      </c>
      <c r="DJ55" s="17">
        <v>142.44412</v>
      </c>
      <c r="DK55" s="17">
        <v>0.45588000000000001</v>
      </c>
      <c r="DL55" s="17"/>
      <c r="DM55" s="17"/>
      <c r="DN55" s="17"/>
      <c r="DO55" s="17">
        <v>0</v>
      </c>
      <c r="DP55" s="17"/>
      <c r="DQ55" s="17"/>
      <c r="DR55" s="17"/>
      <c r="DS55" s="17">
        <v>0</v>
      </c>
      <c r="DT55" s="17"/>
      <c r="DU55" s="17"/>
      <c r="DV55" s="17"/>
      <c r="DW55" s="17">
        <v>0</v>
      </c>
      <c r="DX55" s="17"/>
      <c r="DY55" s="17"/>
      <c r="DZ55" s="17"/>
      <c r="EA55" s="17">
        <v>0</v>
      </c>
      <c r="EB55" s="17">
        <v>110.5</v>
      </c>
      <c r="EC55" s="17">
        <v>112.46647</v>
      </c>
      <c r="ED55" s="17">
        <v>112.46647</v>
      </c>
      <c r="EE55" s="17">
        <v>-1.9664699999999999</v>
      </c>
      <c r="EF55" s="17">
        <v>216.9</v>
      </c>
      <c r="EG55" s="17">
        <v>220.69499999999999</v>
      </c>
      <c r="EH55" s="17">
        <v>220.69499999999999</v>
      </c>
      <c r="EI55" s="17">
        <v>-3.7949999999999999</v>
      </c>
      <c r="EJ55" s="17"/>
      <c r="EK55" s="17"/>
      <c r="EL55" s="17"/>
      <c r="EM55" s="17">
        <v>0</v>
      </c>
      <c r="EN55" s="17"/>
      <c r="EO55" s="17"/>
      <c r="EP55" s="17"/>
      <c r="EQ55" s="17">
        <v>0</v>
      </c>
      <c r="ER55" s="17"/>
      <c r="ES55" s="17"/>
      <c r="ET55" s="17"/>
      <c r="EU55" s="17">
        <v>0</v>
      </c>
      <c r="EV55" s="17">
        <v>6.5</v>
      </c>
      <c r="EW55" s="17">
        <v>6.39</v>
      </c>
      <c r="EX55" s="17">
        <v>6.39</v>
      </c>
      <c r="EY55" s="17">
        <v>0.11</v>
      </c>
      <c r="EZ55" s="17">
        <v>462.4</v>
      </c>
      <c r="FA55" s="17">
        <v>457.09426999999999</v>
      </c>
      <c r="FB55" s="17">
        <v>457.09426999999999</v>
      </c>
      <c r="FC55" s="17">
        <v>5.3057299999999996</v>
      </c>
      <c r="FD55" s="17">
        <v>81.5</v>
      </c>
      <c r="FE55" s="17">
        <v>81.635570000000001</v>
      </c>
      <c r="FF55" s="17">
        <v>81.635570000000001</v>
      </c>
      <c r="FG55" s="17">
        <v>-0.13557</v>
      </c>
      <c r="FH55" s="17">
        <v>150.9</v>
      </c>
      <c r="FI55" s="17">
        <v>151.36251999999999</v>
      </c>
      <c r="FJ55" s="17">
        <v>151.36251999999999</v>
      </c>
      <c r="FK55" s="17">
        <v>-0.46251999999999999</v>
      </c>
      <c r="FL55" s="17">
        <v>42</v>
      </c>
      <c r="FM55" s="17">
        <v>41.89893</v>
      </c>
      <c r="FN55" s="17">
        <v>41.89893</v>
      </c>
      <c r="FO55" s="17">
        <v>0.10106999999999999</v>
      </c>
      <c r="FP55" s="17">
        <v>18.5</v>
      </c>
      <c r="FQ55" s="17">
        <v>19.21088</v>
      </c>
      <c r="FR55" s="17">
        <v>19.21088</v>
      </c>
      <c r="FS55" s="17">
        <v>-0.71087999999999996</v>
      </c>
      <c r="FT55" s="17">
        <v>18.8</v>
      </c>
      <c r="FU55" s="17">
        <v>18.46453</v>
      </c>
      <c r="FV55" s="17">
        <v>18.46453</v>
      </c>
      <c r="FW55" s="17">
        <v>0.33546999999999999</v>
      </c>
      <c r="FX55" s="17">
        <v>90.3</v>
      </c>
      <c r="FY55" s="17">
        <v>87.773570000000007</v>
      </c>
      <c r="FZ55" s="17">
        <v>87.773570000000007</v>
      </c>
      <c r="GA55" s="17">
        <v>2.52643</v>
      </c>
      <c r="GB55" s="17">
        <v>178.8</v>
      </c>
      <c r="GC55" s="17">
        <v>185.82039</v>
      </c>
      <c r="GD55" s="17">
        <v>185.82039</v>
      </c>
      <c r="GE55" s="17">
        <v>-7.0203899999999999</v>
      </c>
      <c r="GF55" s="17">
        <v>179.3</v>
      </c>
      <c r="GG55" s="17">
        <v>185.82039</v>
      </c>
      <c r="GH55" s="17">
        <v>185.82039</v>
      </c>
      <c r="GI55" s="17">
        <v>-6.5203899999999999</v>
      </c>
      <c r="GJ55" s="17">
        <v>184.8</v>
      </c>
      <c r="GK55" s="17">
        <v>186.37841</v>
      </c>
      <c r="GL55" s="17">
        <v>186.37841</v>
      </c>
      <c r="GM55" s="17">
        <v>-1.5784100000000001</v>
      </c>
      <c r="GN55" s="17">
        <v>105.9</v>
      </c>
      <c r="GO55" s="17">
        <v>110.48202000000001</v>
      </c>
      <c r="GP55" s="17">
        <v>110.48202000000001</v>
      </c>
      <c r="GQ55" s="17">
        <v>-4.58202</v>
      </c>
      <c r="GR55" s="17">
        <v>44.2</v>
      </c>
      <c r="GS55" s="17">
        <v>47.082599999999999</v>
      </c>
      <c r="GT55" s="17">
        <v>47.082599999999999</v>
      </c>
      <c r="GU55" s="17">
        <v>-2.8826000000000001</v>
      </c>
      <c r="GV55" s="17">
        <v>45.3</v>
      </c>
      <c r="GW55" s="17">
        <v>45.381999999999998</v>
      </c>
      <c r="GX55" s="17">
        <v>45.381999999999998</v>
      </c>
      <c r="GY55" s="17">
        <v>-8.2000000000000003E-2</v>
      </c>
      <c r="GZ55" s="17">
        <v>3.8</v>
      </c>
      <c r="HA55" s="17"/>
      <c r="HB55" s="17"/>
      <c r="HC55" s="17">
        <v>3.8</v>
      </c>
      <c r="HD55" s="17">
        <v>32</v>
      </c>
      <c r="HE55" s="17">
        <v>34.285710000000002</v>
      </c>
      <c r="HF55" s="17">
        <v>34.285710000000002</v>
      </c>
      <c r="HG55" s="17">
        <v>-2.2857099999999999</v>
      </c>
      <c r="HH55" s="17">
        <v>171.4</v>
      </c>
      <c r="HI55" s="17">
        <v>174.55948000000001</v>
      </c>
      <c r="HJ55" s="17">
        <v>174.55947</v>
      </c>
      <c r="HK55" s="17">
        <v>-3.1594699999999998</v>
      </c>
      <c r="HL55" s="17"/>
      <c r="HM55" s="17"/>
      <c r="HN55" s="17"/>
      <c r="HO55" s="17">
        <v>0</v>
      </c>
      <c r="HP55" s="17"/>
      <c r="HQ55" s="17"/>
      <c r="HR55" s="17"/>
      <c r="HS55" s="17">
        <v>0</v>
      </c>
      <c r="HT55" s="17">
        <v>83.4</v>
      </c>
      <c r="HU55" s="17"/>
      <c r="HV55" s="17">
        <v>95.545190000000005</v>
      </c>
      <c r="HW55" s="17">
        <v>-12.145189999999999</v>
      </c>
      <c r="HX55" s="17"/>
      <c r="HY55" s="17"/>
      <c r="HZ55" s="17"/>
      <c r="IA55" s="17">
        <v>0</v>
      </c>
      <c r="IB55" s="17"/>
      <c r="IC55" s="17"/>
      <c r="ID55" s="17"/>
      <c r="IE55" s="17">
        <v>0</v>
      </c>
      <c r="IF55" s="17">
        <v>44.4</v>
      </c>
      <c r="IG55" s="17">
        <v>45.265309999999999</v>
      </c>
      <c r="IH55" s="17">
        <v>45.265300000000003</v>
      </c>
      <c r="II55" s="17">
        <v>-0.86529999999999996</v>
      </c>
      <c r="IJ55" s="17"/>
      <c r="IK55" s="17"/>
      <c r="IL55" s="17"/>
      <c r="IM55" s="17">
        <v>0</v>
      </c>
      <c r="IN55" s="17"/>
      <c r="IO55" s="17"/>
      <c r="IP55" s="17"/>
      <c r="IQ55" s="17">
        <v>0</v>
      </c>
      <c r="IR55" s="17"/>
      <c r="IS55" s="17"/>
      <c r="IT55" s="17"/>
      <c r="IU55" s="17">
        <v>0</v>
      </c>
      <c r="IV55" s="17">
        <v>127.7</v>
      </c>
      <c r="IW55" s="17">
        <v>132.83837</v>
      </c>
      <c r="IX55" s="17">
        <v>132.83837</v>
      </c>
      <c r="IY55" s="17">
        <v>-5.1383700000000001</v>
      </c>
      <c r="IZ55" s="17">
        <v>22.7</v>
      </c>
      <c r="JA55" s="17"/>
      <c r="JB55" s="17"/>
      <c r="JC55" s="17">
        <v>22.7</v>
      </c>
      <c r="JD55" s="17">
        <v>0</v>
      </c>
      <c r="JE55" s="17"/>
      <c r="JF55" s="17"/>
      <c r="JG55" s="17">
        <v>0</v>
      </c>
      <c r="JH55" s="17">
        <v>184.1</v>
      </c>
      <c r="JI55" s="17"/>
      <c r="JJ55" s="17"/>
      <c r="JK55" s="17">
        <v>184.1</v>
      </c>
      <c r="JL55" s="17"/>
      <c r="JM55" s="17"/>
      <c r="JN55" s="17"/>
      <c r="JO55" s="17">
        <v>0</v>
      </c>
      <c r="JP55" s="17">
        <v>12.1</v>
      </c>
      <c r="JQ55" s="17"/>
      <c r="JR55" s="17"/>
      <c r="JS55" s="17">
        <v>12.1</v>
      </c>
      <c r="JT55" s="17">
        <v>0</v>
      </c>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2.1</v>
      </c>
      <c r="KW55" s="17">
        <v>4.5321899999999999</v>
      </c>
      <c r="KX55" s="17">
        <v>4.5321899999999999</v>
      </c>
      <c r="KY55" s="17">
        <v>-2.4321899999999999</v>
      </c>
      <c r="KZ55" s="17">
        <v>269.89999999999998</v>
      </c>
      <c r="LA55" s="17">
        <v>270.06803000000002</v>
      </c>
      <c r="LB55" s="17">
        <v>270.06803000000002</v>
      </c>
      <c r="LC55" s="17">
        <v>-0.16803000000000001</v>
      </c>
      <c r="LD55" s="17">
        <v>131.9</v>
      </c>
      <c r="LE55" s="17">
        <v>133.16031000000001</v>
      </c>
      <c r="LF55" s="17">
        <v>133.16031000000001</v>
      </c>
      <c r="LG55" s="17">
        <v>-1.26031</v>
      </c>
      <c r="LH55" s="17">
        <v>63.3</v>
      </c>
      <c r="LI55" s="17">
        <v>67.199219999999997</v>
      </c>
      <c r="LJ55" s="17">
        <v>67.199219999999997</v>
      </c>
      <c r="LK55" s="17">
        <v>-3.8992200000000001</v>
      </c>
      <c r="LL55" s="17">
        <v>66.099999999999994</v>
      </c>
      <c r="LM55" s="17">
        <v>65.84366</v>
      </c>
      <c r="LN55" s="17">
        <v>65.84366</v>
      </c>
      <c r="LO55" s="17">
        <v>0.25634000000000001</v>
      </c>
      <c r="LP55" s="17">
        <v>30.2</v>
      </c>
      <c r="LQ55" s="17">
        <v>29.980560000000001</v>
      </c>
      <c r="LR55" s="17">
        <v>29.980560000000001</v>
      </c>
      <c r="LS55" s="17">
        <v>0.21944</v>
      </c>
      <c r="LT55" s="17"/>
      <c r="LU55" s="17"/>
      <c r="LV55" s="17"/>
      <c r="LW55" s="17">
        <v>0</v>
      </c>
      <c r="LX55" s="17"/>
      <c r="LY55" s="17"/>
      <c r="LZ55" s="17"/>
      <c r="MA55" s="17">
        <v>0</v>
      </c>
      <c r="MB55" s="17"/>
      <c r="MC55" s="17"/>
      <c r="MD55" s="17"/>
      <c r="ME55" s="17">
        <v>0</v>
      </c>
      <c r="MF55" s="17"/>
      <c r="MG55" s="17"/>
      <c r="MH55" s="17"/>
      <c r="MI55" s="17">
        <v>0</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c r="NN55" s="17"/>
      <c r="NO55" s="17">
        <v>0</v>
      </c>
      <c r="NP55" s="17">
        <v>0</v>
      </c>
      <c r="NQ55" s="17"/>
      <c r="NR55" s="17"/>
      <c r="NS55" s="17">
        <v>0</v>
      </c>
      <c r="NT55" s="17">
        <v>7.3</v>
      </c>
      <c r="NU55" s="17">
        <v>2.5485799999999998</v>
      </c>
      <c r="NV55" s="17">
        <v>2.5485799999999998</v>
      </c>
      <c r="NW55" s="17">
        <v>4.7514200000000004</v>
      </c>
      <c r="NX55" s="17"/>
      <c r="NY55" s="17">
        <v>2.6737000000000002</v>
      </c>
      <c r="NZ55" s="17">
        <v>2.6737000000000002</v>
      </c>
      <c r="OA55" s="17">
        <v>-2.6737000000000002</v>
      </c>
      <c r="OB55" s="17">
        <v>20</v>
      </c>
      <c r="OC55" s="17">
        <v>17.492709999999999</v>
      </c>
      <c r="OD55" s="17">
        <v>17.492709999999999</v>
      </c>
      <c r="OE55" s="17">
        <v>2.5072899999999998</v>
      </c>
      <c r="OF55" s="17">
        <v>0</v>
      </c>
      <c r="OG55" s="17"/>
      <c r="OH55" s="17"/>
      <c r="OI55" s="17">
        <v>0</v>
      </c>
      <c r="OJ55" s="17">
        <v>19.899999999999999</v>
      </c>
      <c r="OK55" s="17">
        <v>53.311</v>
      </c>
      <c r="OL55" s="17">
        <v>53.311</v>
      </c>
      <c r="OM55" s="17">
        <v>-33.411000000000001</v>
      </c>
      <c r="ON55" s="17">
        <v>0</v>
      </c>
      <c r="OO55" s="17"/>
      <c r="OP55" s="17"/>
      <c r="OQ55" s="17">
        <v>0</v>
      </c>
      <c r="OR55" s="17">
        <v>0</v>
      </c>
      <c r="OS55" s="17">
        <v>0.26400000000000001</v>
      </c>
      <c r="OT55" s="17">
        <v>0.26400000000000001</v>
      </c>
      <c r="OU55" s="17">
        <v>-0.26400000000000001</v>
      </c>
      <c r="OV55" s="17">
        <v>0</v>
      </c>
      <c r="OW55" s="17"/>
      <c r="OX55" s="17"/>
      <c r="OY55" s="17">
        <v>0</v>
      </c>
      <c r="OZ55" s="17">
        <v>20.399999999999999</v>
      </c>
      <c r="PA55" s="17">
        <v>19.436350000000001</v>
      </c>
      <c r="PB55" s="17">
        <v>19.436350000000001</v>
      </c>
      <c r="PC55" s="17">
        <v>0.96365000000000001</v>
      </c>
      <c r="PD55" s="17">
        <v>10</v>
      </c>
      <c r="PE55" s="17">
        <v>9.9830000000000005</v>
      </c>
      <c r="PF55" s="17">
        <v>9.9830000000000005</v>
      </c>
      <c r="PG55" s="17">
        <v>1.7000000000000001E-2</v>
      </c>
      <c r="PH55" s="17">
        <v>5.5</v>
      </c>
      <c r="PI55" s="17">
        <v>5.67</v>
      </c>
      <c r="PJ55" s="17">
        <v>5.67</v>
      </c>
      <c r="PK55" s="17">
        <v>-0.17</v>
      </c>
      <c r="PL55" s="17">
        <v>0</v>
      </c>
      <c r="PM55" s="17"/>
      <c r="PN55" s="17"/>
      <c r="PO55" s="17">
        <v>0</v>
      </c>
      <c r="PP55" s="17"/>
      <c r="PQ55" s="17"/>
      <c r="PR55" s="17"/>
      <c r="PS55" s="17">
        <v>0</v>
      </c>
      <c r="PT55" s="17">
        <v>1.8</v>
      </c>
      <c r="PU55" s="17">
        <v>1</v>
      </c>
      <c r="PV55" s="17">
        <v>1</v>
      </c>
      <c r="PW55" s="17">
        <v>0.8</v>
      </c>
      <c r="PX55" s="17">
        <v>3</v>
      </c>
      <c r="PY55" s="17">
        <v>3.6</v>
      </c>
      <c r="PZ55" s="17">
        <v>3.6</v>
      </c>
      <c r="QA55" s="17">
        <v>-0.6</v>
      </c>
      <c r="QB55" s="17">
        <v>5.0999999999999996</v>
      </c>
      <c r="QC55" s="17">
        <v>5</v>
      </c>
      <c r="QD55" s="17">
        <v>5</v>
      </c>
      <c r="QE55" s="17">
        <v>0.1</v>
      </c>
      <c r="QF55" s="17">
        <v>20.6</v>
      </c>
      <c r="QG55" s="17">
        <v>20.274049999999999</v>
      </c>
      <c r="QH55" s="17">
        <v>20.274049999999999</v>
      </c>
      <c r="QI55" s="17">
        <v>0.32595000000000002</v>
      </c>
      <c r="QJ55" s="17">
        <v>20</v>
      </c>
      <c r="QK55" s="17">
        <v>19.436350000000001</v>
      </c>
      <c r="QL55" s="17">
        <v>19.436350000000001</v>
      </c>
      <c r="QM55" s="17">
        <v>0.56364999999999998</v>
      </c>
      <c r="QN55" s="17">
        <v>18.8</v>
      </c>
      <c r="QO55" s="17">
        <v>17.492709999999999</v>
      </c>
      <c r="QP55" s="17">
        <v>17.492709999999999</v>
      </c>
      <c r="QQ55" s="17">
        <v>1.3072900000000001</v>
      </c>
      <c r="QR55" s="17">
        <v>3.6</v>
      </c>
      <c r="QS55" s="17">
        <v>3.4</v>
      </c>
      <c r="QT55" s="17">
        <v>3.4</v>
      </c>
      <c r="QU55" s="17">
        <v>0.2</v>
      </c>
      <c r="QV55" s="17">
        <v>18.399999999999999</v>
      </c>
      <c r="QW55" s="17">
        <v>17.881440000000001</v>
      </c>
      <c r="QX55" s="17">
        <v>17.881440000000001</v>
      </c>
      <c r="QY55" s="17">
        <v>0.51856000000000002</v>
      </c>
      <c r="QZ55" s="17">
        <v>0</v>
      </c>
      <c r="RA55" s="17"/>
      <c r="RB55" s="17"/>
      <c r="RC55" s="17">
        <v>0</v>
      </c>
      <c r="RD55" s="17">
        <v>0</v>
      </c>
      <c r="RE55" s="17"/>
      <c r="RF55" s="17"/>
      <c r="RG55" s="17">
        <v>0</v>
      </c>
      <c r="RH55" s="17">
        <v>3.9</v>
      </c>
      <c r="RI55" s="17">
        <v>7.6369999999999996</v>
      </c>
      <c r="RJ55" s="17">
        <v>7.6369999999999996</v>
      </c>
      <c r="RK55" s="17">
        <v>-3.7370000000000001</v>
      </c>
      <c r="RL55" s="17">
        <v>15.4</v>
      </c>
      <c r="RM55" s="17">
        <v>26.745000000000001</v>
      </c>
      <c r="RN55" s="17">
        <v>26.745000000000001</v>
      </c>
      <c r="RO55" s="17">
        <v>-11.345000000000001</v>
      </c>
      <c r="RP55" s="17">
        <v>0</v>
      </c>
      <c r="RQ55" s="17"/>
      <c r="RR55" s="17"/>
      <c r="RS55" s="17">
        <v>0</v>
      </c>
      <c r="RT55" s="17">
        <v>3.3</v>
      </c>
      <c r="RU55" s="17">
        <v>3.15</v>
      </c>
      <c r="RV55" s="17">
        <v>3.15</v>
      </c>
      <c r="RW55" s="17">
        <v>0.15</v>
      </c>
      <c r="RX55" s="17">
        <v>20.2</v>
      </c>
      <c r="RY55" s="17">
        <v>14.504960000000001</v>
      </c>
      <c r="RZ55" s="17">
        <v>19.792000000000002</v>
      </c>
      <c r="SA55" s="17">
        <v>0.40799999999999997</v>
      </c>
      <c r="SB55" s="17">
        <v>3.2</v>
      </c>
      <c r="SC55" s="17">
        <v>2</v>
      </c>
      <c r="SD55" s="17">
        <v>2</v>
      </c>
      <c r="SE55" s="17">
        <v>1.2</v>
      </c>
      <c r="SF55" s="17"/>
      <c r="SG55" s="17">
        <v>0.4</v>
      </c>
      <c r="SH55" s="17">
        <v>0.4</v>
      </c>
      <c r="SI55" s="17">
        <v>-0.4</v>
      </c>
      <c r="SJ55" s="17">
        <v>0</v>
      </c>
      <c r="SK55" s="17"/>
      <c r="SL55" s="17"/>
      <c r="SM55" s="17">
        <v>0</v>
      </c>
      <c r="SN55" s="17">
        <v>19.8</v>
      </c>
      <c r="SO55" s="17">
        <v>19.1448</v>
      </c>
      <c r="SP55" s="17">
        <v>19.1448</v>
      </c>
      <c r="SQ55" s="17">
        <v>0.6552</v>
      </c>
      <c r="SR55" s="17">
        <v>12.6</v>
      </c>
      <c r="SS55" s="17">
        <v>12.244899999999999</v>
      </c>
      <c r="ST55" s="17">
        <v>12.244899999999999</v>
      </c>
      <c r="SU55" s="17">
        <v>0.35510000000000003</v>
      </c>
      <c r="SV55" s="17">
        <v>20.2</v>
      </c>
      <c r="SW55" s="17">
        <v>19.436350000000001</v>
      </c>
      <c r="SX55" s="17">
        <v>19.436350000000001</v>
      </c>
      <c r="SY55" s="17">
        <v>0.76365000000000005</v>
      </c>
      <c r="SZ55" s="17">
        <v>20.2</v>
      </c>
      <c r="TA55" s="17">
        <v>19.436350000000001</v>
      </c>
      <c r="TB55" s="17">
        <v>19.436350000000001</v>
      </c>
      <c r="TC55" s="17">
        <v>0.76365000000000005</v>
      </c>
      <c r="TD55" s="17">
        <v>0</v>
      </c>
      <c r="TE55" s="17">
        <v>5.2999999999999999E-2</v>
      </c>
      <c r="TF55" s="17">
        <v>5.2999999999999999E-2</v>
      </c>
      <c r="TG55" s="17">
        <v>-5.2999999999999999E-2</v>
      </c>
      <c r="TH55" s="17">
        <v>9.8000000000000007</v>
      </c>
      <c r="TI55" s="17">
        <v>6.3929999999999998</v>
      </c>
      <c r="TJ55" s="17">
        <v>6.3929999999999998</v>
      </c>
      <c r="TK55" s="17">
        <v>3.407</v>
      </c>
      <c r="TL55" s="17">
        <v>0</v>
      </c>
      <c r="TM55" s="17"/>
      <c r="TN55" s="17"/>
      <c r="TO55" s="17">
        <v>0</v>
      </c>
      <c r="TP55" s="17">
        <v>12.5</v>
      </c>
      <c r="TQ55" s="17">
        <v>24.8</v>
      </c>
      <c r="TR55" s="17">
        <v>29.98</v>
      </c>
      <c r="TS55" s="17">
        <v>-17.48</v>
      </c>
      <c r="TT55" s="17">
        <v>26</v>
      </c>
      <c r="TU55" s="17">
        <v>47.2</v>
      </c>
      <c r="TV55" s="17">
        <v>62.063000000000002</v>
      </c>
      <c r="TW55" s="17">
        <v>-36.063000000000002</v>
      </c>
      <c r="TX55" s="17">
        <v>0.8</v>
      </c>
      <c r="TY55" s="17">
        <v>0.871</v>
      </c>
      <c r="TZ55" s="17">
        <v>0.871</v>
      </c>
      <c r="UA55" s="17">
        <v>-7.0999999999999994E-2</v>
      </c>
      <c r="UB55" s="17">
        <v>0.8</v>
      </c>
      <c r="UC55" s="17">
        <v>0.79700000000000004</v>
      </c>
      <c r="UD55" s="17">
        <v>0.79700000000000004</v>
      </c>
      <c r="UE55" s="17">
        <v>3.0000000000000001E-3</v>
      </c>
      <c r="UF55" s="17">
        <v>0</v>
      </c>
      <c r="UG55" s="17"/>
      <c r="UH55" s="17"/>
      <c r="UI55" s="17">
        <v>0</v>
      </c>
      <c r="UJ55" s="17">
        <v>21</v>
      </c>
      <c r="UK55" s="17">
        <v>19.922249999999998</v>
      </c>
      <c r="UL55" s="17">
        <v>19.922249999999998</v>
      </c>
      <c r="UM55" s="17">
        <v>1.07775</v>
      </c>
      <c r="UN55" s="17">
        <v>8.1999999999999993</v>
      </c>
      <c r="UO55" s="17">
        <v>8</v>
      </c>
      <c r="UP55" s="17">
        <v>8</v>
      </c>
      <c r="UQ55" s="17">
        <v>0.2</v>
      </c>
      <c r="UR55" s="17"/>
      <c r="US55" s="17">
        <v>7.1</v>
      </c>
      <c r="UT55" s="17">
        <v>7.1</v>
      </c>
      <c r="UU55" s="17">
        <v>-7.1</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0</v>
      </c>
      <c r="VI55" s="17">
        <v>0.8</v>
      </c>
      <c r="VJ55" s="17">
        <v>0.8</v>
      </c>
      <c r="VK55" s="17">
        <v>-0.8</v>
      </c>
      <c r="VL55" s="17">
        <v>0</v>
      </c>
      <c r="VM55" s="17"/>
      <c r="VN55" s="17"/>
      <c r="VO55" s="17">
        <v>0</v>
      </c>
      <c r="VP55" s="17">
        <v>0</v>
      </c>
      <c r="VQ55" s="17"/>
      <c r="VR55" s="17"/>
      <c r="VS55" s="17">
        <v>0</v>
      </c>
      <c r="VT55" s="17">
        <v>0</v>
      </c>
      <c r="VU55" s="17"/>
      <c r="VV55" s="17"/>
      <c r="VW55" s="17">
        <v>0</v>
      </c>
      <c r="VX55" s="17">
        <v>0.6</v>
      </c>
      <c r="VY55" s="17">
        <v>0.6</v>
      </c>
      <c r="VZ55" s="17">
        <v>0.6</v>
      </c>
      <c r="WA55" s="17">
        <v>0</v>
      </c>
      <c r="WB55" s="17">
        <v>14.5</v>
      </c>
      <c r="WC55" s="17">
        <v>21.9</v>
      </c>
      <c r="WD55" s="17">
        <v>30.952999999999999</v>
      </c>
      <c r="WE55" s="17">
        <v>-16.452999999999999</v>
      </c>
      <c r="WF55" s="17">
        <v>19</v>
      </c>
      <c r="WG55" s="17">
        <v>18.2</v>
      </c>
      <c r="WH55" s="17">
        <v>31.193999999999999</v>
      </c>
      <c r="WI55" s="17">
        <v>-12.194000000000001</v>
      </c>
      <c r="WJ55" s="17">
        <v>0</v>
      </c>
      <c r="WK55" s="17"/>
      <c r="WL55" s="17"/>
      <c r="WM55" s="17">
        <v>0</v>
      </c>
      <c r="WN55" s="17">
        <v>2.9</v>
      </c>
      <c r="WO55" s="17">
        <v>4.2</v>
      </c>
      <c r="WP55" s="17">
        <v>4.2</v>
      </c>
      <c r="WQ55" s="17">
        <v>-1.3</v>
      </c>
      <c r="WR55" s="17">
        <v>2.2999999999999998</v>
      </c>
      <c r="WS55" s="17">
        <v>2.4</v>
      </c>
      <c r="WT55" s="17">
        <v>2.4</v>
      </c>
      <c r="WU55" s="17">
        <v>-0.1</v>
      </c>
      <c r="WV55" s="17">
        <v>2.1</v>
      </c>
      <c r="WW55" s="17">
        <v>2.4</v>
      </c>
      <c r="WX55" s="17">
        <v>2.4</v>
      </c>
      <c r="WY55" s="17">
        <v>-0.3</v>
      </c>
      <c r="WZ55" s="17">
        <v>0.7</v>
      </c>
      <c r="XA55" s="17">
        <v>1.4</v>
      </c>
      <c r="XB55" s="17">
        <v>1.4</v>
      </c>
      <c r="XC55" s="17">
        <v>-0.7</v>
      </c>
      <c r="XD55" s="17">
        <v>0</v>
      </c>
      <c r="XE55" s="17"/>
      <c r="XF55" s="17"/>
      <c r="XG55" s="17">
        <v>0</v>
      </c>
      <c r="XH55" s="17">
        <v>7.1</v>
      </c>
      <c r="XI55" s="17">
        <v>8</v>
      </c>
      <c r="XJ55" s="17">
        <v>8</v>
      </c>
      <c r="XK55" s="17">
        <v>-0.9</v>
      </c>
      <c r="XL55" s="17">
        <v>20</v>
      </c>
      <c r="XM55" s="17">
        <v>19.241980000000002</v>
      </c>
      <c r="XN55" s="17">
        <v>19.241980000000002</v>
      </c>
      <c r="XO55" s="17">
        <v>0.75802000000000003</v>
      </c>
      <c r="XP55" s="17">
        <v>20</v>
      </c>
      <c r="XQ55" s="17">
        <v>19.241980000000002</v>
      </c>
      <c r="XR55" s="17">
        <v>19.241980000000002</v>
      </c>
      <c r="XS55" s="17">
        <v>0.75802000000000003</v>
      </c>
      <c r="XT55" s="17">
        <v>9.1</v>
      </c>
      <c r="XU55" s="17">
        <v>10.7</v>
      </c>
      <c r="XV55" s="17">
        <v>10.7</v>
      </c>
      <c r="XW55" s="17">
        <v>-1.6</v>
      </c>
      <c r="XX55" s="17"/>
      <c r="XY55" s="17"/>
      <c r="XZ55" s="17"/>
      <c r="YA55" s="17">
        <v>0</v>
      </c>
      <c r="YB55" s="17">
        <v>32.200000000000003</v>
      </c>
      <c r="YC55" s="17">
        <v>33</v>
      </c>
      <c r="YD55" s="17">
        <v>33</v>
      </c>
      <c r="YE55" s="17">
        <v>-0.8</v>
      </c>
      <c r="YF55" s="17">
        <v>16.399999999999999</v>
      </c>
      <c r="YG55" s="17">
        <v>14</v>
      </c>
      <c r="YH55" s="17">
        <v>14</v>
      </c>
      <c r="YI55" s="17">
        <v>2.4</v>
      </c>
      <c r="YJ55" s="17">
        <v>13</v>
      </c>
      <c r="YK55" s="17">
        <v>18</v>
      </c>
      <c r="YL55" s="17">
        <v>18</v>
      </c>
      <c r="YM55" s="17">
        <v>-5</v>
      </c>
      <c r="YN55" s="17">
        <v>7.3</v>
      </c>
      <c r="YO55" s="17">
        <v>8.1</v>
      </c>
      <c r="YP55" s="17">
        <v>8.1</v>
      </c>
      <c r="YQ55" s="17">
        <v>-0.8</v>
      </c>
      <c r="YR55" s="17">
        <v>7.5</v>
      </c>
      <c r="YS55" s="17">
        <v>11</v>
      </c>
      <c r="YT55" s="17">
        <v>11</v>
      </c>
      <c r="YU55" s="17">
        <v>-3.5</v>
      </c>
      <c r="YV55" s="17">
        <v>16.11</v>
      </c>
      <c r="YW55" s="17">
        <v>22</v>
      </c>
      <c r="YX55" s="17">
        <v>22</v>
      </c>
      <c r="YY55" s="17">
        <v>-5.89</v>
      </c>
    </row>
    <row r="56" spans="1:675" ht="24" customHeight="1" x14ac:dyDescent="0.3">
      <c r="A56" s="1"/>
      <c r="B56" s="18" t="s">
        <v>946</v>
      </c>
      <c r="C56" s="18" t="s">
        <v>56</v>
      </c>
      <c r="D56" s="19">
        <v>202.23</v>
      </c>
      <c r="E56" s="19">
        <v>203.40136000000001</v>
      </c>
      <c r="F56" s="19">
        <v>203.40136000000001</v>
      </c>
      <c r="G56" s="19">
        <v>-1.17136</v>
      </c>
      <c r="H56" s="19">
        <v>645.6</v>
      </c>
      <c r="I56" s="19">
        <v>629.11312999999996</v>
      </c>
      <c r="J56" s="19">
        <v>629.11312999999996</v>
      </c>
      <c r="K56" s="19">
        <v>16.48687</v>
      </c>
      <c r="L56" s="19">
        <v>214.4</v>
      </c>
      <c r="M56" s="19">
        <v>204.86058</v>
      </c>
      <c r="N56" s="19">
        <v>204.86058</v>
      </c>
      <c r="O56" s="19">
        <v>9.5394199999999998</v>
      </c>
      <c r="P56" s="19"/>
      <c r="Q56" s="19"/>
      <c r="R56" s="19"/>
      <c r="S56" s="19">
        <v>0</v>
      </c>
      <c r="T56" s="19"/>
      <c r="U56" s="19"/>
      <c r="V56" s="19"/>
      <c r="W56" s="19">
        <v>0</v>
      </c>
      <c r="X56" s="19">
        <v>90.3</v>
      </c>
      <c r="Y56" s="19">
        <v>91.867829999999998</v>
      </c>
      <c r="Z56" s="19">
        <v>91.867829999999998</v>
      </c>
      <c r="AA56" s="19">
        <v>-1.5678300000000001</v>
      </c>
      <c r="AB56" s="19">
        <v>241.6</v>
      </c>
      <c r="AC56" s="19">
        <v>235.2</v>
      </c>
      <c r="AD56" s="19">
        <v>235.2</v>
      </c>
      <c r="AE56" s="19">
        <v>6.4</v>
      </c>
      <c r="AF56" s="19">
        <v>0</v>
      </c>
      <c r="AG56" s="19"/>
      <c r="AH56" s="19"/>
      <c r="AI56" s="19">
        <v>0</v>
      </c>
      <c r="AJ56" s="19"/>
      <c r="AK56" s="19"/>
      <c r="AL56" s="19"/>
      <c r="AM56" s="19">
        <v>0</v>
      </c>
      <c r="AN56" s="19">
        <v>127</v>
      </c>
      <c r="AO56" s="19">
        <v>135.58384000000001</v>
      </c>
      <c r="AP56" s="19">
        <v>135.58384000000001</v>
      </c>
      <c r="AQ56" s="19">
        <v>-8.5838400000000004</v>
      </c>
      <c r="AR56" s="19">
        <v>126.4</v>
      </c>
      <c r="AS56" s="19">
        <v>135.58384000000001</v>
      </c>
      <c r="AT56" s="19">
        <v>135.58384000000001</v>
      </c>
      <c r="AU56" s="19">
        <v>-9.18384</v>
      </c>
      <c r="AV56" s="19">
        <v>126.5</v>
      </c>
      <c r="AW56" s="19">
        <v>135.58384000000001</v>
      </c>
      <c r="AX56" s="19">
        <v>135.58384000000001</v>
      </c>
      <c r="AY56" s="19">
        <v>-9.0838400000000004</v>
      </c>
      <c r="AZ56" s="19">
        <v>220</v>
      </c>
      <c r="BA56" s="19">
        <v>203.98649</v>
      </c>
      <c r="BB56" s="19">
        <v>203.98649</v>
      </c>
      <c r="BC56" s="19">
        <v>16.01351</v>
      </c>
      <c r="BD56" s="19">
        <v>205.5</v>
      </c>
      <c r="BE56" s="19">
        <v>166.68003999999999</v>
      </c>
      <c r="BF56" s="19">
        <v>120.0309</v>
      </c>
      <c r="BG56" s="19">
        <v>85.469099999999997</v>
      </c>
      <c r="BH56" s="19">
        <v>107.7</v>
      </c>
      <c r="BI56" s="19">
        <v>83.590289999999996</v>
      </c>
      <c r="BJ56" s="19">
        <v>60.195680000000003</v>
      </c>
      <c r="BK56" s="19">
        <v>47.50432</v>
      </c>
      <c r="BL56" s="19">
        <v>569.29999999999995</v>
      </c>
      <c r="BM56" s="19">
        <v>566.08941000000004</v>
      </c>
      <c r="BN56" s="19">
        <v>566.08941000000004</v>
      </c>
      <c r="BO56" s="19">
        <v>3.2105899999999998</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169.4</v>
      </c>
      <c r="CK56" s="19">
        <v>164.06706</v>
      </c>
      <c r="CL56" s="19">
        <v>164.06706</v>
      </c>
      <c r="CM56" s="19">
        <v>5.3329399999999998</v>
      </c>
      <c r="CN56" s="19">
        <v>8.8000000000000007</v>
      </c>
      <c r="CO56" s="19">
        <v>7.4529399999999999</v>
      </c>
      <c r="CP56" s="19">
        <v>7.4529399999999999</v>
      </c>
      <c r="CQ56" s="19">
        <v>1.3470599999999999</v>
      </c>
      <c r="CR56" s="19">
        <v>6.4</v>
      </c>
      <c r="CS56" s="19">
        <v>4.0910200000000003</v>
      </c>
      <c r="CT56" s="19">
        <v>4.0910200000000003</v>
      </c>
      <c r="CU56" s="19">
        <v>2.30898</v>
      </c>
      <c r="CV56" s="19">
        <v>0</v>
      </c>
      <c r="CW56" s="19"/>
      <c r="CX56" s="19"/>
      <c r="CY56" s="19">
        <v>0</v>
      </c>
      <c r="CZ56" s="19">
        <v>0</v>
      </c>
      <c r="DA56" s="19">
        <v>6.8787000000000003</v>
      </c>
      <c r="DB56" s="19">
        <v>6.8787000000000003</v>
      </c>
      <c r="DC56" s="19">
        <v>-6.8787000000000003</v>
      </c>
      <c r="DD56" s="19"/>
      <c r="DE56" s="19"/>
      <c r="DF56" s="19"/>
      <c r="DG56" s="19">
        <v>0</v>
      </c>
      <c r="DH56" s="19">
        <v>143.30000000000001</v>
      </c>
      <c r="DI56" s="19">
        <v>142.00111999999999</v>
      </c>
      <c r="DJ56" s="19">
        <v>142.44412</v>
      </c>
      <c r="DK56" s="19">
        <v>0.85587999999999997</v>
      </c>
      <c r="DL56" s="19"/>
      <c r="DM56" s="19"/>
      <c r="DN56" s="19"/>
      <c r="DO56" s="19">
        <v>0</v>
      </c>
      <c r="DP56" s="19"/>
      <c r="DQ56" s="19"/>
      <c r="DR56" s="19"/>
      <c r="DS56" s="19">
        <v>0</v>
      </c>
      <c r="DT56" s="19"/>
      <c r="DU56" s="19"/>
      <c r="DV56" s="19"/>
      <c r="DW56" s="19">
        <v>0</v>
      </c>
      <c r="DX56" s="19"/>
      <c r="DY56" s="19"/>
      <c r="DZ56" s="19"/>
      <c r="EA56" s="19">
        <v>0</v>
      </c>
      <c r="EB56" s="19">
        <v>110.5</v>
      </c>
      <c r="EC56" s="19">
        <v>112.46647</v>
      </c>
      <c r="ED56" s="19">
        <v>112.46647</v>
      </c>
      <c r="EE56" s="19">
        <v>-1.9664699999999999</v>
      </c>
      <c r="EF56" s="19">
        <v>205</v>
      </c>
      <c r="EG56" s="19">
        <v>220.69499999999999</v>
      </c>
      <c r="EH56" s="19">
        <v>220.69499999999999</v>
      </c>
      <c r="EI56" s="19">
        <v>-15.695</v>
      </c>
      <c r="EJ56" s="19"/>
      <c r="EK56" s="19"/>
      <c r="EL56" s="19"/>
      <c r="EM56" s="19">
        <v>0</v>
      </c>
      <c r="EN56" s="19"/>
      <c r="EO56" s="19"/>
      <c r="EP56" s="19"/>
      <c r="EQ56" s="19">
        <v>0</v>
      </c>
      <c r="ER56" s="19"/>
      <c r="ES56" s="19"/>
      <c r="ET56" s="19"/>
      <c r="EU56" s="19">
        <v>0</v>
      </c>
      <c r="EV56" s="19">
        <v>6.5</v>
      </c>
      <c r="EW56" s="19">
        <v>6.39</v>
      </c>
      <c r="EX56" s="19">
        <v>6.39</v>
      </c>
      <c r="EY56" s="19">
        <v>0.11</v>
      </c>
      <c r="EZ56" s="19">
        <v>462.7</v>
      </c>
      <c r="FA56" s="19">
        <v>457.09426999999999</v>
      </c>
      <c r="FB56" s="19">
        <v>457.09426999999999</v>
      </c>
      <c r="FC56" s="19">
        <v>5.6057300000000003</v>
      </c>
      <c r="FD56" s="19">
        <v>81.5</v>
      </c>
      <c r="FE56" s="19">
        <v>81.635570000000001</v>
      </c>
      <c r="FF56" s="19">
        <v>81.635570000000001</v>
      </c>
      <c r="FG56" s="19">
        <v>-0.13557</v>
      </c>
      <c r="FH56" s="19">
        <v>151.69999999999999</v>
      </c>
      <c r="FI56" s="19">
        <v>151.36251999999999</v>
      </c>
      <c r="FJ56" s="19">
        <v>151.36251999999999</v>
      </c>
      <c r="FK56" s="19">
        <v>0.33748</v>
      </c>
      <c r="FL56" s="19">
        <v>42.2</v>
      </c>
      <c r="FM56" s="19">
        <v>41.89893</v>
      </c>
      <c r="FN56" s="19">
        <v>41.89893</v>
      </c>
      <c r="FO56" s="19">
        <v>0.30107</v>
      </c>
      <c r="FP56" s="19">
        <v>18.399999999999999</v>
      </c>
      <c r="FQ56" s="19">
        <v>19.21088</v>
      </c>
      <c r="FR56" s="19">
        <v>19.21088</v>
      </c>
      <c r="FS56" s="19">
        <v>-0.81088000000000005</v>
      </c>
      <c r="FT56" s="19">
        <v>18.8</v>
      </c>
      <c r="FU56" s="19">
        <v>18.46453</v>
      </c>
      <c r="FV56" s="19">
        <v>18.46453</v>
      </c>
      <c r="FW56" s="19">
        <v>0.33546999999999999</v>
      </c>
      <c r="FX56" s="19">
        <v>94</v>
      </c>
      <c r="FY56" s="19">
        <v>87.773570000000007</v>
      </c>
      <c r="FZ56" s="19">
        <v>87.773570000000007</v>
      </c>
      <c r="GA56" s="19">
        <v>6.2264299999999997</v>
      </c>
      <c r="GB56" s="19">
        <v>179.5</v>
      </c>
      <c r="GC56" s="19">
        <v>185.82039</v>
      </c>
      <c r="GD56" s="19">
        <v>164.25282000000001</v>
      </c>
      <c r="GE56" s="19">
        <v>15.24718</v>
      </c>
      <c r="GF56" s="19">
        <v>180.1</v>
      </c>
      <c r="GG56" s="19">
        <v>185.82039</v>
      </c>
      <c r="GH56" s="19">
        <v>164.25282000000001</v>
      </c>
      <c r="GI56" s="19">
        <v>15.84718</v>
      </c>
      <c r="GJ56" s="19">
        <v>184.8</v>
      </c>
      <c r="GK56" s="19">
        <v>186.37841</v>
      </c>
      <c r="GL56" s="19">
        <v>164.74607</v>
      </c>
      <c r="GM56" s="19">
        <v>20.053930000000001</v>
      </c>
      <c r="GN56" s="19">
        <v>107.2</v>
      </c>
      <c r="GO56" s="19">
        <v>110.48202000000001</v>
      </c>
      <c r="GP56" s="19">
        <v>110.48202000000001</v>
      </c>
      <c r="GQ56" s="19">
        <v>-3.2820200000000002</v>
      </c>
      <c r="GR56" s="19">
        <v>44.8</v>
      </c>
      <c r="GS56" s="19">
        <v>47.082599999999999</v>
      </c>
      <c r="GT56" s="19">
        <v>47.082599999999999</v>
      </c>
      <c r="GU56" s="19">
        <v>-2.2826</v>
      </c>
      <c r="GV56" s="19">
        <v>46</v>
      </c>
      <c r="GW56" s="19">
        <v>45.381999999999998</v>
      </c>
      <c r="GX56" s="19">
        <v>45.381999999999998</v>
      </c>
      <c r="GY56" s="19">
        <v>0.61799999999999999</v>
      </c>
      <c r="GZ56" s="19">
        <v>3.8</v>
      </c>
      <c r="HA56" s="19"/>
      <c r="HB56" s="19"/>
      <c r="HC56" s="19">
        <v>3.8</v>
      </c>
      <c r="HD56" s="19">
        <v>32.4</v>
      </c>
      <c r="HE56" s="19">
        <v>34.285710000000002</v>
      </c>
      <c r="HF56" s="19">
        <v>34.285710000000002</v>
      </c>
      <c r="HG56" s="19">
        <v>-1.88571</v>
      </c>
      <c r="HH56" s="19">
        <v>171.4</v>
      </c>
      <c r="HI56" s="19">
        <v>174.55948000000001</v>
      </c>
      <c r="HJ56" s="19">
        <v>174.55947</v>
      </c>
      <c r="HK56" s="19">
        <v>-3.1594699999999998</v>
      </c>
      <c r="HL56" s="19"/>
      <c r="HM56" s="19"/>
      <c r="HN56" s="19"/>
      <c r="HO56" s="19">
        <v>0</v>
      </c>
      <c r="HP56" s="19"/>
      <c r="HQ56" s="19"/>
      <c r="HR56" s="19"/>
      <c r="HS56" s="19">
        <v>0</v>
      </c>
      <c r="HT56" s="19">
        <v>63.7</v>
      </c>
      <c r="HU56" s="19"/>
      <c r="HV56" s="19">
        <v>95.545190000000005</v>
      </c>
      <c r="HW56" s="19">
        <v>-31.845189999999999</v>
      </c>
      <c r="HX56" s="19"/>
      <c r="HY56" s="19"/>
      <c r="HZ56" s="19"/>
      <c r="IA56" s="19">
        <v>0</v>
      </c>
      <c r="IB56" s="19"/>
      <c r="IC56" s="19"/>
      <c r="ID56" s="19"/>
      <c r="IE56" s="19">
        <v>0</v>
      </c>
      <c r="IF56" s="19">
        <v>44.7</v>
      </c>
      <c r="IG56" s="19">
        <v>45.265309999999999</v>
      </c>
      <c r="IH56" s="19">
        <v>45.265300000000003</v>
      </c>
      <c r="II56" s="19">
        <v>-0.56530000000000002</v>
      </c>
      <c r="IJ56" s="19"/>
      <c r="IK56" s="19"/>
      <c r="IL56" s="19"/>
      <c r="IM56" s="19">
        <v>0</v>
      </c>
      <c r="IN56" s="19"/>
      <c r="IO56" s="19"/>
      <c r="IP56" s="19"/>
      <c r="IQ56" s="19">
        <v>0</v>
      </c>
      <c r="IR56" s="19"/>
      <c r="IS56" s="19"/>
      <c r="IT56" s="19"/>
      <c r="IU56" s="19">
        <v>0</v>
      </c>
      <c r="IV56" s="19">
        <v>127.5</v>
      </c>
      <c r="IW56" s="19">
        <v>132.83837</v>
      </c>
      <c r="IX56" s="19">
        <v>132.83837</v>
      </c>
      <c r="IY56" s="19">
        <v>-5.3383700000000003</v>
      </c>
      <c r="IZ56" s="19">
        <v>0</v>
      </c>
      <c r="JA56" s="19"/>
      <c r="JB56" s="19"/>
      <c r="JC56" s="19">
        <v>0</v>
      </c>
      <c r="JD56" s="19">
        <v>0</v>
      </c>
      <c r="JE56" s="19"/>
      <c r="JF56" s="19"/>
      <c r="JG56" s="19">
        <v>0</v>
      </c>
      <c r="JH56" s="19">
        <v>116.2</v>
      </c>
      <c r="JI56" s="19"/>
      <c r="JJ56" s="19"/>
      <c r="JK56" s="19">
        <v>116.2</v>
      </c>
      <c r="JL56" s="19"/>
      <c r="JM56" s="19"/>
      <c r="JN56" s="19"/>
      <c r="JO56" s="19">
        <v>0</v>
      </c>
      <c r="JP56" s="19">
        <v>12.1</v>
      </c>
      <c r="JQ56" s="19"/>
      <c r="JR56" s="19"/>
      <c r="JS56" s="19">
        <v>12.1</v>
      </c>
      <c r="JT56" s="19">
        <v>0</v>
      </c>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2.1</v>
      </c>
      <c r="KW56" s="19">
        <v>4.5321899999999999</v>
      </c>
      <c r="KX56" s="19">
        <v>4.5321899999999999</v>
      </c>
      <c r="KY56" s="19">
        <v>-2.4321899999999999</v>
      </c>
      <c r="KZ56" s="19">
        <v>269.10000000000002</v>
      </c>
      <c r="LA56" s="19">
        <v>270.06803000000002</v>
      </c>
      <c r="LB56" s="19">
        <v>270.06803000000002</v>
      </c>
      <c r="LC56" s="19">
        <v>-0.96802999999999995</v>
      </c>
      <c r="LD56" s="19">
        <v>132.5</v>
      </c>
      <c r="LE56" s="19">
        <v>133.16031000000001</v>
      </c>
      <c r="LF56" s="19">
        <v>133.16031000000001</v>
      </c>
      <c r="LG56" s="19">
        <v>-0.66030999999999995</v>
      </c>
      <c r="LH56" s="19">
        <v>63.3</v>
      </c>
      <c r="LI56" s="19">
        <v>67.199219999999997</v>
      </c>
      <c r="LJ56" s="19">
        <v>67.199219999999997</v>
      </c>
      <c r="LK56" s="19">
        <v>-3.8992200000000001</v>
      </c>
      <c r="LL56" s="19">
        <v>66.099999999999994</v>
      </c>
      <c r="LM56" s="19">
        <v>65.84366</v>
      </c>
      <c r="LN56" s="19">
        <v>65.84366</v>
      </c>
      <c r="LO56" s="19">
        <v>0.25634000000000001</v>
      </c>
      <c r="LP56" s="19">
        <v>30.2</v>
      </c>
      <c r="LQ56" s="19">
        <v>29.980560000000001</v>
      </c>
      <c r="LR56" s="19">
        <v>29.980560000000001</v>
      </c>
      <c r="LS56" s="19">
        <v>0.21944</v>
      </c>
      <c r="LT56" s="19"/>
      <c r="LU56" s="19"/>
      <c r="LV56" s="19"/>
      <c r="LW56" s="19">
        <v>0</v>
      </c>
      <c r="LX56" s="19"/>
      <c r="LY56" s="19"/>
      <c r="LZ56" s="19"/>
      <c r="MA56" s="19">
        <v>0</v>
      </c>
      <c r="MB56" s="19"/>
      <c r="MC56" s="19"/>
      <c r="MD56" s="19"/>
      <c r="ME56" s="19">
        <v>0</v>
      </c>
      <c r="MF56" s="19"/>
      <c r="MG56" s="19"/>
      <c r="MH56" s="19"/>
      <c r="MI56" s="19">
        <v>0</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v>0</v>
      </c>
      <c r="NQ56" s="19"/>
      <c r="NR56" s="19"/>
      <c r="NS56" s="19">
        <v>0</v>
      </c>
      <c r="NT56" s="19">
        <v>7.3</v>
      </c>
      <c r="NU56" s="19">
        <v>2.5485799999999998</v>
      </c>
      <c r="NV56" s="19">
        <v>2.5485799999999998</v>
      </c>
      <c r="NW56" s="19">
        <v>4.7514200000000004</v>
      </c>
      <c r="NX56" s="19"/>
      <c r="NY56" s="19">
        <v>2.6737000000000002</v>
      </c>
      <c r="NZ56" s="19">
        <v>2.6737000000000002</v>
      </c>
      <c r="OA56" s="19">
        <v>-2.6737000000000002</v>
      </c>
      <c r="OB56" s="19">
        <v>20</v>
      </c>
      <c r="OC56" s="19">
        <v>17.492709999999999</v>
      </c>
      <c r="OD56" s="19">
        <v>17.492709999999999</v>
      </c>
      <c r="OE56" s="19">
        <v>2.5072899999999998</v>
      </c>
      <c r="OF56" s="19">
        <v>0</v>
      </c>
      <c r="OG56" s="19"/>
      <c r="OH56" s="19"/>
      <c r="OI56" s="19">
        <v>0</v>
      </c>
      <c r="OJ56" s="19">
        <v>13</v>
      </c>
      <c r="OK56" s="19">
        <v>52.822000000000003</v>
      </c>
      <c r="OL56" s="19">
        <v>52.822000000000003</v>
      </c>
      <c r="OM56" s="19">
        <v>-39.822000000000003</v>
      </c>
      <c r="ON56" s="19">
        <v>0</v>
      </c>
      <c r="OO56" s="19"/>
      <c r="OP56" s="19"/>
      <c r="OQ56" s="19">
        <v>0</v>
      </c>
      <c r="OR56" s="19">
        <v>0</v>
      </c>
      <c r="OS56" s="19">
        <v>0.35799999999999998</v>
      </c>
      <c r="OT56" s="19">
        <v>0.35799999999999998</v>
      </c>
      <c r="OU56" s="19">
        <v>-0.35799999999999998</v>
      </c>
      <c r="OV56" s="19">
        <v>0</v>
      </c>
      <c r="OW56" s="19"/>
      <c r="OX56" s="19"/>
      <c r="OY56" s="19">
        <v>0</v>
      </c>
      <c r="OZ56" s="19">
        <v>20.3</v>
      </c>
      <c r="PA56" s="19">
        <v>19.436350000000001</v>
      </c>
      <c r="PB56" s="19">
        <v>19.436350000000001</v>
      </c>
      <c r="PC56" s="19">
        <v>0.86365000000000003</v>
      </c>
      <c r="PD56" s="19">
        <v>9.9</v>
      </c>
      <c r="PE56" s="19">
        <v>9.9830000000000005</v>
      </c>
      <c r="PF56" s="19">
        <v>9.9830000000000005</v>
      </c>
      <c r="PG56" s="19">
        <v>-8.3000000000000004E-2</v>
      </c>
      <c r="PH56" s="19">
        <v>5.6</v>
      </c>
      <c r="PI56" s="19">
        <v>5.67</v>
      </c>
      <c r="PJ56" s="19">
        <v>5.67</v>
      </c>
      <c r="PK56" s="19">
        <v>-7.0000000000000007E-2</v>
      </c>
      <c r="PL56" s="19">
        <v>0</v>
      </c>
      <c r="PM56" s="19"/>
      <c r="PN56" s="19"/>
      <c r="PO56" s="19">
        <v>0</v>
      </c>
      <c r="PP56" s="19"/>
      <c r="PQ56" s="19"/>
      <c r="PR56" s="19"/>
      <c r="PS56" s="19">
        <v>0</v>
      </c>
      <c r="PT56" s="19">
        <v>1.8</v>
      </c>
      <c r="PU56" s="19">
        <v>1</v>
      </c>
      <c r="PV56" s="19">
        <v>1</v>
      </c>
      <c r="PW56" s="19">
        <v>0.8</v>
      </c>
      <c r="PX56" s="19">
        <v>3</v>
      </c>
      <c r="PY56" s="19">
        <v>3.6</v>
      </c>
      <c r="PZ56" s="19">
        <v>3.6</v>
      </c>
      <c r="QA56" s="19">
        <v>-0.6</v>
      </c>
      <c r="QB56" s="19">
        <v>5.0999999999999996</v>
      </c>
      <c r="QC56" s="19">
        <v>5</v>
      </c>
      <c r="QD56" s="19">
        <v>5</v>
      </c>
      <c r="QE56" s="19">
        <v>0.1</v>
      </c>
      <c r="QF56" s="19">
        <v>20.6</v>
      </c>
      <c r="QG56" s="19">
        <v>20.274049999999999</v>
      </c>
      <c r="QH56" s="19">
        <v>20.274049999999999</v>
      </c>
      <c r="QI56" s="19">
        <v>0.32595000000000002</v>
      </c>
      <c r="QJ56" s="19">
        <v>20</v>
      </c>
      <c r="QK56" s="19">
        <v>19.436350000000001</v>
      </c>
      <c r="QL56" s="19">
        <v>19.436350000000001</v>
      </c>
      <c r="QM56" s="19">
        <v>0.56364999999999998</v>
      </c>
      <c r="QN56" s="19">
        <v>18.7</v>
      </c>
      <c r="QO56" s="19">
        <v>17.492709999999999</v>
      </c>
      <c r="QP56" s="19">
        <v>17.492709999999999</v>
      </c>
      <c r="QQ56" s="19">
        <v>1.20729</v>
      </c>
      <c r="QR56" s="19">
        <v>3.5</v>
      </c>
      <c r="QS56" s="19">
        <v>3.4</v>
      </c>
      <c r="QT56" s="19">
        <v>3.4</v>
      </c>
      <c r="QU56" s="19">
        <v>0.1</v>
      </c>
      <c r="QV56" s="19">
        <v>18.399999999999999</v>
      </c>
      <c r="QW56" s="19">
        <v>17.881440000000001</v>
      </c>
      <c r="QX56" s="19">
        <v>17.881440000000001</v>
      </c>
      <c r="QY56" s="19">
        <v>0.51856000000000002</v>
      </c>
      <c r="QZ56" s="19">
        <v>0</v>
      </c>
      <c r="RA56" s="19"/>
      <c r="RB56" s="19"/>
      <c r="RC56" s="19">
        <v>0</v>
      </c>
      <c r="RD56" s="19">
        <v>0</v>
      </c>
      <c r="RE56" s="19"/>
      <c r="RF56" s="19"/>
      <c r="RG56" s="19">
        <v>0</v>
      </c>
      <c r="RH56" s="19">
        <v>2.5</v>
      </c>
      <c r="RI56" s="19">
        <v>7.0359999999999996</v>
      </c>
      <c r="RJ56" s="19">
        <v>7.0359999999999996</v>
      </c>
      <c r="RK56" s="19">
        <v>-4.5359999999999996</v>
      </c>
      <c r="RL56" s="19">
        <v>8.9</v>
      </c>
      <c r="RM56" s="19">
        <v>25.966000000000001</v>
      </c>
      <c r="RN56" s="19">
        <v>25.966000000000001</v>
      </c>
      <c r="RO56" s="19">
        <v>-17.065999999999999</v>
      </c>
      <c r="RP56" s="19">
        <v>0</v>
      </c>
      <c r="RQ56" s="19"/>
      <c r="RR56" s="19"/>
      <c r="RS56" s="19">
        <v>0</v>
      </c>
      <c r="RT56" s="19">
        <v>3.3</v>
      </c>
      <c r="RU56" s="19">
        <v>3.15</v>
      </c>
      <c r="RV56" s="19">
        <v>3.15</v>
      </c>
      <c r="RW56" s="19">
        <v>0.15</v>
      </c>
      <c r="RX56" s="19">
        <v>20.100000000000001</v>
      </c>
      <c r="RY56" s="19">
        <v>14.504960000000001</v>
      </c>
      <c r="RZ56" s="19">
        <v>19.792000000000002</v>
      </c>
      <c r="SA56" s="19">
        <v>0.308</v>
      </c>
      <c r="SB56" s="19">
        <v>3.2</v>
      </c>
      <c r="SC56" s="19">
        <v>2</v>
      </c>
      <c r="SD56" s="19">
        <v>2</v>
      </c>
      <c r="SE56" s="19">
        <v>1.2</v>
      </c>
      <c r="SF56" s="19"/>
      <c r="SG56" s="19">
        <v>0.4</v>
      </c>
      <c r="SH56" s="19">
        <v>0.4</v>
      </c>
      <c r="SI56" s="19">
        <v>-0.4</v>
      </c>
      <c r="SJ56" s="19">
        <v>0</v>
      </c>
      <c r="SK56" s="19"/>
      <c r="SL56" s="19"/>
      <c r="SM56" s="19">
        <v>0</v>
      </c>
      <c r="SN56" s="19">
        <v>19.8</v>
      </c>
      <c r="SO56" s="19">
        <v>19.1448</v>
      </c>
      <c r="SP56" s="19">
        <v>19.1448</v>
      </c>
      <c r="SQ56" s="19">
        <v>0.6552</v>
      </c>
      <c r="SR56" s="19">
        <v>12.6</v>
      </c>
      <c r="SS56" s="19">
        <v>12.244899999999999</v>
      </c>
      <c r="ST56" s="19">
        <v>12.244899999999999</v>
      </c>
      <c r="SU56" s="19">
        <v>0.35510000000000003</v>
      </c>
      <c r="SV56" s="19">
        <v>20.3</v>
      </c>
      <c r="SW56" s="19">
        <v>19.436350000000001</v>
      </c>
      <c r="SX56" s="19">
        <v>19.436350000000001</v>
      </c>
      <c r="SY56" s="19">
        <v>0.86365000000000003</v>
      </c>
      <c r="SZ56" s="19">
        <v>20.3</v>
      </c>
      <c r="TA56" s="19">
        <v>19.436350000000001</v>
      </c>
      <c r="TB56" s="19">
        <v>19.436350000000001</v>
      </c>
      <c r="TC56" s="19">
        <v>0.86365000000000003</v>
      </c>
      <c r="TD56" s="19">
        <v>0</v>
      </c>
      <c r="TE56" s="19">
        <v>7.8E-2</v>
      </c>
      <c r="TF56" s="19">
        <v>7.8E-2</v>
      </c>
      <c r="TG56" s="19">
        <v>-7.8E-2</v>
      </c>
      <c r="TH56" s="19">
        <v>4.8</v>
      </c>
      <c r="TI56" s="19">
        <v>4.593</v>
      </c>
      <c r="TJ56" s="19">
        <v>4.593</v>
      </c>
      <c r="TK56" s="19">
        <v>0.20699999999999999</v>
      </c>
      <c r="TL56" s="19">
        <v>0</v>
      </c>
      <c r="TM56" s="19"/>
      <c r="TN56" s="19"/>
      <c r="TO56" s="19">
        <v>0</v>
      </c>
      <c r="TP56" s="19">
        <v>7.1</v>
      </c>
      <c r="TQ56" s="19">
        <v>22.9</v>
      </c>
      <c r="TR56" s="19">
        <v>26.863</v>
      </c>
      <c r="TS56" s="19">
        <v>-19.763000000000002</v>
      </c>
      <c r="TT56" s="19">
        <v>0</v>
      </c>
      <c r="TU56" s="19">
        <v>45.1</v>
      </c>
      <c r="TV56" s="19">
        <v>56.725000000000001</v>
      </c>
      <c r="TW56" s="19">
        <v>-56.725000000000001</v>
      </c>
      <c r="TX56" s="19">
        <v>0.1</v>
      </c>
      <c r="TY56" s="19">
        <v>0.72299999999999998</v>
      </c>
      <c r="TZ56" s="19">
        <v>0.72299999999999998</v>
      </c>
      <c r="UA56" s="19">
        <v>-0.623</v>
      </c>
      <c r="UB56" s="19">
        <v>0.2</v>
      </c>
      <c r="UC56" s="19">
        <v>0.67700000000000005</v>
      </c>
      <c r="UD56" s="19">
        <v>0.67700000000000005</v>
      </c>
      <c r="UE56" s="19">
        <v>-0.47699999999999998</v>
      </c>
      <c r="UF56" s="19">
        <v>0</v>
      </c>
      <c r="UG56" s="19"/>
      <c r="UH56" s="19"/>
      <c r="UI56" s="19">
        <v>0</v>
      </c>
      <c r="UJ56" s="19">
        <v>21</v>
      </c>
      <c r="UK56" s="19">
        <v>19.922249999999998</v>
      </c>
      <c r="UL56" s="19">
        <v>19.922249999999998</v>
      </c>
      <c r="UM56" s="19">
        <v>1.07775</v>
      </c>
      <c r="UN56" s="19">
        <v>8.1999999999999993</v>
      </c>
      <c r="UO56" s="19">
        <v>8</v>
      </c>
      <c r="UP56" s="19">
        <v>8</v>
      </c>
      <c r="UQ56" s="19">
        <v>0.2</v>
      </c>
      <c r="UR56" s="19"/>
      <c r="US56" s="19">
        <v>7.1</v>
      </c>
      <c r="UT56" s="19">
        <v>7.1</v>
      </c>
      <c r="UU56" s="19">
        <v>-7.1</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v>
      </c>
      <c r="VI56" s="19">
        <v>0.96299999999999997</v>
      </c>
      <c r="VJ56" s="19">
        <v>0.96299999999999997</v>
      </c>
      <c r="VK56" s="19">
        <v>-0.96299999999999997</v>
      </c>
      <c r="VL56" s="19">
        <v>0</v>
      </c>
      <c r="VM56" s="19"/>
      <c r="VN56" s="19"/>
      <c r="VO56" s="19">
        <v>0</v>
      </c>
      <c r="VP56" s="19">
        <v>0</v>
      </c>
      <c r="VQ56" s="19"/>
      <c r="VR56" s="19"/>
      <c r="VS56" s="19">
        <v>0</v>
      </c>
      <c r="VT56" s="19">
        <v>0</v>
      </c>
      <c r="VU56" s="19"/>
      <c r="VV56" s="19"/>
      <c r="VW56" s="19">
        <v>0</v>
      </c>
      <c r="VX56" s="19">
        <v>0.6</v>
      </c>
      <c r="VY56" s="19">
        <v>0.6</v>
      </c>
      <c r="VZ56" s="19">
        <v>0.6</v>
      </c>
      <c r="WA56" s="19">
        <v>0</v>
      </c>
      <c r="WB56" s="19">
        <v>11.4</v>
      </c>
      <c r="WC56" s="19">
        <v>16.100000000000001</v>
      </c>
      <c r="WD56" s="19">
        <v>23.231000000000002</v>
      </c>
      <c r="WE56" s="19">
        <v>-11.831</v>
      </c>
      <c r="WF56" s="19">
        <v>13.4</v>
      </c>
      <c r="WG56" s="19">
        <v>10.8</v>
      </c>
      <c r="WH56" s="19">
        <v>23.963000000000001</v>
      </c>
      <c r="WI56" s="19">
        <v>-10.563000000000001</v>
      </c>
      <c r="WJ56" s="19">
        <v>0</v>
      </c>
      <c r="WK56" s="19"/>
      <c r="WL56" s="19"/>
      <c r="WM56" s="19">
        <v>0</v>
      </c>
      <c r="WN56" s="19">
        <v>2.9</v>
      </c>
      <c r="WO56" s="19">
        <v>4.2</v>
      </c>
      <c r="WP56" s="19">
        <v>4.2</v>
      </c>
      <c r="WQ56" s="19">
        <v>-1.3</v>
      </c>
      <c r="WR56" s="19">
        <v>2.2999999999999998</v>
      </c>
      <c r="WS56" s="19">
        <v>2.4</v>
      </c>
      <c r="WT56" s="19">
        <v>2.4</v>
      </c>
      <c r="WU56" s="19">
        <v>-0.1</v>
      </c>
      <c r="WV56" s="19">
        <v>2.1</v>
      </c>
      <c r="WW56" s="19">
        <v>2.4</v>
      </c>
      <c r="WX56" s="19">
        <v>2.4</v>
      </c>
      <c r="WY56" s="19">
        <v>-0.3</v>
      </c>
      <c r="WZ56" s="19">
        <v>0.7</v>
      </c>
      <c r="XA56" s="19">
        <v>1.4</v>
      </c>
      <c r="XB56" s="19">
        <v>1.4</v>
      </c>
      <c r="XC56" s="19">
        <v>-0.7</v>
      </c>
      <c r="XD56" s="19">
        <v>0</v>
      </c>
      <c r="XE56" s="19"/>
      <c r="XF56" s="19"/>
      <c r="XG56" s="19">
        <v>0</v>
      </c>
      <c r="XH56" s="19">
        <v>7.1</v>
      </c>
      <c r="XI56" s="19">
        <v>8</v>
      </c>
      <c r="XJ56" s="19">
        <v>8</v>
      </c>
      <c r="XK56" s="19">
        <v>-0.9</v>
      </c>
      <c r="XL56" s="19">
        <v>20</v>
      </c>
      <c r="XM56" s="19">
        <v>19.241980000000002</v>
      </c>
      <c r="XN56" s="19">
        <v>19.241980000000002</v>
      </c>
      <c r="XO56" s="19">
        <v>0.75802000000000003</v>
      </c>
      <c r="XP56" s="19">
        <v>20</v>
      </c>
      <c r="XQ56" s="19">
        <v>19.241980000000002</v>
      </c>
      <c r="XR56" s="19">
        <v>19.241980000000002</v>
      </c>
      <c r="XS56" s="19">
        <v>0.75802000000000003</v>
      </c>
      <c r="XT56" s="19">
        <v>9.1999999999999993</v>
      </c>
      <c r="XU56" s="19">
        <v>10.7</v>
      </c>
      <c r="XV56" s="19">
        <v>10.7</v>
      </c>
      <c r="XW56" s="19">
        <v>-1.5</v>
      </c>
      <c r="XX56" s="19"/>
      <c r="XY56" s="19"/>
      <c r="XZ56" s="19"/>
      <c r="YA56" s="19">
        <v>0</v>
      </c>
      <c r="YB56" s="19">
        <v>32.5</v>
      </c>
      <c r="YC56" s="19">
        <v>33</v>
      </c>
      <c r="YD56" s="19">
        <v>33</v>
      </c>
      <c r="YE56" s="19">
        <v>-0.5</v>
      </c>
      <c r="YF56" s="19">
        <v>16.600000000000001</v>
      </c>
      <c r="YG56" s="19">
        <v>14</v>
      </c>
      <c r="YH56" s="19">
        <v>14</v>
      </c>
      <c r="YI56" s="19">
        <v>2.6</v>
      </c>
      <c r="YJ56" s="19">
        <v>13</v>
      </c>
      <c r="YK56" s="19">
        <v>18</v>
      </c>
      <c r="YL56" s="19">
        <v>18</v>
      </c>
      <c r="YM56" s="19">
        <v>-5</v>
      </c>
      <c r="YN56" s="19">
        <v>6.9</v>
      </c>
      <c r="YO56" s="19">
        <v>8.1</v>
      </c>
      <c r="YP56" s="19">
        <v>8.1</v>
      </c>
      <c r="YQ56" s="19">
        <v>-1.2</v>
      </c>
      <c r="YR56" s="19">
        <v>10.4</v>
      </c>
      <c r="YS56" s="19">
        <v>11</v>
      </c>
      <c r="YT56" s="19">
        <v>11</v>
      </c>
      <c r="YU56" s="19">
        <v>-0.6</v>
      </c>
      <c r="YV56" s="19">
        <v>16.46</v>
      </c>
      <c r="YW56" s="19">
        <v>22</v>
      </c>
      <c r="YX56" s="19">
        <v>22</v>
      </c>
      <c r="YY56" s="19">
        <v>-5.54</v>
      </c>
    </row>
    <row r="57" spans="1:675" ht="25.05" customHeight="1" x14ac:dyDescent="0.3">
      <c r="A57" s="1"/>
      <c r="B57" s="203" t="s">
        <v>2956</v>
      </c>
      <c r="C57" s="204"/>
      <c r="D57" s="20">
        <v>4856.49</v>
      </c>
      <c r="E57" s="20">
        <v>4881.6326399999998</v>
      </c>
      <c r="F57" s="20">
        <v>4881.632525</v>
      </c>
      <c r="G57" s="20"/>
      <c r="H57" s="20">
        <v>15193.15</v>
      </c>
      <c r="I57" s="20">
        <v>14905.588365</v>
      </c>
      <c r="J57" s="20">
        <v>14905.588255000001</v>
      </c>
      <c r="K57" s="20"/>
      <c r="L57" s="20">
        <v>5084.8500000000004</v>
      </c>
      <c r="M57" s="20">
        <v>4853.7652600000001</v>
      </c>
      <c r="N57" s="20">
        <v>4853.7650949999997</v>
      </c>
      <c r="O57" s="20"/>
      <c r="P57" s="20">
        <v>0</v>
      </c>
      <c r="Q57" s="20">
        <v>0</v>
      </c>
      <c r="R57" s="20">
        <v>0</v>
      </c>
      <c r="S57" s="20"/>
      <c r="T57" s="20">
        <v>0</v>
      </c>
      <c r="U57" s="20">
        <v>0</v>
      </c>
      <c r="V57" s="20">
        <v>0</v>
      </c>
      <c r="W57" s="20"/>
      <c r="X57" s="20">
        <v>2162.6</v>
      </c>
      <c r="Y57" s="20">
        <v>2204.8279200000002</v>
      </c>
      <c r="Z57" s="20">
        <v>2204.8277499999999</v>
      </c>
      <c r="AA57" s="20"/>
      <c r="AB57" s="20">
        <v>4529.1000000000004</v>
      </c>
      <c r="AC57" s="20">
        <v>4933.5478050000002</v>
      </c>
      <c r="AD57" s="20">
        <v>5009.0363200000002</v>
      </c>
      <c r="AE57" s="20"/>
      <c r="AF57" s="20">
        <v>563.65</v>
      </c>
      <c r="AG57" s="20">
        <v>553.279855</v>
      </c>
      <c r="AH57" s="20">
        <v>571.100145</v>
      </c>
      <c r="AI57" s="20"/>
      <c r="AJ57" s="20">
        <v>0</v>
      </c>
      <c r="AK57" s="20">
        <v>0</v>
      </c>
      <c r="AL57" s="20">
        <v>0</v>
      </c>
      <c r="AM57" s="20"/>
      <c r="AN57" s="20">
        <v>3229.85</v>
      </c>
      <c r="AO57" s="20">
        <v>3445.7138650000002</v>
      </c>
      <c r="AP57" s="20">
        <v>3418.0058250000002</v>
      </c>
      <c r="AQ57" s="20"/>
      <c r="AR57" s="20">
        <v>3243.15</v>
      </c>
      <c r="AS57" s="20">
        <v>3445.7138650000002</v>
      </c>
      <c r="AT57" s="20">
        <v>3418.0058250000002</v>
      </c>
      <c r="AU57" s="20"/>
      <c r="AV57" s="20">
        <v>3246.25</v>
      </c>
      <c r="AW57" s="20">
        <v>3445.7138650000002</v>
      </c>
      <c r="AX57" s="20">
        <v>3418.0058250000002</v>
      </c>
      <c r="AY57" s="20"/>
      <c r="AZ57" s="20">
        <v>5637</v>
      </c>
      <c r="BA57" s="20">
        <v>5184.0919800000001</v>
      </c>
      <c r="BB57" s="20">
        <v>5142.4051600000003</v>
      </c>
      <c r="BC57" s="20"/>
      <c r="BD57" s="20">
        <v>3962.15</v>
      </c>
      <c r="BE57" s="20">
        <v>3988.5686099999998</v>
      </c>
      <c r="BF57" s="20">
        <v>3539.5233349999999</v>
      </c>
      <c r="BG57" s="20"/>
      <c r="BH57" s="20">
        <v>2216.0500000000002</v>
      </c>
      <c r="BI57" s="20">
        <v>2000.2730799999999</v>
      </c>
      <c r="BJ57" s="20">
        <v>1775.0762500000001</v>
      </c>
      <c r="BK57" s="20"/>
      <c r="BL57" s="20">
        <v>13357.95</v>
      </c>
      <c r="BM57" s="20">
        <v>13586.1458</v>
      </c>
      <c r="BN57" s="20">
        <v>13586.145465</v>
      </c>
      <c r="BO57" s="20"/>
      <c r="BP57" s="20">
        <v>245.05</v>
      </c>
      <c r="BQ57" s="20">
        <v>252.50255999999999</v>
      </c>
      <c r="BR57" s="20">
        <v>252.50245000000001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3978.2</v>
      </c>
      <c r="CK57" s="20">
        <v>3937.6094149999999</v>
      </c>
      <c r="CL57" s="20">
        <v>3937.6092899999999</v>
      </c>
      <c r="CM57" s="20"/>
      <c r="CN57" s="20">
        <v>191.7</v>
      </c>
      <c r="CO57" s="20">
        <v>178.87056000000001</v>
      </c>
      <c r="CP57" s="20">
        <v>178.87051500000001</v>
      </c>
      <c r="CQ57" s="20"/>
      <c r="CR57" s="20">
        <v>142.5</v>
      </c>
      <c r="CS57" s="20">
        <v>98.184465000000003</v>
      </c>
      <c r="CT57" s="20">
        <v>98.184394999999995</v>
      </c>
      <c r="CU57" s="20"/>
      <c r="CV57" s="20">
        <v>100.05</v>
      </c>
      <c r="CW57" s="20">
        <v>100.848465</v>
      </c>
      <c r="CX57" s="20">
        <v>78.437695000000005</v>
      </c>
      <c r="CY57" s="20"/>
      <c r="CZ57" s="20">
        <v>105.95</v>
      </c>
      <c r="DA57" s="20">
        <v>165.08879999999999</v>
      </c>
      <c r="DB57" s="20">
        <v>165.08875</v>
      </c>
      <c r="DC57" s="20"/>
      <c r="DD57" s="20">
        <v>0</v>
      </c>
      <c r="DE57" s="20">
        <v>0</v>
      </c>
      <c r="DF57" s="20">
        <v>0</v>
      </c>
      <c r="DG57" s="20"/>
      <c r="DH57" s="20">
        <v>3422.15</v>
      </c>
      <c r="DI57" s="20">
        <v>3396.951935</v>
      </c>
      <c r="DJ57" s="20">
        <v>3408.0262550000002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2051.1999999999998</v>
      </c>
      <c r="EC57" s="20">
        <v>2102.133785</v>
      </c>
      <c r="ED57" s="20">
        <v>2116.8575850000002</v>
      </c>
      <c r="EE57" s="20"/>
      <c r="EF57" s="20">
        <v>4792.55</v>
      </c>
      <c r="EG57" s="20">
        <v>5296.68</v>
      </c>
      <c r="EH57" s="20">
        <v>5296.6799250000004</v>
      </c>
      <c r="EI57" s="20"/>
      <c r="EJ57" s="20">
        <v>0</v>
      </c>
      <c r="EK57" s="20">
        <v>0</v>
      </c>
      <c r="EL57" s="20">
        <v>0</v>
      </c>
      <c r="EM57" s="20"/>
      <c r="EN57" s="20">
        <v>0</v>
      </c>
      <c r="EO57" s="20">
        <v>0</v>
      </c>
      <c r="EP57" s="20">
        <v>0</v>
      </c>
      <c r="EQ57" s="20"/>
      <c r="ER57" s="20">
        <v>0</v>
      </c>
      <c r="ES57" s="20">
        <v>0</v>
      </c>
      <c r="ET57" s="20">
        <v>0</v>
      </c>
      <c r="EU57" s="20"/>
      <c r="EV57" s="20">
        <v>156</v>
      </c>
      <c r="EW57" s="20">
        <v>143.77500000000001</v>
      </c>
      <c r="EX57" s="20">
        <v>140.58000000000001</v>
      </c>
      <c r="EY57" s="20"/>
      <c r="EZ57" s="20">
        <v>11025.4</v>
      </c>
      <c r="FA57" s="20">
        <v>10665.4735</v>
      </c>
      <c r="FB57" s="20">
        <v>10897.122820000001</v>
      </c>
      <c r="FC57" s="20"/>
      <c r="FD57" s="20">
        <v>1956.25</v>
      </c>
      <c r="FE57" s="20">
        <v>1959.2536500000001</v>
      </c>
      <c r="FF57" s="20">
        <v>1950.08826</v>
      </c>
      <c r="FG57" s="20"/>
      <c r="FH57" s="20">
        <v>3589.2</v>
      </c>
      <c r="FI57" s="20">
        <v>3627.1992249999998</v>
      </c>
      <c r="FJ57" s="20">
        <v>3625.8236999999999</v>
      </c>
      <c r="FK57" s="20"/>
      <c r="FL57" s="20">
        <v>1003.25</v>
      </c>
      <c r="FM57" s="20">
        <v>1005.5743199999999</v>
      </c>
      <c r="FN57" s="20">
        <v>1005.574235</v>
      </c>
      <c r="FO57" s="20"/>
      <c r="FP57" s="20">
        <v>441.45</v>
      </c>
      <c r="FQ57" s="20">
        <v>461.06112000000002</v>
      </c>
      <c r="FR57" s="20">
        <v>461.06099499999999</v>
      </c>
      <c r="FS57" s="20"/>
      <c r="FT57" s="20">
        <v>449.85</v>
      </c>
      <c r="FU57" s="20">
        <v>443.14872000000003</v>
      </c>
      <c r="FV57" s="20">
        <v>443.14870500000001</v>
      </c>
      <c r="FW57" s="20"/>
      <c r="FX57" s="20">
        <v>2191.1</v>
      </c>
      <c r="FY57" s="20">
        <v>2106.5656549999999</v>
      </c>
      <c r="FZ57" s="20">
        <v>2106.5655299999999</v>
      </c>
      <c r="GA57" s="20"/>
      <c r="GB57" s="20">
        <v>4120.95</v>
      </c>
      <c r="GC57" s="20">
        <v>4119.5192950000001</v>
      </c>
      <c r="GD57" s="20">
        <v>3917.0159749999998</v>
      </c>
      <c r="GE57" s="20"/>
      <c r="GF57" s="20">
        <v>4131.45</v>
      </c>
      <c r="GG57" s="20">
        <v>4119.5192950000001</v>
      </c>
      <c r="GH57" s="20">
        <v>3917.0159749999998</v>
      </c>
      <c r="GI57" s="20"/>
      <c r="GJ57" s="20">
        <v>4323.3999999999996</v>
      </c>
      <c r="GK57" s="20">
        <v>4131.8902550000003</v>
      </c>
      <c r="GL57" s="20">
        <v>3928.7788049999999</v>
      </c>
      <c r="GM57" s="20"/>
      <c r="GN57" s="20">
        <v>2261.4499999999998</v>
      </c>
      <c r="GO57" s="20">
        <v>2475.6810999999998</v>
      </c>
      <c r="GP57" s="20">
        <v>2475.68082</v>
      </c>
      <c r="GQ57" s="20"/>
      <c r="GR57" s="20">
        <v>1061.45</v>
      </c>
      <c r="GS57" s="20">
        <v>1124.775895</v>
      </c>
      <c r="GT57" s="20">
        <v>1124.77577</v>
      </c>
      <c r="GU57" s="20"/>
      <c r="GV57" s="20">
        <v>446.6</v>
      </c>
      <c r="GW57" s="20">
        <v>703.42100000000005</v>
      </c>
      <c r="GX57" s="20">
        <v>1089.1677950000001</v>
      </c>
      <c r="GY57" s="20"/>
      <c r="GZ57" s="20">
        <v>36</v>
      </c>
      <c r="HA57" s="20">
        <v>0</v>
      </c>
      <c r="HB57" s="20">
        <v>0</v>
      </c>
      <c r="HC57" s="20"/>
      <c r="HD57" s="20">
        <v>763.05</v>
      </c>
      <c r="HE57" s="20">
        <v>822.85703999999998</v>
      </c>
      <c r="HF57" s="20">
        <v>822.85699999999997</v>
      </c>
      <c r="HG57" s="20"/>
      <c r="HH57" s="20">
        <v>4036.45</v>
      </c>
      <c r="HI57" s="20">
        <v>4181.7220550000002</v>
      </c>
      <c r="HJ57" s="20">
        <v>4181.7217000000001</v>
      </c>
      <c r="HK57" s="20"/>
      <c r="HL57" s="20">
        <v>0</v>
      </c>
      <c r="HM57" s="20">
        <v>0</v>
      </c>
      <c r="HN57" s="20">
        <v>0</v>
      </c>
      <c r="HO57" s="20"/>
      <c r="HP57" s="20">
        <v>0</v>
      </c>
      <c r="HQ57" s="20">
        <v>0</v>
      </c>
      <c r="HR57" s="20">
        <v>0</v>
      </c>
      <c r="HS57" s="20"/>
      <c r="HT57" s="20">
        <v>1434.15</v>
      </c>
      <c r="HU57" s="20">
        <v>1363.9941550000001</v>
      </c>
      <c r="HV57" s="20">
        <v>1755.183505</v>
      </c>
      <c r="HW57" s="20"/>
      <c r="HX57" s="20">
        <v>0</v>
      </c>
      <c r="HY57" s="20">
        <v>0</v>
      </c>
      <c r="HZ57" s="20">
        <v>0</v>
      </c>
      <c r="IA57" s="20"/>
      <c r="IB57" s="20">
        <v>0</v>
      </c>
      <c r="IC57" s="20">
        <v>0</v>
      </c>
      <c r="ID57" s="20">
        <v>0</v>
      </c>
      <c r="IE57" s="20"/>
      <c r="IF57" s="20">
        <v>467.85</v>
      </c>
      <c r="IG57" s="20">
        <v>316.85717</v>
      </c>
      <c r="IH57" s="20">
        <v>672.01643999999999</v>
      </c>
      <c r="II57" s="20"/>
      <c r="IJ57" s="20">
        <v>0</v>
      </c>
      <c r="IK57" s="20">
        <v>0</v>
      </c>
      <c r="IL57" s="20">
        <v>0</v>
      </c>
      <c r="IM57" s="20"/>
      <c r="IN57" s="20">
        <v>0</v>
      </c>
      <c r="IO57" s="20">
        <v>0</v>
      </c>
      <c r="IP57" s="20">
        <v>0</v>
      </c>
      <c r="IQ57" s="20"/>
      <c r="IR57" s="20">
        <v>0</v>
      </c>
      <c r="IS57" s="20">
        <v>0</v>
      </c>
      <c r="IT57" s="20">
        <v>0</v>
      </c>
      <c r="IU57" s="20"/>
      <c r="IV57" s="20">
        <v>3054.4</v>
      </c>
      <c r="IW57" s="20">
        <v>3188.1208550000001</v>
      </c>
      <c r="IX57" s="20">
        <v>3188.1206350000002</v>
      </c>
      <c r="IY57" s="20"/>
      <c r="IZ57" s="20">
        <v>730.45</v>
      </c>
      <c r="JA57" s="20">
        <v>327.70909999999998</v>
      </c>
      <c r="JB57" s="20">
        <v>0</v>
      </c>
      <c r="JC57" s="20"/>
      <c r="JD57" s="20">
        <v>712.6</v>
      </c>
      <c r="JE57" s="20">
        <v>533.93494999999996</v>
      </c>
      <c r="JF57" s="20">
        <v>460.09969999999998</v>
      </c>
      <c r="JG57" s="20"/>
      <c r="JH57" s="20">
        <v>1396.3</v>
      </c>
      <c r="JI57" s="20">
        <v>774.39840000000004</v>
      </c>
      <c r="JJ57" s="20">
        <v>798.40593999999999</v>
      </c>
      <c r="JK57" s="20"/>
      <c r="JL57" s="20">
        <v>0</v>
      </c>
      <c r="JM57" s="20">
        <v>0</v>
      </c>
      <c r="JN57" s="20">
        <v>0</v>
      </c>
      <c r="JO57" s="20"/>
      <c r="JP57" s="20">
        <v>301.7</v>
      </c>
      <c r="JQ57" s="20">
        <v>198.31251499999999</v>
      </c>
      <c r="JR57" s="20">
        <v>242.09968499999999</v>
      </c>
      <c r="JS57" s="20"/>
      <c r="JT57" s="20">
        <v>13</v>
      </c>
      <c r="JU57" s="20">
        <v>0</v>
      </c>
      <c r="JV57" s="20">
        <v>28.365385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48.95</v>
      </c>
      <c r="KW57" s="20">
        <v>108.77256</v>
      </c>
      <c r="KX57" s="20">
        <v>108.77240500000001</v>
      </c>
      <c r="KY57" s="20"/>
      <c r="KZ57" s="20">
        <v>5984.25</v>
      </c>
      <c r="LA57" s="20">
        <v>6481.5282999999999</v>
      </c>
      <c r="LB57" s="20">
        <v>6024.0000550000004</v>
      </c>
      <c r="LC57" s="20"/>
      <c r="LD57" s="20">
        <v>3131.65</v>
      </c>
      <c r="LE57" s="20">
        <v>3195.8474249999999</v>
      </c>
      <c r="LF57" s="20">
        <v>3195.847225</v>
      </c>
      <c r="LG57" s="20"/>
      <c r="LH57" s="20">
        <v>1530.5</v>
      </c>
      <c r="LI57" s="20">
        <v>1612.7812799999999</v>
      </c>
      <c r="LJ57" s="20">
        <v>1612.781205</v>
      </c>
      <c r="LK57" s="20"/>
      <c r="LL57" s="20">
        <v>1562.3</v>
      </c>
      <c r="LM57" s="20">
        <v>1580.2478249999999</v>
      </c>
      <c r="LN57" s="20">
        <v>1580.24773</v>
      </c>
      <c r="LO57" s="20"/>
      <c r="LP57" s="20">
        <v>720.2</v>
      </c>
      <c r="LQ57" s="20">
        <v>719.53344000000004</v>
      </c>
      <c r="LR57" s="20">
        <v>719.53338499999995</v>
      </c>
      <c r="LS57" s="20"/>
      <c r="LT57" s="20">
        <v>0</v>
      </c>
      <c r="LU57" s="20">
        <v>0</v>
      </c>
      <c r="LV57" s="20">
        <v>0</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670.2</v>
      </c>
      <c r="NM57" s="20">
        <v>0</v>
      </c>
      <c r="NN57" s="20">
        <v>0</v>
      </c>
      <c r="NO57" s="20"/>
      <c r="NP57" s="20">
        <v>317.95</v>
      </c>
      <c r="NQ57" s="20">
        <v>0</v>
      </c>
      <c r="NR57" s="20">
        <v>0</v>
      </c>
      <c r="NS57" s="20"/>
      <c r="NT57" s="20">
        <v>174.9</v>
      </c>
      <c r="NU57" s="20">
        <v>61.165905000000002</v>
      </c>
      <c r="NV57" s="20">
        <v>61.16563</v>
      </c>
      <c r="NW57" s="20"/>
      <c r="NX57" s="20">
        <v>0</v>
      </c>
      <c r="NY57" s="20">
        <v>64.168785</v>
      </c>
      <c r="NZ57" s="20">
        <v>64.168509999999998</v>
      </c>
      <c r="OA57" s="20"/>
      <c r="OB57" s="20">
        <v>325.45</v>
      </c>
      <c r="OC57" s="20">
        <v>419.82504</v>
      </c>
      <c r="OD57" s="20">
        <v>419.82504</v>
      </c>
      <c r="OE57" s="20"/>
      <c r="OF57" s="20">
        <v>5.5</v>
      </c>
      <c r="OG57" s="20">
        <v>0</v>
      </c>
      <c r="OH57" s="20">
        <v>5.5744899999999999</v>
      </c>
      <c r="OI57" s="20"/>
      <c r="OJ57" s="20">
        <v>828.4</v>
      </c>
      <c r="OK57" s="20">
        <v>773.94100000000003</v>
      </c>
      <c r="OL57" s="20">
        <v>773.94100000000003</v>
      </c>
      <c r="OM57" s="20"/>
      <c r="ON57" s="20">
        <v>139.9</v>
      </c>
      <c r="OO57" s="20">
        <v>0</v>
      </c>
      <c r="OP57" s="20">
        <v>85.055499999999995</v>
      </c>
      <c r="OQ57" s="20"/>
      <c r="OR57" s="20">
        <v>20.8</v>
      </c>
      <c r="OS57" s="20">
        <v>88.026499999999999</v>
      </c>
      <c r="OT57" s="20">
        <v>88.026499999999999</v>
      </c>
      <c r="OU57" s="20"/>
      <c r="OV57" s="20">
        <v>1.45</v>
      </c>
      <c r="OW57" s="20">
        <v>0</v>
      </c>
      <c r="OX57" s="20">
        <v>2.1</v>
      </c>
      <c r="OY57" s="20"/>
      <c r="OZ57" s="20">
        <v>487.35</v>
      </c>
      <c r="PA57" s="20">
        <v>466.47239999999999</v>
      </c>
      <c r="PB57" s="20">
        <v>466.47235000000001</v>
      </c>
      <c r="PC57" s="20"/>
      <c r="PD57" s="20">
        <v>237.95</v>
      </c>
      <c r="PE57" s="20">
        <v>239.59200000000001</v>
      </c>
      <c r="PF57" s="20">
        <v>239.59200000000001</v>
      </c>
      <c r="PG57" s="20"/>
      <c r="PH57" s="20">
        <v>131.44999999999999</v>
      </c>
      <c r="PI57" s="20">
        <v>136.08000000000001</v>
      </c>
      <c r="PJ57" s="20">
        <v>136.08000000000001</v>
      </c>
      <c r="PK57" s="20"/>
      <c r="PL57" s="20">
        <v>1035.5999999999999</v>
      </c>
      <c r="PM57" s="20">
        <v>0</v>
      </c>
      <c r="PN57" s="20">
        <v>603.60699999999997</v>
      </c>
      <c r="PO57" s="20"/>
      <c r="PP57" s="20">
        <v>0</v>
      </c>
      <c r="PQ57" s="20">
        <v>0</v>
      </c>
      <c r="PR57" s="20">
        <v>1061.3399999999999</v>
      </c>
      <c r="PS57" s="20"/>
      <c r="PT57" s="20">
        <v>44.55</v>
      </c>
      <c r="PU57" s="20">
        <v>24</v>
      </c>
      <c r="PV57" s="20">
        <v>23.999984999999999</v>
      </c>
      <c r="PW57" s="20"/>
      <c r="PX57" s="20">
        <v>65.8</v>
      </c>
      <c r="PY57" s="20">
        <v>86.4</v>
      </c>
      <c r="PZ57" s="20">
        <v>86.399995000000004</v>
      </c>
      <c r="QA57" s="20"/>
      <c r="QB57" s="20">
        <v>121.65</v>
      </c>
      <c r="QC57" s="20">
        <v>120</v>
      </c>
      <c r="QD57" s="20">
        <v>119.999985</v>
      </c>
      <c r="QE57" s="20"/>
      <c r="QF57" s="20">
        <v>489.7</v>
      </c>
      <c r="QG57" s="20">
        <v>486.5772</v>
      </c>
      <c r="QH57" s="20">
        <v>486.5772</v>
      </c>
      <c r="QI57" s="20"/>
      <c r="QJ57" s="20">
        <v>459.7</v>
      </c>
      <c r="QK57" s="20">
        <v>466.47239999999999</v>
      </c>
      <c r="QL57" s="20">
        <v>466.47237999999999</v>
      </c>
      <c r="QM57" s="20"/>
      <c r="QN57" s="20">
        <v>431.1</v>
      </c>
      <c r="QO57" s="20">
        <v>419.82504</v>
      </c>
      <c r="QP57" s="20">
        <v>419.82504</v>
      </c>
      <c r="QQ57" s="20"/>
      <c r="QR57" s="20">
        <v>84.55</v>
      </c>
      <c r="QS57" s="20">
        <v>81.599999999999994</v>
      </c>
      <c r="QT57" s="20">
        <v>81.599999999999994</v>
      </c>
      <c r="QU57" s="20"/>
      <c r="QV57" s="20">
        <v>442.85</v>
      </c>
      <c r="QW57" s="20">
        <v>429.15456</v>
      </c>
      <c r="QX57" s="20">
        <v>429.15454499999998</v>
      </c>
      <c r="QY57" s="20"/>
      <c r="QZ57" s="20">
        <v>63.5</v>
      </c>
      <c r="RA57" s="20">
        <v>0</v>
      </c>
      <c r="RB57" s="20">
        <v>79.067499999999995</v>
      </c>
      <c r="RC57" s="20"/>
      <c r="RD57" s="20">
        <v>102.85</v>
      </c>
      <c r="RE57" s="20">
        <v>0</v>
      </c>
      <c r="RF57" s="20">
        <v>99.43</v>
      </c>
      <c r="RG57" s="20"/>
      <c r="RH57" s="20">
        <v>164.5</v>
      </c>
      <c r="RI57" s="20">
        <v>132.096</v>
      </c>
      <c r="RJ57" s="20">
        <v>132.096</v>
      </c>
      <c r="RK57" s="20"/>
      <c r="RL57" s="20">
        <v>549.25</v>
      </c>
      <c r="RM57" s="20">
        <v>411.435</v>
      </c>
      <c r="RN57" s="20">
        <v>411.435</v>
      </c>
      <c r="RO57" s="20"/>
      <c r="RP57" s="20">
        <v>103.9</v>
      </c>
      <c r="RQ57" s="20">
        <v>0</v>
      </c>
      <c r="RR57" s="20">
        <v>107.569</v>
      </c>
      <c r="RS57" s="20"/>
      <c r="RT57" s="20">
        <v>78.3</v>
      </c>
      <c r="RU57" s="20">
        <v>75.599999999999994</v>
      </c>
      <c r="RV57" s="20">
        <v>75.599995000000007</v>
      </c>
      <c r="RW57" s="20"/>
      <c r="RX57" s="20">
        <v>471.95</v>
      </c>
      <c r="RY57" s="20">
        <v>454.860635</v>
      </c>
      <c r="RZ57" s="20">
        <v>449.64580999999998</v>
      </c>
      <c r="SA57" s="20"/>
      <c r="SB57" s="20">
        <v>76.8</v>
      </c>
      <c r="SC57" s="20">
        <v>48</v>
      </c>
      <c r="SD57" s="20">
        <v>47.999994999999998</v>
      </c>
      <c r="SE57" s="20"/>
      <c r="SF57" s="20">
        <v>0</v>
      </c>
      <c r="SG57" s="20">
        <v>9.6</v>
      </c>
      <c r="SH57" s="20">
        <v>9.5999949999999998</v>
      </c>
      <c r="SI57" s="20"/>
      <c r="SJ57" s="20">
        <v>2.85</v>
      </c>
      <c r="SK57" s="20">
        <v>0</v>
      </c>
      <c r="SL57" s="20">
        <v>2.1884999999999999</v>
      </c>
      <c r="SM57" s="20"/>
      <c r="SN57" s="20">
        <v>458.7</v>
      </c>
      <c r="SO57" s="20">
        <v>459.47519999999997</v>
      </c>
      <c r="SP57" s="20">
        <v>459.47519999999997</v>
      </c>
      <c r="SQ57" s="20"/>
      <c r="SR57" s="20">
        <v>295.45</v>
      </c>
      <c r="SS57" s="20">
        <v>293.87759999999997</v>
      </c>
      <c r="ST57" s="20">
        <v>293.87758500000001</v>
      </c>
      <c r="SU57" s="20"/>
      <c r="SV57" s="20">
        <v>485.4</v>
      </c>
      <c r="SW57" s="20">
        <v>466.47239999999999</v>
      </c>
      <c r="SX57" s="20">
        <v>466.47235000000001</v>
      </c>
      <c r="SY57" s="20"/>
      <c r="SZ57" s="20">
        <v>485.65</v>
      </c>
      <c r="TA57" s="20">
        <v>466.47239999999999</v>
      </c>
      <c r="TB57" s="20">
        <v>466.47235000000001</v>
      </c>
      <c r="TC57" s="20"/>
      <c r="TD57" s="20">
        <v>26.15</v>
      </c>
      <c r="TE57" s="20">
        <v>25.753499999999999</v>
      </c>
      <c r="TF57" s="20">
        <v>25.753499999999999</v>
      </c>
      <c r="TG57" s="20"/>
      <c r="TH57" s="20">
        <v>201.15</v>
      </c>
      <c r="TI57" s="20">
        <v>248.571</v>
      </c>
      <c r="TJ57" s="20">
        <v>248.571</v>
      </c>
      <c r="TK57" s="20"/>
      <c r="TL57" s="20">
        <v>167.7</v>
      </c>
      <c r="TM57" s="20">
        <v>0</v>
      </c>
      <c r="TN57" s="20">
        <v>145.50299999999999</v>
      </c>
      <c r="TO57" s="20"/>
      <c r="TP57" s="20">
        <v>302</v>
      </c>
      <c r="TQ57" s="20">
        <v>474.59449999999998</v>
      </c>
      <c r="TR57" s="20">
        <v>544.16449999999998</v>
      </c>
      <c r="TS57" s="20"/>
      <c r="TT57" s="20">
        <v>516.15</v>
      </c>
      <c r="TU57" s="20">
        <v>750.33849999999995</v>
      </c>
      <c r="TV57" s="20">
        <v>901.79200000000003</v>
      </c>
      <c r="TW57" s="20"/>
      <c r="TX57" s="20">
        <v>35.1</v>
      </c>
      <c r="TY57" s="20">
        <v>23.872499999999999</v>
      </c>
      <c r="TZ57" s="20">
        <v>23.872495000000001</v>
      </c>
      <c r="UA57" s="20"/>
      <c r="UB57" s="20">
        <v>23.2</v>
      </c>
      <c r="UC57" s="20">
        <v>34.588999999999999</v>
      </c>
      <c r="UD57" s="20">
        <v>34.588999999999999</v>
      </c>
      <c r="UE57" s="20"/>
      <c r="UF57" s="20">
        <v>254.85</v>
      </c>
      <c r="UG57" s="20">
        <v>0</v>
      </c>
      <c r="UH57" s="20">
        <v>242.495</v>
      </c>
      <c r="UI57" s="20"/>
      <c r="UJ57" s="20">
        <v>502.75</v>
      </c>
      <c r="UK57" s="20">
        <v>478.13400000000001</v>
      </c>
      <c r="UL57" s="20">
        <v>478.13400000000001</v>
      </c>
      <c r="UM57" s="20"/>
      <c r="UN57" s="20">
        <v>190.35</v>
      </c>
      <c r="UO57" s="20">
        <v>192</v>
      </c>
      <c r="UP57" s="20">
        <v>191.99999500000001</v>
      </c>
      <c r="UQ57" s="20"/>
      <c r="UR57" s="20">
        <v>0</v>
      </c>
      <c r="US57" s="20">
        <v>127.8</v>
      </c>
      <c r="UT57" s="20">
        <v>127.8</v>
      </c>
      <c r="UU57" s="20"/>
      <c r="UV57" s="20">
        <v>489.6</v>
      </c>
      <c r="UW57" s="20">
        <v>466.47239999999999</v>
      </c>
      <c r="UX57" s="20">
        <v>466.47235000000001</v>
      </c>
      <c r="UY57" s="20"/>
      <c r="UZ57" s="20">
        <v>489.6</v>
      </c>
      <c r="VA57" s="20">
        <v>466.47239999999999</v>
      </c>
      <c r="VB57" s="20">
        <v>466.47235000000001</v>
      </c>
      <c r="VC57" s="20"/>
      <c r="VD57" s="20">
        <v>480</v>
      </c>
      <c r="VE57" s="20">
        <v>466.47239999999999</v>
      </c>
      <c r="VF57" s="20">
        <v>466.47235000000001</v>
      </c>
      <c r="VG57" s="20"/>
      <c r="VH57" s="20">
        <v>111.05</v>
      </c>
      <c r="VI57" s="20">
        <v>103.7855</v>
      </c>
      <c r="VJ57" s="20">
        <v>103.7855</v>
      </c>
      <c r="VK57" s="20"/>
      <c r="VL57" s="20">
        <v>1247.45</v>
      </c>
      <c r="VM57" s="20">
        <v>0</v>
      </c>
      <c r="VN57" s="20">
        <v>884.03399999999999</v>
      </c>
      <c r="VO57" s="20"/>
      <c r="VP57" s="20">
        <v>18.95</v>
      </c>
      <c r="VQ57" s="20">
        <v>0</v>
      </c>
      <c r="VR57" s="20">
        <v>11.927994999999999</v>
      </c>
      <c r="VS57" s="20"/>
      <c r="VT57" s="20">
        <v>561.79999999999995</v>
      </c>
      <c r="VU57" s="20">
        <v>0</v>
      </c>
      <c r="VV57" s="20">
        <v>479.26600000000002</v>
      </c>
      <c r="VW57" s="20"/>
      <c r="VX57" s="20">
        <v>14.4</v>
      </c>
      <c r="VY57" s="20">
        <v>14.4</v>
      </c>
      <c r="VZ57" s="20">
        <v>14.4</v>
      </c>
      <c r="WA57" s="20"/>
      <c r="WB57" s="20">
        <v>715.8</v>
      </c>
      <c r="WC57" s="20">
        <v>750.98900000000003</v>
      </c>
      <c r="WD57" s="20">
        <v>846.10599999999999</v>
      </c>
      <c r="WE57" s="20"/>
      <c r="WF57" s="20">
        <v>817.55</v>
      </c>
      <c r="WG57" s="20">
        <v>826.54049999999995</v>
      </c>
      <c r="WH57" s="20">
        <v>901.24900000000002</v>
      </c>
      <c r="WI57" s="20"/>
      <c r="WJ57" s="20">
        <v>424.1</v>
      </c>
      <c r="WK57" s="20">
        <v>0</v>
      </c>
      <c r="WL57" s="20">
        <v>383.52600000000001</v>
      </c>
      <c r="WM57" s="20"/>
      <c r="WN57" s="20">
        <v>69.849999999999994</v>
      </c>
      <c r="WO57" s="20">
        <v>100.8</v>
      </c>
      <c r="WP57" s="20">
        <v>100.8</v>
      </c>
      <c r="WQ57" s="20"/>
      <c r="WR57" s="20">
        <v>55.3</v>
      </c>
      <c r="WS57" s="20">
        <v>57.6</v>
      </c>
      <c r="WT57" s="20">
        <v>57.6</v>
      </c>
      <c r="WU57" s="20"/>
      <c r="WV57" s="20">
        <v>48.1</v>
      </c>
      <c r="WW57" s="20">
        <v>57.6</v>
      </c>
      <c r="WX57" s="20">
        <v>57.6</v>
      </c>
      <c r="WY57" s="20"/>
      <c r="WZ57" s="20">
        <v>16.8</v>
      </c>
      <c r="XA57" s="20">
        <v>33.6</v>
      </c>
      <c r="XB57" s="20">
        <v>33.6</v>
      </c>
      <c r="XC57" s="20"/>
      <c r="XD57" s="20">
        <v>33.4</v>
      </c>
      <c r="XE57" s="20">
        <v>0</v>
      </c>
      <c r="XF57" s="20">
        <v>11.9125</v>
      </c>
      <c r="XG57" s="20"/>
      <c r="XH57" s="20">
        <v>173.1</v>
      </c>
      <c r="XI57" s="20">
        <v>192</v>
      </c>
      <c r="XJ57" s="20">
        <v>192</v>
      </c>
      <c r="XK57" s="20"/>
      <c r="XL57" s="20">
        <v>479.65</v>
      </c>
      <c r="XM57" s="20">
        <v>461.80752000000001</v>
      </c>
      <c r="XN57" s="20">
        <v>461.80752000000001</v>
      </c>
      <c r="XO57" s="20"/>
      <c r="XP57" s="20">
        <v>479.4</v>
      </c>
      <c r="XQ57" s="20">
        <v>461.80752000000001</v>
      </c>
      <c r="XR57" s="20">
        <v>461.80752000000001</v>
      </c>
      <c r="XS57" s="20"/>
      <c r="XT57" s="20">
        <v>193.7</v>
      </c>
      <c r="XU57" s="20">
        <v>256.8</v>
      </c>
      <c r="XV57" s="20">
        <v>256.8</v>
      </c>
      <c r="XW57" s="20"/>
      <c r="XX57" s="20">
        <v>0</v>
      </c>
      <c r="XY57" s="20">
        <v>0</v>
      </c>
      <c r="XZ57" s="20">
        <v>0</v>
      </c>
      <c r="YA57" s="20"/>
      <c r="YB57" s="20">
        <v>718.15</v>
      </c>
      <c r="YC57" s="20">
        <v>768</v>
      </c>
      <c r="YD57" s="20">
        <v>792</v>
      </c>
      <c r="YE57" s="20"/>
      <c r="YF57" s="20">
        <v>400.6</v>
      </c>
      <c r="YG57" s="20">
        <v>336</v>
      </c>
      <c r="YH57" s="20">
        <v>335.99999500000001</v>
      </c>
      <c r="YI57" s="20"/>
      <c r="YJ57" s="20">
        <v>292.75</v>
      </c>
      <c r="YK57" s="20">
        <v>432</v>
      </c>
      <c r="YL57" s="20">
        <v>432</v>
      </c>
      <c r="YM57" s="20"/>
      <c r="YN57" s="20">
        <v>179.15</v>
      </c>
      <c r="YO57" s="20">
        <v>194.4</v>
      </c>
      <c r="YP57" s="20">
        <v>194.4</v>
      </c>
      <c r="YQ57" s="20"/>
      <c r="YR57" s="20">
        <v>101</v>
      </c>
      <c r="YS57" s="20">
        <v>154.000855</v>
      </c>
      <c r="YT57" s="20">
        <v>154</v>
      </c>
      <c r="YU57" s="20"/>
      <c r="YV57" s="20">
        <v>397.10500000000002</v>
      </c>
      <c r="YW57" s="20">
        <v>286</v>
      </c>
      <c r="YX57" s="20">
        <v>286</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2957</v>
      </c>
      <c r="C6" s="1"/>
      <c r="D6" s="1"/>
      <c r="E6" s="1"/>
    </row>
    <row r="7" spans="1:7" ht="33" customHeight="1" x14ac:dyDescent="0.3">
      <c r="A7" s="1"/>
      <c r="B7" s="3" t="s">
        <v>2958</v>
      </c>
      <c r="C7" s="3" t="s">
        <v>2959</v>
      </c>
      <c r="D7" s="3" t="s">
        <v>2960</v>
      </c>
      <c r="E7" s="3" t="s">
        <v>1101</v>
      </c>
    </row>
    <row r="8" spans="1:7" x14ac:dyDescent="0.3">
      <c r="A8" s="1"/>
      <c r="B8" s="147" t="s">
        <v>2961</v>
      </c>
      <c r="C8" s="53">
        <v>4120430.2209700001</v>
      </c>
      <c r="D8" s="53">
        <v>4331793.6277550999</v>
      </c>
      <c r="E8" s="178">
        <v>-4.8793507943414326E-2</v>
      </c>
    </row>
    <row r="9" spans="1:7" x14ac:dyDescent="0.3">
      <c r="A9" s="1"/>
      <c r="B9" s="147" t="s">
        <v>2962</v>
      </c>
      <c r="C9" s="53">
        <v>5194359.9197500004</v>
      </c>
      <c r="D9" s="53">
        <v>5616874.6616385002</v>
      </c>
      <c r="E9" s="178">
        <v>-7.5222390980903275E-2</v>
      </c>
    </row>
    <row r="10" spans="1:7" x14ac:dyDescent="0.3">
      <c r="A10" s="1"/>
      <c r="B10" s="147" t="s">
        <v>2963</v>
      </c>
      <c r="C10" s="53">
        <v>5244272.6566899996</v>
      </c>
      <c r="D10" s="53">
        <v>5131950.1690154998</v>
      </c>
      <c r="E10" s="178">
        <v>2.1886901465383413E-2</v>
      </c>
    </row>
    <row r="11" spans="1:7" x14ac:dyDescent="0.3">
      <c r="A11" s="1"/>
      <c r="B11" s="147" t="s">
        <v>2964</v>
      </c>
      <c r="C11" s="53">
        <v>7602202.6552200001</v>
      </c>
      <c r="D11" s="53">
        <v>5723248.7128007999</v>
      </c>
      <c r="E11" s="178">
        <v>0.32830199012960454</v>
      </c>
    </row>
    <row r="12" spans="1:7" x14ac:dyDescent="0.3">
      <c r="A12" s="1"/>
      <c r="B12" s="147" t="s">
        <v>2965</v>
      </c>
      <c r="C12" s="53">
        <v>5385370.1693000002</v>
      </c>
      <c r="D12" s="53">
        <v>5666796.1037451001</v>
      </c>
      <c r="E12" s="178">
        <v>-4.9662265818794835E-2</v>
      </c>
    </row>
    <row r="13" spans="1:7" x14ac:dyDescent="0.3">
      <c r="A13" s="1"/>
      <c r="B13" s="147" t="s">
        <v>2966</v>
      </c>
      <c r="C13" s="53">
        <v>5701556.5452899998</v>
      </c>
      <c r="D13" s="53">
        <v>5877381.7456157999</v>
      </c>
      <c r="E13" s="178">
        <v>-2.9915565797126557E-2</v>
      </c>
    </row>
    <row r="14" spans="1:7" x14ac:dyDescent="0.3">
      <c r="A14" s="1"/>
      <c r="B14" s="147" t="s">
        <v>2967</v>
      </c>
      <c r="C14" s="53">
        <v>4978450.9528700002</v>
      </c>
      <c r="D14" s="53">
        <v>4863776.1908686999</v>
      </c>
      <c r="E14" s="178">
        <v>2.3577310612398553E-2</v>
      </c>
    </row>
    <row r="15" spans="1:7" x14ac:dyDescent="0.3">
      <c r="A15" s="1"/>
      <c r="B15" s="147" t="s">
        <v>2968</v>
      </c>
      <c r="C15" s="53">
        <v>3956442.5274</v>
      </c>
      <c r="D15" s="53">
        <v>3892821.7899151002</v>
      </c>
      <c r="E15" s="178">
        <v>1.6343090158845296E-2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2969</v>
      </c>
      <c r="C5" s="1"/>
      <c r="D5" s="1"/>
      <c r="E5" s="1"/>
      <c r="F5" s="1"/>
      <c r="G5" s="1"/>
      <c r="H5" s="1"/>
      <c r="I5" s="1"/>
      <c r="J5" s="1"/>
      <c r="K5" s="1"/>
      <c r="L5" s="1"/>
      <c r="M5" s="1"/>
      <c r="N5" s="1"/>
      <c r="O5" s="1"/>
      <c r="P5" s="1"/>
    </row>
    <row r="6" spans="1:16" ht="27.6" x14ac:dyDescent="0.3">
      <c r="A6" s="1"/>
      <c r="B6" s="3" t="s">
        <v>169</v>
      </c>
      <c r="C6" s="3" t="s">
        <v>1323</v>
      </c>
      <c r="D6" s="3" t="s">
        <v>1324</v>
      </c>
      <c r="E6" s="3" t="s">
        <v>1325</v>
      </c>
      <c r="F6" s="3" t="s">
        <v>172</v>
      </c>
      <c r="G6" s="3" t="s">
        <v>173</v>
      </c>
      <c r="H6" s="3" t="s">
        <v>1326</v>
      </c>
      <c r="I6" s="3" t="s">
        <v>1327</v>
      </c>
      <c r="J6" s="3" t="s">
        <v>1328</v>
      </c>
      <c r="K6" s="3" t="s">
        <v>1329</v>
      </c>
      <c r="L6" s="3" t="s">
        <v>1330</v>
      </c>
      <c r="M6" s="3" t="s">
        <v>1331</v>
      </c>
      <c r="N6" s="3" t="s">
        <v>1332</v>
      </c>
      <c r="O6" s="3" t="s">
        <v>1333</v>
      </c>
      <c r="P6" s="3" t="s">
        <v>1334</v>
      </c>
    </row>
    <row r="7" spans="1:16" x14ac:dyDescent="0.3">
      <c r="A7" s="1"/>
      <c r="B7" s="6" t="s">
        <v>729</v>
      </c>
      <c r="C7" s="6" t="s">
        <v>1122</v>
      </c>
      <c r="D7" s="86" t="s">
        <v>61</v>
      </c>
      <c r="E7" s="6" t="s">
        <v>1335</v>
      </c>
      <c r="F7" s="86" t="s">
        <v>27</v>
      </c>
      <c r="G7" s="86" t="s">
        <v>1336</v>
      </c>
      <c r="H7" s="86" t="s">
        <v>1055</v>
      </c>
      <c r="I7" s="86" t="s">
        <v>1055</v>
      </c>
      <c r="J7" s="179" t="s">
        <v>1337</v>
      </c>
      <c r="K7" s="86" t="s">
        <v>1055</v>
      </c>
      <c r="L7" s="86" t="s">
        <v>1055</v>
      </c>
      <c r="M7" s="86" t="s">
        <v>1055</v>
      </c>
      <c r="N7" s="86" t="s">
        <v>1055</v>
      </c>
      <c r="O7" s="6" t="s">
        <v>1338</v>
      </c>
      <c r="P7" s="6"/>
    </row>
    <row r="8" spans="1:16" x14ac:dyDescent="0.3">
      <c r="A8" s="1"/>
      <c r="B8" s="6" t="s">
        <v>730</v>
      </c>
      <c r="C8" s="6" t="s">
        <v>1211</v>
      </c>
      <c r="D8" s="86" t="s">
        <v>61</v>
      </c>
      <c r="E8" s="6" t="s">
        <v>1339</v>
      </c>
      <c r="F8" s="86" t="s">
        <v>27</v>
      </c>
      <c r="G8" s="86" t="s">
        <v>1336</v>
      </c>
      <c r="H8" s="86" t="s">
        <v>1055</v>
      </c>
      <c r="I8" s="86" t="s">
        <v>1055</v>
      </c>
      <c r="J8" s="179" t="s">
        <v>1337</v>
      </c>
      <c r="K8" s="86" t="s">
        <v>1055</v>
      </c>
      <c r="L8" s="86" t="s">
        <v>1055</v>
      </c>
      <c r="M8" s="86" t="s">
        <v>1055</v>
      </c>
      <c r="N8" s="86" t="s">
        <v>1055</v>
      </c>
      <c r="O8" s="6" t="s">
        <v>1338</v>
      </c>
      <c r="P8" s="6"/>
    </row>
    <row r="9" spans="1:16" x14ac:dyDescent="0.3">
      <c r="A9" s="1"/>
      <c r="B9" s="6" t="s">
        <v>731</v>
      </c>
      <c r="C9" s="6" t="s">
        <v>1212</v>
      </c>
      <c r="D9" s="86" t="s">
        <v>61</v>
      </c>
      <c r="E9" s="6" t="s">
        <v>1340</v>
      </c>
      <c r="F9" s="86" t="s">
        <v>27</v>
      </c>
      <c r="G9" s="86" t="s">
        <v>1336</v>
      </c>
      <c r="H9" s="86" t="s">
        <v>1055</v>
      </c>
      <c r="I9" s="86" t="s">
        <v>1055</v>
      </c>
      <c r="J9" s="179" t="s">
        <v>1337</v>
      </c>
      <c r="K9" s="86" t="s">
        <v>1055</v>
      </c>
      <c r="L9" s="86" t="s">
        <v>1055</v>
      </c>
      <c r="M9" s="86" t="s">
        <v>1055</v>
      </c>
      <c r="N9" s="86" t="s">
        <v>1055</v>
      </c>
      <c r="O9" s="6" t="s">
        <v>1338</v>
      </c>
      <c r="P9" s="6"/>
    </row>
    <row r="10" spans="1:16" ht="26.4" x14ac:dyDescent="0.3">
      <c r="A10" s="1"/>
      <c r="B10" s="6" t="s">
        <v>14</v>
      </c>
      <c r="C10" s="6" t="s">
        <v>1125</v>
      </c>
      <c r="D10" s="86" t="s">
        <v>61</v>
      </c>
      <c r="E10" s="6" t="s">
        <v>1341</v>
      </c>
      <c r="F10" s="86" t="s">
        <v>27</v>
      </c>
      <c r="G10" s="86" t="s">
        <v>1342</v>
      </c>
      <c r="H10" s="86" t="s">
        <v>1055</v>
      </c>
      <c r="I10" s="86" t="s">
        <v>1055</v>
      </c>
      <c r="J10" s="179" t="s">
        <v>1337</v>
      </c>
      <c r="K10" s="86" t="s">
        <v>1055</v>
      </c>
      <c r="L10" s="86" t="s">
        <v>1055</v>
      </c>
      <c r="M10" s="86" t="s">
        <v>1055</v>
      </c>
      <c r="N10" s="86" t="s">
        <v>1055</v>
      </c>
      <c r="O10" s="6" t="s">
        <v>1338</v>
      </c>
      <c r="P10" s="6"/>
    </row>
    <row r="11" spans="1:16" ht="26.4" x14ac:dyDescent="0.3">
      <c r="A11" s="1"/>
      <c r="B11" s="6" t="s">
        <v>14</v>
      </c>
      <c r="C11" s="6" t="s">
        <v>1125</v>
      </c>
      <c r="D11" s="86" t="s">
        <v>17</v>
      </c>
      <c r="E11" s="6" t="s">
        <v>1343</v>
      </c>
      <c r="F11" s="86" t="s">
        <v>1342</v>
      </c>
      <c r="G11" s="86" t="s">
        <v>1344</v>
      </c>
      <c r="H11" s="86" t="s">
        <v>1055</v>
      </c>
      <c r="I11" s="86" t="s">
        <v>1055</v>
      </c>
      <c r="J11" s="179" t="s">
        <v>1337</v>
      </c>
      <c r="K11" s="86" t="s">
        <v>1055</v>
      </c>
      <c r="L11" s="86" t="s">
        <v>1055</v>
      </c>
      <c r="M11" s="86" t="s">
        <v>1055</v>
      </c>
      <c r="N11" s="86" t="s">
        <v>1055</v>
      </c>
      <c r="O11" s="6" t="s">
        <v>1338</v>
      </c>
      <c r="P11" s="6"/>
    </row>
    <row r="12" spans="1:16" ht="26.4" x14ac:dyDescent="0.3">
      <c r="A12" s="1"/>
      <c r="B12" s="6" t="s">
        <v>14</v>
      </c>
      <c r="C12" s="6" t="s">
        <v>1125</v>
      </c>
      <c r="D12" s="86" t="s">
        <v>17</v>
      </c>
      <c r="E12" s="6" t="s">
        <v>1343</v>
      </c>
      <c r="F12" s="86" t="s">
        <v>1345</v>
      </c>
      <c r="G12" s="86" t="s">
        <v>1346</v>
      </c>
      <c r="H12" s="86" t="s">
        <v>1055</v>
      </c>
      <c r="I12" s="86" t="s">
        <v>1055</v>
      </c>
      <c r="J12" s="179" t="s">
        <v>1337</v>
      </c>
      <c r="K12" s="86" t="s">
        <v>1055</v>
      </c>
      <c r="L12" s="86" t="s">
        <v>1055</v>
      </c>
      <c r="M12" s="86" t="s">
        <v>1055</v>
      </c>
      <c r="N12" s="86" t="s">
        <v>1055</v>
      </c>
      <c r="O12" s="6" t="s">
        <v>1338</v>
      </c>
      <c r="P12" s="6"/>
    </row>
    <row r="13" spans="1:16" ht="26.4" x14ac:dyDescent="0.3">
      <c r="A13" s="1"/>
      <c r="B13" s="6" t="s">
        <v>14</v>
      </c>
      <c r="C13" s="6" t="s">
        <v>1125</v>
      </c>
      <c r="D13" s="86" t="s">
        <v>17</v>
      </c>
      <c r="E13" s="6" t="s">
        <v>1343</v>
      </c>
      <c r="F13" s="86" t="s">
        <v>19</v>
      </c>
      <c r="G13" s="86" t="s">
        <v>1347</v>
      </c>
      <c r="H13" s="86" t="s">
        <v>1055</v>
      </c>
      <c r="I13" s="86" t="s">
        <v>1055</v>
      </c>
      <c r="J13" s="179" t="s">
        <v>1337</v>
      </c>
      <c r="K13" s="86" t="s">
        <v>1055</v>
      </c>
      <c r="L13" s="86" t="s">
        <v>1055</v>
      </c>
      <c r="M13" s="86" t="s">
        <v>1055</v>
      </c>
      <c r="N13" s="86" t="s">
        <v>1055</v>
      </c>
      <c r="O13" s="6" t="s">
        <v>1338</v>
      </c>
      <c r="P13" s="6"/>
    </row>
    <row r="14" spans="1:16" ht="26.4" x14ac:dyDescent="0.3">
      <c r="A14" s="1"/>
      <c r="B14" s="6" t="s">
        <v>14</v>
      </c>
      <c r="C14" s="6" t="s">
        <v>1125</v>
      </c>
      <c r="D14" s="86" t="s">
        <v>61</v>
      </c>
      <c r="E14" s="6" t="s">
        <v>1341</v>
      </c>
      <c r="F14" s="86" t="s">
        <v>1347</v>
      </c>
      <c r="G14" s="86" t="s">
        <v>1336</v>
      </c>
      <c r="H14" s="86" t="s">
        <v>1055</v>
      </c>
      <c r="I14" s="86" t="s">
        <v>1055</v>
      </c>
      <c r="J14" s="179" t="s">
        <v>1337</v>
      </c>
      <c r="K14" s="86" t="s">
        <v>1055</v>
      </c>
      <c r="L14" s="86" t="s">
        <v>1055</v>
      </c>
      <c r="M14" s="86" t="s">
        <v>1055</v>
      </c>
      <c r="N14" s="86" t="s">
        <v>1055</v>
      </c>
      <c r="O14" s="6" t="s">
        <v>1338</v>
      </c>
      <c r="P14" s="6"/>
    </row>
    <row r="15" spans="1:16" x14ac:dyDescent="0.3">
      <c r="A15" s="1"/>
      <c r="B15" s="6" t="s">
        <v>727</v>
      </c>
      <c r="C15" s="6" t="s">
        <v>1128</v>
      </c>
      <c r="D15" s="86" t="s">
        <v>1348</v>
      </c>
      <c r="E15" s="6" t="s">
        <v>1349</v>
      </c>
      <c r="F15" s="86" t="s">
        <v>27</v>
      </c>
      <c r="G15" s="86" t="s">
        <v>1336</v>
      </c>
      <c r="H15" s="86" t="s">
        <v>1055</v>
      </c>
      <c r="I15" s="86" t="s">
        <v>1055</v>
      </c>
      <c r="J15" s="179" t="s">
        <v>1337</v>
      </c>
      <c r="K15" s="86" t="s">
        <v>1055</v>
      </c>
      <c r="L15" s="86" t="s">
        <v>1055</v>
      </c>
      <c r="M15" s="86" t="s">
        <v>1055</v>
      </c>
      <c r="N15" s="86" t="s">
        <v>1055</v>
      </c>
      <c r="O15" s="6" t="s">
        <v>1338</v>
      </c>
      <c r="P15" s="6"/>
    </row>
    <row r="16" spans="1:16" x14ac:dyDescent="0.3">
      <c r="A16" s="1"/>
      <c r="B16" s="6" t="s">
        <v>218</v>
      </c>
      <c r="C16" s="6" t="s">
        <v>1129</v>
      </c>
      <c r="D16" s="86" t="s">
        <v>61</v>
      </c>
      <c r="E16" s="6" t="s">
        <v>1350</v>
      </c>
      <c r="F16" s="86" t="s">
        <v>27</v>
      </c>
      <c r="G16" s="86" t="s">
        <v>1336</v>
      </c>
      <c r="H16" s="86" t="s">
        <v>1055</v>
      </c>
      <c r="I16" s="86" t="s">
        <v>1055</v>
      </c>
      <c r="J16" s="179" t="s">
        <v>1337</v>
      </c>
      <c r="K16" s="86" t="s">
        <v>1055</v>
      </c>
      <c r="L16" s="86" t="s">
        <v>1055</v>
      </c>
      <c r="M16" s="86" t="s">
        <v>1055</v>
      </c>
      <c r="N16" s="86" t="s">
        <v>1055</v>
      </c>
      <c r="O16" s="6" t="s">
        <v>1338</v>
      </c>
      <c r="P16" s="6"/>
    </row>
    <row r="17" spans="1:16" x14ac:dyDescent="0.3">
      <c r="A17" s="1"/>
      <c r="B17" s="6" t="s">
        <v>293</v>
      </c>
      <c r="C17" s="6" t="s">
        <v>1223</v>
      </c>
      <c r="D17" s="86" t="s">
        <v>61</v>
      </c>
      <c r="E17" s="6" t="s">
        <v>1351</v>
      </c>
      <c r="F17" s="86" t="s">
        <v>1352</v>
      </c>
      <c r="G17" s="86" t="s">
        <v>1353</v>
      </c>
      <c r="H17" s="86" t="s">
        <v>1354</v>
      </c>
      <c r="I17" s="86" t="s">
        <v>1355</v>
      </c>
      <c r="J17" s="180" t="s">
        <v>1356</v>
      </c>
      <c r="K17" s="86" t="s">
        <v>1055</v>
      </c>
      <c r="L17" s="86" t="s">
        <v>1055</v>
      </c>
      <c r="M17" s="86" t="s">
        <v>1055</v>
      </c>
      <c r="N17" s="86" t="s">
        <v>1055</v>
      </c>
      <c r="O17" s="6" t="s">
        <v>1338</v>
      </c>
      <c r="P17" s="6"/>
    </row>
    <row r="18" spans="1:16" x14ac:dyDescent="0.3">
      <c r="A18" s="1"/>
      <c r="B18" s="6" t="s">
        <v>73</v>
      </c>
      <c r="C18" s="6" t="s">
        <v>1227</v>
      </c>
      <c r="D18" s="86" t="s">
        <v>61</v>
      </c>
      <c r="E18" s="6" t="s">
        <v>1357</v>
      </c>
      <c r="F18" s="86" t="s">
        <v>27</v>
      </c>
      <c r="G18" s="86" t="s">
        <v>1358</v>
      </c>
      <c r="H18" s="86" t="s">
        <v>1055</v>
      </c>
      <c r="I18" s="86" t="s">
        <v>1359</v>
      </c>
      <c r="J18" s="180" t="s">
        <v>1356</v>
      </c>
      <c r="K18" s="86" t="s">
        <v>1055</v>
      </c>
      <c r="L18" s="86" t="s">
        <v>1055</v>
      </c>
      <c r="M18" s="86" t="s">
        <v>1055</v>
      </c>
      <c r="N18" s="86" t="s">
        <v>1055</v>
      </c>
      <c r="O18" s="6" t="s">
        <v>1338</v>
      </c>
      <c r="P18" s="6"/>
    </row>
    <row r="19" spans="1:16" x14ac:dyDescent="0.3">
      <c r="A19" s="1"/>
      <c r="B19" s="6" t="s">
        <v>73</v>
      </c>
      <c r="C19" s="6" t="s">
        <v>1227</v>
      </c>
      <c r="D19" s="86" t="s">
        <v>61</v>
      </c>
      <c r="E19" s="6" t="s">
        <v>1357</v>
      </c>
      <c r="F19" s="86" t="s">
        <v>1360</v>
      </c>
      <c r="G19" s="86" t="s">
        <v>1336</v>
      </c>
      <c r="H19" s="86" t="s">
        <v>1361</v>
      </c>
      <c r="I19" s="86" t="s">
        <v>1055</v>
      </c>
      <c r="J19" s="180" t="s">
        <v>1356</v>
      </c>
      <c r="K19" s="86" t="s">
        <v>1055</v>
      </c>
      <c r="L19" s="86" t="s">
        <v>1055</v>
      </c>
      <c r="M19" s="86" t="s">
        <v>1055</v>
      </c>
      <c r="N19" s="86" t="s">
        <v>1055</v>
      </c>
      <c r="O19" s="6" t="s">
        <v>1338</v>
      </c>
      <c r="P19" s="6"/>
    </row>
    <row r="20" spans="1:16" x14ac:dyDescent="0.3">
      <c r="A20" s="1"/>
      <c r="B20" s="6" t="s">
        <v>80</v>
      </c>
      <c r="C20" s="6" t="s">
        <v>85</v>
      </c>
      <c r="D20" s="86" t="s">
        <v>1241</v>
      </c>
      <c r="E20" s="6" t="s">
        <v>1362</v>
      </c>
      <c r="F20" s="86" t="s">
        <v>27</v>
      </c>
      <c r="G20" s="86" t="s">
        <v>1363</v>
      </c>
      <c r="H20" s="86" t="s">
        <v>1055</v>
      </c>
      <c r="I20" s="86" t="s">
        <v>1055</v>
      </c>
      <c r="J20" s="181" t="s">
        <v>1364</v>
      </c>
      <c r="K20" s="86" t="s">
        <v>1055</v>
      </c>
      <c r="L20" s="86" t="s">
        <v>1055</v>
      </c>
      <c r="M20" s="86" t="s">
        <v>1055</v>
      </c>
      <c r="N20" s="86" t="s">
        <v>1055</v>
      </c>
      <c r="O20" s="6" t="s">
        <v>1338</v>
      </c>
      <c r="P20" s="6"/>
    </row>
    <row r="21" spans="1:16" x14ac:dyDescent="0.3">
      <c r="A21" s="1"/>
      <c r="B21" s="6" t="s">
        <v>80</v>
      </c>
      <c r="C21" s="6" t="s">
        <v>85</v>
      </c>
      <c r="D21" s="86" t="s">
        <v>1241</v>
      </c>
      <c r="E21" s="6" t="s">
        <v>1362</v>
      </c>
      <c r="F21" s="86" t="s">
        <v>1365</v>
      </c>
      <c r="G21" s="86" t="s">
        <v>1366</v>
      </c>
      <c r="H21" s="86" t="s">
        <v>1367</v>
      </c>
      <c r="I21" s="86" t="s">
        <v>1055</v>
      </c>
      <c r="J21" s="181" t="s">
        <v>1364</v>
      </c>
      <c r="K21" s="86" t="s">
        <v>1055</v>
      </c>
      <c r="L21" s="86" t="s">
        <v>1055</v>
      </c>
      <c r="M21" s="86" t="s">
        <v>1055</v>
      </c>
      <c r="N21" s="86" t="s">
        <v>1055</v>
      </c>
      <c r="O21" s="6" t="s">
        <v>1338</v>
      </c>
      <c r="P21" s="6"/>
    </row>
    <row r="22" spans="1:16" x14ac:dyDescent="0.3">
      <c r="A22" s="1"/>
      <c r="B22" s="6" t="s">
        <v>80</v>
      </c>
      <c r="C22" s="6" t="s">
        <v>85</v>
      </c>
      <c r="D22" s="86" t="s">
        <v>1241</v>
      </c>
      <c r="E22" s="6" t="s">
        <v>1362</v>
      </c>
      <c r="F22" s="86" t="s">
        <v>1366</v>
      </c>
      <c r="G22" s="86" t="s">
        <v>1368</v>
      </c>
      <c r="H22" s="86" t="s">
        <v>1055</v>
      </c>
      <c r="I22" s="86" t="s">
        <v>1055</v>
      </c>
      <c r="J22" s="180" t="s">
        <v>1356</v>
      </c>
      <c r="K22" s="86" t="s">
        <v>1055</v>
      </c>
      <c r="L22" s="86" t="s">
        <v>1055</v>
      </c>
      <c r="M22" s="86" t="s">
        <v>1055</v>
      </c>
      <c r="N22" s="86" t="s">
        <v>1055</v>
      </c>
      <c r="O22" s="6" t="s">
        <v>1338</v>
      </c>
      <c r="P22" s="6"/>
    </row>
    <row r="23" spans="1:16" x14ac:dyDescent="0.3">
      <c r="A23" s="1"/>
      <c r="B23" s="6" t="s">
        <v>80</v>
      </c>
      <c r="C23" s="6" t="s">
        <v>85</v>
      </c>
      <c r="D23" s="86" t="s">
        <v>1249</v>
      </c>
      <c r="E23" s="6" t="s">
        <v>1369</v>
      </c>
      <c r="F23" s="86" t="s">
        <v>1370</v>
      </c>
      <c r="G23" s="86" t="s">
        <v>1371</v>
      </c>
      <c r="H23" s="86" t="s">
        <v>1372</v>
      </c>
      <c r="I23" s="86" t="s">
        <v>1055</v>
      </c>
      <c r="J23" s="181" t="s">
        <v>1364</v>
      </c>
      <c r="K23" s="86" t="s">
        <v>1055</v>
      </c>
      <c r="L23" s="86" t="s">
        <v>1055</v>
      </c>
      <c r="M23" s="86" t="s">
        <v>1055</v>
      </c>
      <c r="N23" s="86" t="s">
        <v>1055</v>
      </c>
      <c r="O23" s="6" t="s">
        <v>1338</v>
      </c>
      <c r="P23" s="6"/>
    </row>
    <row r="24" spans="1:16" x14ac:dyDescent="0.3">
      <c r="A24" s="1"/>
      <c r="B24" s="6" t="s">
        <v>80</v>
      </c>
      <c r="C24" s="6" t="s">
        <v>85</v>
      </c>
      <c r="D24" s="86" t="s">
        <v>1241</v>
      </c>
      <c r="E24" s="6" t="s">
        <v>1362</v>
      </c>
      <c r="F24" s="86" t="s">
        <v>1368</v>
      </c>
      <c r="G24" s="86" t="s">
        <v>1373</v>
      </c>
      <c r="H24" s="86" t="s">
        <v>1055</v>
      </c>
      <c r="I24" s="86" t="s">
        <v>1055</v>
      </c>
      <c r="J24" s="181" t="s">
        <v>1364</v>
      </c>
      <c r="K24" s="86" t="s">
        <v>1055</v>
      </c>
      <c r="L24" s="86" t="s">
        <v>1055</v>
      </c>
      <c r="M24" s="86" t="s">
        <v>1055</v>
      </c>
      <c r="N24" s="86" t="s">
        <v>1055</v>
      </c>
      <c r="O24" s="6" t="s">
        <v>1338</v>
      </c>
      <c r="P24" s="6"/>
    </row>
    <row r="25" spans="1:16" x14ac:dyDescent="0.3">
      <c r="A25" s="1"/>
      <c r="B25" s="6" t="s">
        <v>80</v>
      </c>
      <c r="C25" s="6" t="s">
        <v>85</v>
      </c>
      <c r="D25" s="86" t="s">
        <v>1241</v>
      </c>
      <c r="E25" s="6" t="s">
        <v>1362</v>
      </c>
      <c r="F25" s="86" t="s">
        <v>1373</v>
      </c>
      <c r="G25" s="86" t="s">
        <v>1374</v>
      </c>
      <c r="H25" s="86" t="s">
        <v>1055</v>
      </c>
      <c r="I25" s="86" t="s">
        <v>1055</v>
      </c>
      <c r="J25" s="180" t="s">
        <v>1356</v>
      </c>
      <c r="K25" s="86" t="s">
        <v>1055</v>
      </c>
      <c r="L25" s="86" t="s">
        <v>1055</v>
      </c>
      <c r="M25" s="86" t="s">
        <v>1055</v>
      </c>
      <c r="N25" s="86" t="s">
        <v>1055</v>
      </c>
      <c r="O25" s="6" t="s">
        <v>1338</v>
      </c>
      <c r="P25" s="6"/>
    </row>
    <row r="26" spans="1:16" x14ac:dyDescent="0.3">
      <c r="A26" s="1"/>
      <c r="B26" s="6" t="s">
        <v>80</v>
      </c>
      <c r="C26" s="6" t="s">
        <v>85</v>
      </c>
      <c r="D26" s="86" t="s">
        <v>1248</v>
      </c>
      <c r="E26" s="6" t="s">
        <v>1375</v>
      </c>
      <c r="F26" s="86" t="s">
        <v>1376</v>
      </c>
      <c r="G26" s="86" t="s">
        <v>1377</v>
      </c>
      <c r="H26" s="86" t="s">
        <v>1378</v>
      </c>
      <c r="I26" s="86" t="s">
        <v>1055</v>
      </c>
      <c r="J26" s="181" t="s">
        <v>1364</v>
      </c>
      <c r="K26" s="86" t="s">
        <v>1055</v>
      </c>
      <c r="L26" s="86" t="s">
        <v>1055</v>
      </c>
      <c r="M26" s="86" t="s">
        <v>1055</v>
      </c>
      <c r="N26" s="86" t="s">
        <v>1055</v>
      </c>
      <c r="O26" s="6" t="s">
        <v>1338</v>
      </c>
      <c r="P26" s="6"/>
    </row>
    <row r="27" spans="1:16" x14ac:dyDescent="0.3">
      <c r="A27" s="1"/>
      <c r="B27" s="6" t="s">
        <v>80</v>
      </c>
      <c r="C27" s="6" t="s">
        <v>85</v>
      </c>
      <c r="D27" s="86" t="s">
        <v>1248</v>
      </c>
      <c r="E27" s="6" t="s">
        <v>1375</v>
      </c>
      <c r="F27" s="86" t="s">
        <v>1377</v>
      </c>
      <c r="G27" s="86" t="s">
        <v>1379</v>
      </c>
      <c r="H27" s="86" t="s">
        <v>1055</v>
      </c>
      <c r="I27" s="86" t="s">
        <v>1055</v>
      </c>
      <c r="J27" s="180" t="s">
        <v>1356</v>
      </c>
      <c r="K27" s="86" t="s">
        <v>1055</v>
      </c>
      <c r="L27" s="86" t="s">
        <v>1055</v>
      </c>
      <c r="M27" s="86" t="s">
        <v>1055</v>
      </c>
      <c r="N27" s="86" t="s">
        <v>1055</v>
      </c>
      <c r="O27" s="6" t="s">
        <v>1338</v>
      </c>
      <c r="P27" s="6"/>
    </row>
    <row r="28" spans="1:16" x14ac:dyDescent="0.3">
      <c r="A28" s="1"/>
      <c r="B28" s="6" t="s">
        <v>80</v>
      </c>
      <c r="C28" s="6" t="s">
        <v>85</v>
      </c>
      <c r="D28" s="86" t="s">
        <v>1249</v>
      </c>
      <c r="E28" s="6" t="s">
        <v>1369</v>
      </c>
      <c r="F28" s="86" t="s">
        <v>1371</v>
      </c>
      <c r="G28" s="86" t="s">
        <v>1380</v>
      </c>
      <c r="H28" s="86" t="s">
        <v>1055</v>
      </c>
      <c r="I28" s="86" t="s">
        <v>1055</v>
      </c>
      <c r="J28" s="180" t="s">
        <v>1356</v>
      </c>
      <c r="K28" s="86" t="s">
        <v>1055</v>
      </c>
      <c r="L28" s="86" t="s">
        <v>1055</v>
      </c>
      <c r="M28" s="86" t="s">
        <v>1055</v>
      </c>
      <c r="N28" s="86" t="s">
        <v>1055</v>
      </c>
      <c r="O28" s="6" t="s">
        <v>1338</v>
      </c>
      <c r="P28" s="6"/>
    </row>
    <row r="29" spans="1:16" x14ac:dyDescent="0.3">
      <c r="A29" s="1"/>
      <c r="B29" s="6" t="s">
        <v>80</v>
      </c>
      <c r="C29" s="6" t="s">
        <v>85</v>
      </c>
      <c r="D29" s="86" t="s">
        <v>1249</v>
      </c>
      <c r="E29" s="6" t="s">
        <v>1369</v>
      </c>
      <c r="F29" s="86" t="s">
        <v>1380</v>
      </c>
      <c r="G29" s="86" t="s">
        <v>1381</v>
      </c>
      <c r="H29" s="86" t="s">
        <v>1055</v>
      </c>
      <c r="I29" s="86" t="s">
        <v>1055</v>
      </c>
      <c r="J29" s="181" t="s">
        <v>1364</v>
      </c>
      <c r="K29" s="86" t="s">
        <v>1055</v>
      </c>
      <c r="L29" s="86" t="s">
        <v>1055</v>
      </c>
      <c r="M29" s="86" t="s">
        <v>1055</v>
      </c>
      <c r="N29" s="86" t="s">
        <v>1055</v>
      </c>
      <c r="O29" s="6" t="s">
        <v>1338</v>
      </c>
      <c r="P29" s="6"/>
    </row>
    <row r="30" spans="1:16" x14ac:dyDescent="0.3">
      <c r="A30" s="1"/>
      <c r="B30" s="6" t="s">
        <v>80</v>
      </c>
      <c r="C30" s="6" t="s">
        <v>85</v>
      </c>
      <c r="D30" s="86" t="s">
        <v>1249</v>
      </c>
      <c r="E30" s="6" t="s">
        <v>1369</v>
      </c>
      <c r="F30" s="86" t="s">
        <v>1381</v>
      </c>
      <c r="G30" s="86" t="s">
        <v>1382</v>
      </c>
      <c r="H30" s="86" t="s">
        <v>1055</v>
      </c>
      <c r="I30" s="86" t="s">
        <v>1055</v>
      </c>
      <c r="J30" s="180" t="s">
        <v>1356</v>
      </c>
      <c r="K30" s="86" t="s">
        <v>1055</v>
      </c>
      <c r="L30" s="86" t="s">
        <v>1055</v>
      </c>
      <c r="M30" s="86" t="s">
        <v>1055</v>
      </c>
      <c r="N30" s="86" t="s">
        <v>1055</v>
      </c>
      <c r="O30" s="6" t="s">
        <v>1338</v>
      </c>
      <c r="P30" s="6"/>
    </row>
    <row r="31" spans="1:16" x14ac:dyDescent="0.3">
      <c r="A31" s="1"/>
      <c r="B31" s="6" t="s">
        <v>80</v>
      </c>
      <c r="C31" s="6" t="s">
        <v>85</v>
      </c>
      <c r="D31" s="86" t="s">
        <v>1249</v>
      </c>
      <c r="E31" s="6" t="s">
        <v>1369</v>
      </c>
      <c r="F31" s="86" t="s">
        <v>1382</v>
      </c>
      <c r="G31" s="86" t="s">
        <v>1383</v>
      </c>
      <c r="H31" s="86" t="s">
        <v>1055</v>
      </c>
      <c r="I31" s="86" t="s">
        <v>1379</v>
      </c>
      <c r="J31" s="181" t="s">
        <v>1364</v>
      </c>
      <c r="K31" s="86" t="s">
        <v>1055</v>
      </c>
      <c r="L31" s="86" t="s">
        <v>1055</v>
      </c>
      <c r="M31" s="86" t="s">
        <v>1055</v>
      </c>
      <c r="N31" s="86" t="s">
        <v>1055</v>
      </c>
      <c r="O31" s="6" t="s">
        <v>1338</v>
      </c>
      <c r="P31" s="6"/>
    </row>
    <row r="32" spans="1:16" x14ac:dyDescent="0.3">
      <c r="A32" s="1"/>
      <c r="B32" s="6" t="s">
        <v>80</v>
      </c>
      <c r="C32" s="6" t="s">
        <v>85</v>
      </c>
      <c r="D32" s="86" t="s">
        <v>1248</v>
      </c>
      <c r="E32" s="6" t="s">
        <v>1375</v>
      </c>
      <c r="F32" s="86" t="s">
        <v>1379</v>
      </c>
      <c r="G32" s="86" t="s">
        <v>1384</v>
      </c>
      <c r="H32" s="86" t="s">
        <v>1055</v>
      </c>
      <c r="I32" s="86" t="s">
        <v>1385</v>
      </c>
      <c r="J32" s="181" t="s">
        <v>1364</v>
      </c>
      <c r="K32" s="86" t="s">
        <v>1055</v>
      </c>
      <c r="L32" s="86" t="s">
        <v>1055</v>
      </c>
      <c r="M32" s="86" t="s">
        <v>1055</v>
      </c>
      <c r="N32" s="86" t="s">
        <v>1055</v>
      </c>
      <c r="O32" s="6" t="s">
        <v>1338</v>
      </c>
      <c r="P32" s="6"/>
    </row>
    <row r="33" spans="1:16" x14ac:dyDescent="0.3">
      <c r="A33" s="1"/>
      <c r="B33" s="6" t="s">
        <v>80</v>
      </c>
      <c r="C33" s="6" t="s">
        <v>85</v>
      </c>
      <c r="D33" s="86" t="s">
        <v>1241</v>
      </c>
      <c r="E33" s="6" t="s">
        <v>1362</v>
      </c>
      <c r="F33" s="86" t="s">
        <v>1374</v>
      </c>
      <c r="G33" s="86" t="s">
        <v>1336</v>
      </c>
      <c r="H33" s="86" t="s">
        <v>1055</v>
      </c>
      <c r="I33" s="86" t="s">
        <v>1055</v>
      </c>
      <c r="J33" s="181" t="s">
        <v>1364</v>
      </c>
      <c r="K33" s="86" t="s">
        <v>1055</v>
      </c>
      <c r="L33" s="86" t="s">
        <v>1055</v>
      </c>
      <c r="M33" s="86" t="s">
        <v>1055</v>
      </c>
      <c r="N33" s="86" t="s">
        <v>1055</v>
      </c>
      <c r="O33" s="6" t="s">
        <v>1338</v>
      </c>
      <c r="P33" s="6"/>
    </row>
    <row r="34" spans="1:16" x14ac:dyDescent="0.3">
      <c r="A34" s="1"/>
      <c r="B34" s="6" t="s">
        <v>80</v>
      </c>
      <c r="C34" s="6" t="s">
        <v>88</v>
      </c>
      <c r="D34" s="86" t="s">
        <v>61</v>
      </c>
      <c r="E34" s="6" t="s">
        <v>1386</v>
      </c>
      <c r="F34" s="86" t="s">
        <v>27</v>
      </c>
      <c r="G34" s="86" t="s">
        <v>1387</v>
      </c>
      <c r="H34" s="86" t="s">
        <v>1055</v>
      </c>
      <c r="I34" s="86" t="s">
        <v>1055</v>
      </c>
      <c r="J34" s="180" t="s">
        <v>1356</v>
      </c>
      <c r="K34" s="86" t="s">
        <v>1055</v>
      </c>
      <c r="L34" s="86" t="s">
        <v>1055</v>
      </c>
      <c r="M34" s="86" t="s">
        <v>1055</v>
      </c>
      <c r="N34" s="86" t="s">
        <v>1055</v>
      </c>
      <c r="O34" s="6" t="s">
        <v>1338</v>
      </c>
      <c r="P34" s="6"/>
    </row>
    <row r="35" spans="1:16" x14ac:dyDescent="0.3">
      <c r="A35" s="1"/>
      <c r="B35" s="6" t="s">
        <v>80</v>
      </c>
      <c r="C35" s="6" t="s">
        <v>88</v>
      </c>
      <c r="D35" s="86" t="s">
        <v>61</v>
      </c>
      <c r="E35" s="6" t="s">
        <v>1386</v>
      </c>
      <c r="F35" s="86" t="s">
        <v>1387</v>
      </c>
      <c r="G35" s="86" t="s">
        <v>1388</v>
      </c>
      <c r="H35" s="86" t="s">
        <v>1055</v>
      </c>
      <c r="I35" s="86" t="s">
        <v>1389</v>
      </c>
      <c r="J35" s="181" t="s">
        <v>1364</v>
      </c>
      <c r="K35" s="86" t="s">
        <v>1055</v>
      </c>
      <c r="L35" s="86" t="s">
        <v>1055</v>
      </c>
      <c r="M35" s="86" t="s">
        <v>1055</v>
      </c>
      <c r="N35" s="86" t="s">
        <v>1055</v>
      </c>
      <c r="O35" s="6" t="s">
        <v>1338</v>
      </c>
      <c r="P35" s="6"/>
    </row>
    <row r="36" spans="1:16" x14ac:dyDescent="0.3">
      <c r="A36" s="1"/>
      <c r="B36" s="6" t="s">
        <v>80</v>
      </c>
      <c r="C36" s="6" t="s">
        <v>88</v>
      </c>
      <c r="D36" s="86" t="s">
        <v>1242</v>
      </c>
      <c r="E36" s="6" t="s">
        <v>1390</v>
      </c>
      <c r="F36" s="86" t="s">
        <v>1388</v>
      </c>
      <c r="G36" s="86" t="s">
        <v>1391</v>
      </c>
      <c r="H36" s="86" t="s">
        <v>1055</v>
      </c>
      <c r="I36" s="86" t="s">
        <v>1055</v>
      </c>
      <c r="J36" s="181" t="s">
        <v>1364</v>
      </c>
      <c r="K36" s="86" t="s">
        <v>1055</v>
      </c>
      <c r="L36" s="86" t="s">
        <v>1055</v>
      </c>
      <c r="M36" s="86" t="s">
        <v>1055</v>
      </c>
      <c r="N36" s="86" t="s">
        <v>1055</v>
      </c>
      <c r="O36" s="6" t="s">
        <v>1338</v>
      </c>
      <c r="P36" s="6"/>
    </row>
    <row r="37" spans="1:16" x14ac:dyDescent="0.3">
      <c r="A37" s="1"/>
      <c r="B37" s="6" t="s">
        <v>80</v>
      </c>
      <c r="C37" s="6" t="s">
        <v>88</v>
      </c>
      <c r="D37" s="86" t="s">
        <v>1242</v>
      </c>
      <c r="E37" s="6" t="s">
        <v>1390</v>
      </c>
      <c r="F37" s="86" t="s">
        <v>1392</v>
      </c>
      <c r="G37" s="86" t="s">
        <v>1377</v>
      </c>
      <c r="H37" s="86" t="s">
        <v>1373</v>
      </c>
      <c r="I37" s="86" t="s">
        <v>1055</v>
      </c>
      <c r="J37" s="181" t="s">
        <v>1364</v>
      </c>
      <c r="K37" s="86" t="s">
        <v>1055</v>
      </c>
      <c r="L37" s="86" t="s">
        <v>1055</v>
      </c>
      <c r="M37" s="86" t="s">
        <v>1055</v>
      </c>
      <c r="N37" s="86" t="s">
        <v>1055</v>
      </c>
      <c r="O37" s="6" t="s">
        <v>1338</v>
      </c>
      <c r="P37" s="6"/>
    </row>
    <row r="38" spans="1:16" x14ac:dyDescent="0.3">
      <c r="A38" s="1"/>
      <c r="B38" s="6" t="s">
        <v>80</v>
      </c>
      <c r="C38" s="6" t="s">
        <v>88</v>
      </c>
      <c r="D38" s="86" t="s">
        <v>1242</v>
      </c>
      <c r="E38" s="6" t="s">
        <v>1390</v>
      </c>
      <c r="F38" s="86" t="s">
        <v>1377</v>
      </c>
      <c r="G38" s="86" t="s">
        <v>1393</v>
      </c>
      <c r="H38" s="86" t="s">
        <v>1055</v>
      </c>
      <c r="I38" s="86" t="s">
        <v>1055</v>
      </c>
      <c r="J38" s="180" t="s">
        <v>1356</v>
      </c>
      <c r="K38" s="86" t="s">
        <v>1055</v>
      </c>
      <c r="L38" s="86" t="s">
        <v>1055</v>
      </c>
      <c r="M38" s="86" t="s">
        <v>1055</v>
      </c>
      <c r="N38" s="86" t="s">
        <v>1055</v>
      </c>
      <c r="O38" s="6" t="s">
        <v>1338</v>
      </c>
      <c r="P38" s="6"/>
    </row>
    <row r="39" spans="1:16" x14ac:dyDescent="0.3">
      <c r="A39" s="1"/>
      <c r="B39" s="6" t="s">
        <v>80</v>
      </c>
      <c r="C39" s="6" t="s">
        <v>88</v>
      </c>
      <c r="D39" s="86" t="s">
        <v>1242</v>
      </c>
      <c r="E39" s="6" t="s">
        <v>1390</v>
      </c>
      <c r="F39" s="86" t="s">
        <v>1393</v>
      </c>
      <c r="G39" s="86" t="s">
        <v>1381</v>
      </c>
      <c r="H39" s="86" t="s">
        <v>1055</v>
      </c>
      <c r="I39" s="86" t="s">
        <v>1055</v>
      </c>
      <c r="J39" s="181" t="s">
        <v>1364</v>
      </c>
      <c r="K39" s="86" t="s">
        <v>1055</v>
      </c>
      <c r="L39" s="86" t="s">
        <v>1055</v>
      </c>
      <c r="M39" s="86" t="s">
        <v>1055</v>
      </c>
      <c r="N39" s="86" t="s">
        <v>1055</v>
      </c>
      <c r="O39" s="6" t="s">
        <v>1338</v>
      </c>
      <c r="P39" s="6"/>
    </row>
    <row r="40" spans="1:16" x14ac:dyDescent="0.3">
      <c r="A40" s="1"/>
      <c r="B40" s="6" t="s">
        <v>80</v>
      </c>
      <c r="C40" s="6" t="s">
        <v>88</v>
      </c>
      <c r="D40" s="86" t="s">
        <v>1242</v>
      </c>
      <c r="E40" s="6" t="s">
        <v>1390</v>
      </c>
      <c r="F40" s="86" t="s">
        <v>1381</v>
      </c>
      <c r="G40" s="86" t="s">
        <v>1382</v>
      </c>
      <c r="H40" s="86" t="s">
        <v>1055</v>
      </c>
      <c r="I40" s="86" t="s">
        <v>1055</v>
      </c>
      <c r="J40" s="180" t="s">
        <v>1356</v>
      </c>
      <c r="K40" s="86" t="s">
        <v>1055</v>
      </c>
      <c r="L40" s="86" t="s">
        <v>1055</v>
      </c>
      <c r="M40" s="86" t="s">
        <v>1055</v>
      </c>
      <c r="N40" s="86" t="s">
        <v>1055</v>
      </c>
      <c r="O40" s="6" t="s">
        <v>1338</v>
      </c>
      <c r="P40" s="6" t="s">
        <v>1394</v>
      </c>
    </row>
    <row r="41" spans="1:16" x14ac:dyDescent="0.3">
      <c r="A41" s="1"/>
      <c r="B41" s="6" t="s">
        <v>80</v>
      </c>
      <c r="C41" s="6" t="s">
        <v>88</v>
      </c>
      <c r="D41" s="86" t="s">
        <v>1242</v>
      </c>
      <c r="E41" s="6" t="s">
        <v>1390</v>
      </c>
      <c r="F41" s="86" t="s">
        <v>1382</v>
      </c>
      <c r="G41" s="86" t="s">
        <v>1336</v>
      </c>
      <c r="H41" s="86" t="s">
        <v>1055</v>
      </c>
      <c r="I41" s="86" t="s">
        <v>1055</v>
      </c>
      <c r="J41" s="181" t="s">
        <v>1364</v>
      </c>
      <c r="K41" s="86" t="s">
        <v>1055</v>
      </c>
      <c r="L41" s="86" t="s">
        <v>1055</v>
      </c>
      <c r="M41" s="86" t="s">
        <v>1055</v>
      </c>
      <c r="N41" s="86" t="s">
        <v>1055</v>
      </c>
      <c r="O41" s="6" t="s">
        <v>1338</v>
      </c>
      <c r="P41" s="6" t="s">
        <v>1394</v>
      </c>
    </row>
    <row r="42" spans="1:16" x14ac:dyDescent="0.3">
      <c r="A42" s="1"/>
      <c r="B42" s="6" t="s">
        <v>89</v>
      </c>
      <c r="C42" s="6" t="s">
        <v>90</v>
      </c>
      <c r="D42" s="86" t="s">
        <v>61</v>
      </c>
      <c r="E42" s="6" t="s">
        <v>1395</v>
      </c>
      <c r="F42" s="86" t="s">
        <v>27</v>
      </c>
      <c r="G42" s="86" t="s">
        <v>1396</v>
      </c>
      <c r="H42" s="86" t="s">
        <v>1055</v>
      </c>
      <c r="I42" s="86" t="s">
        <v>1055</v>
      </c>
      <c r="J42" s="180" t="s">
        <v>1356</v>
      </c>
      <c r="K42" s="86" t="s">
        <v>1055</v>
      </c>
      <c r="L42" s="86" t="s">
        <v>1055</v>
      </c>
      <c r="M42" s="86" t="s">
        <v>1055</v>
      </c>
      <c r="N42" s="86" t="s">
        <v>1055</v>
      </c>
      <c r="O42" s="6" t="s">
        <v>1338</v>
      </c>
      <c r="P42" s="6"/>
    </row>
    <row r="43" spans="1:16" x14ac:dyDescent="0.3">
      <c r="A43" s="1"/>
      <c r="B43" s="6" t="s">
        <v>89</v>
      </c>
      <c r="C43" s="6" t="s">
        <v>90</v>
      </c>
      <c r="D43" s="86" t="s">
        <v>61</v>
      </c>
      <c r="E43" s="6" t="s">
        <v>1395</v>
      </c>
      <c r="F43" s="86" t="s">
        <v>1396</v>
      </c>
      <c r="G43" s="86" t="s">
        <v>1397</v>
      </c>
      <c r="H43" s="86" t="s">
        <v>1055</v>
      </c>
      <c r="I43" s="86" t="s">
        <v>1055</v>
      </c>
      <c r="J43" s="181" t="s">
        <v>1364</v>
      </c>
      <c r="K43" s="86" t="s">
        <v>1055</v>
      </c>
      <c r="L43" s="86" t="s">
        <v>1055</v>
      </c>
      <c r="M43" s="86" t="s">
        <v>1055</v>
      </c>
      <c r="N43" s="86" t="s">
        <v>1055</v>
      </c>
      <c r="O43" s="6" t="s">
        <v>1338</v>
      </c>
      <c r="P43" s="6"/>
    </row>
    <row r="44" spans="1:16" x14ac:dyDescent="0.3">
      <c r="A44" s="1"/>
      <c r="B44" s="6" t="s">
        <v>89</v>
      </c>
      <c r="C44" s="6" t="s">
        <v>90</v>
      </c>
      <c r="D44" s="86" t="s">
        <v>61</v>
      </c>
      <c r="E44" s="6" t="s">
        <v>1395</v>
      </c>
      <c r="F44" s="86" t="s">
        <v>1397</v>
      </c>
      <c r="G44" s="86" t="s">
        <v>1398</v>
      </c>
      <c r="H44" s="86" t="s">
        <v>1055</v>
      </c>
      <c r="I44" s="86" t="s">
        <v>1055</v>
      </c>
      <c r="J44" s="180" t="s">
        <v>1356</v>
      </c>
      <c r="K44" s="86" t="s">
        <v>1055</v>
      </c>
      <c r="L44" s="86" t="s">
        <v>1055</v>
      </c>
      <c r="M44" s="86" t="s">
        <v>1055</v>
      </c>
      <c r="N44" s="86" t="s">
        <v>1055</v>
      </c>
      <c r="O44" s="6" t="s">
        <v>1338</v>
      </c>
      <c r="P44" s="6"/>
    </row>
    <row r="45" spans="1:16" x14ac:dyDescent="0.3">
      <c r="A45" s="1"/>
      <c r="B45" s="6" t="s">
        <v>89</v>
      </c>
      <c r="C45" s="6" t="s">
        <v>90</v>
      </c>
      <c r="D45" s="86" t="s">
        <v>61</v>
      </c>
      <c r="E45" s="6" t="s">
        <v>1395</v>
      </c>
      <c r="F45" s="86" t="s">
        <v>1398</v>
      </c>
      <c r="G45" s="86" t="s">
        <v>1399</v>
      </c>
      <c r="H45" s="86" t="s">
        <v>1055</v>
      </c>
      <c r="I45" s="86" t="s">
        <v>1055</v>
      </c>
      <c r="J45" s="181" t="s">
        <v>1364</v>
      </c>
      <c r="K45" s="86" t="s">
        <v>1055</v>
      </c>
      <c r="L45" s="86" t="s">
        <v>1055</v>
      </c>
      <c r="M45" s="86" t="s">
        <v>1055</v>
      </c>
      <c r="N45" s="86" t="s">
        <v>1055</v>
      </c>
      <c r="O45" s="6" t="s">
        <v>1338</v>
      </c>
      <c r="P45" s="6"/>
    </row>
    <row r="46" spans="1:16" x14ac:dyDescent="0.3">
      <c r="A46" s="1"/>
      <c r="B46" s="6" t="s">
        <v>89</v>
      </c>
      <c r="C46" s="6" t="s">
        <v>90</v>
      </c>
      <c r="D46" s="86" t="s">
        <v>61</v>
      </c>
      <c r="E46" s="6" t="s">
        <v>1395</v>
      </c>
      <c r="F46" s="86" t="s">
        <v>1399</v>
      </c>
      <c r="G46" s="86" t="s">
        <v>1400</v>
      </c>
      <c r="H46" s="86" t="s">
        <v>1055</v>
      </c>
      <c r="I46" s="86" t="s">
        <v>1055</v>
      </c>
      <c r="J46" s="180" t="s">
        <v>1356</v>
      </c>
      <c r="K46" s="86" t="s">
        <v>1055</v>
      </c>
      <c r="L46" s="86" t="s">
        <v>1055</v>
      </c>
      <c r="M46" s="86" t="s">
        <v>1055</v>
      </c>
      <c r="N46" s="86" t="s">
        <v>1055</v>
      </c>
      <c r="O46" s="6" t="s">
        <v>1338</v>
      </c>
      <c r="P46" s="6"/>
    </row>
    <row r="47" spans="1:16" x14ac:dyDescent="0.3">
      <c r="A47" s="1"/>
      <c r="B47" s="6" t="s">
        <v>89</v>
      </c>
      <c r="C47" s="6" t="s">
        <v>90</v>
      </c>
      <c r="D47" s="86" t="s">
        <v>61</v>
      </c>
      <c r="E47" s="6" t="s">
        <v>1395</v>
      </c>
      <c r="F47" s="86" t="s">
        <v>1400</v>
      </c>
      <c r="G47" s="86" t="s">
        <v>1401</v>
      </c>
      <c r="H47" s="86" t="s">
        <v>1055</v>
      </c>
      <c r="I47" s="86" t="s">
        <v>1055</v>
      </c>
      <c r="J47" s="181" t="s">
        <v>1364</v>
      </c>
      <c r="K47" s="86" t="s">
        <v>1055</v>
      </c>
      <c r="L47" s="86" t="s">
        <v>1055</v>
      </c>
      <c r="M47" s="86" t="s">
        <v>1055</v>
      </c>
      <c r="N47" s="86" t="s">
        <v>1055</v>
      </c>
      <c r="O47" s="6" t="s">
        <v>1338</v>
      </c>
      <c r="P47" s="6"/>
    </row>
    <row r="48" spans="1:16" x14ac:dyDescent="0.3">
      <c r="A48" s="1"/>
      <c r="B48" s="6" t="s">
        <v>89</v>
      </c>
      <c r="C48" s="6" t="s">
        <v>90</v>
      </c>
      <c r="D48" s="86" t="s">
        <v>61</v>
      </c>
      <c r="E48" s="6" t="s">
        <v>1395</v>
      </c>
      <c r="F48" s="86" t="s">
        <v>1401</v>
      </c>
      <c r="G48" s="86" t="s">
        <v>1336</v>
      </c>
      <c r="H48" s="86" t="s">
        <v>1055</v>
      </c>
      <c r="I48" s="86" t="s">
        <v>1055</v>
      </c>
      <c r="J48" s="180" t="s">
        <v>1356</v>
      </c>
      <c r="K48" s="86" t="s">
        <v>1055</v>
      </c>
      <c r="L48" s="86" t="s">
        <v>1055</v>
      </c>
      <c r="M48" s="86" t="s">
        <v>1055</v>
      </c>
      <c r="N48" s="86" t="s">
        <v>1055</v>
      </c>
      <c r="O48" s="6" t="s">
        <v>1338</v>
      </c>
      <c r="P48" s="6"/>
    </row>
    <row r="49" spans="1:16" ht="26.4" x14ac:dyDescent="0.3">
      <c r="A49" s="1"/>
      <c r="B49" s="6" t="s">
        <v>728</v>
      </c>
      <c r="C49" s="6" t="s">
        <v>1253</v>
      </c>
      <c r="D49" s="86" t="s">
        <v>1255</v>
      </c>
      <c r="E49" s="6" t="s">
        <v>1402</v>
      </c>
      <c r="F49" s="86" t="s">
        <v>27</v>
      </c>
      <c r="G49" s="86" t="s">
        <v>1336</v>
      </c>
      <c r="H49" s="86" t="s">
        <v>1055</v>
      </c>
      <c r="I49" s="86" t="s">
        <v>1055</v>
      </c>
      <c r="J49" s="179" t="s">
        <v>1337</v>
      </c>
      <c r="K49" s="86" t="s">
        <v>1055</v>
      </c>
      <c r="L49" s="86" t="s">
        <v>1055</v>
      </c>
      <c r="M49" s="86" t="s">
        <v>1055</v>
      </c>
      <c r="N49" s="86" t="s">
        <v>1055</v>
      </c>
      <c r="O49" s="6" t="s">
        <v>1338</v>
      </c>
      <c r="P49" s="6"/>
    </row>
    <row r="50" spans="1:16" x14ac:dyDescent="0.3">
      <c r="A50" s="1"/>
      <c r="B50" s="6" t="s">
        <v>92</v>
      </c>
      <c r="C50" s="6" t="s">
        <v>102</v>
      </c>
      <c r="D50" s="86" t="s">
        <v>61</v>
      </c>
      <c r="E50" s="6" t="s">
        <v>1403</v>
      </c>
      <c r="F50" s="86" t="s">
        <v>27</v>
      </c>
      <c r="G50" s="86" t="s">
        <v>1404</v>
      </c>
      <c r="H50" s="86" t="s">
        <v>1055</v>
      </c>
      <c r="I50" s="86" t="s">
        <v>1055</v>
      </c>
      <c r="J50" s="180" t="s">
        <v>1356</v>
      </c>
      <c r="K50" s="86" t="s">
        <v>1055</v>
      </c>
      <c r="L50" s="86" t="s">
        <v>1055</v>
      </c>
      <c r="M50" s="86" t="s">
        <v>1055</v>
      </c>
      <c r="N50" s="86" t="s">
        <v>1055</v>
      </c>
      <c r="O50" s="6" t="s">
        <v>1338</v>
      </c>
      <c r="P50" s="6"/>
    </row>
    <row r="51" spans="1:16" x14ac:dyDescent="0.3">
      <c r="A51" s="1"/>
      <c r="B51" s="6" t="s">
        <v>92</v>
      </c>
      <c r="C51" s="6" t="s">
        <v>102</v>
      </c>
      <c r="D51" s="86" t="s">
        <v>61</v>
      </c>
      <c r="E51" s="6" t="s">
        <v>1403</v>
      </c>
      <c r="F51" s="86" t="s">
        <v>1404</v>
      </c>
      <c r="G51" s="86" t="s">
        <v>1405</v>
      </c>
      <c r="H51" s="86" t="s">
        <v>1055</v>
      </c>
      <c r="I51" s="86" t="s">
        <v>1055</v>
      </c>
      <c r="J51" s="182" t="s">
        <v>1406</v>
      </c>
      <c r="K51" s="86" t="s">
        <v>1055</v>
      </c>
      <c r="L51" s="86" t="s">
        <v>1055</v>
      </c>
      <c r="M51" s="86" t="s">
        <v>1055</v>
      </c>
      <c r="N51" s="86" t="s">
        <v>1055</v>
      </c>
      <c r="O51" s="6" t="s">
        <v>1338</v>
      </c>
      <c r="P51" s="6"/>
    </row>
    <row r="52" spans="1:16" x14ac:dyDescent="0.3">
      <c r="A52" s="1"/>
      <c r="B52" s="6" t="s">
        <v>92</v>
      </c>
      <c r="C52" s="6" t="s">
        <v>102</v>
      </c>
      <c r="D52" s="86" t="s">
        <v>61</v>
      </c>
      <c r="E52" s="6" t="s">
        <v>1403</v>
      </c>
      <c r="F52" s="86" t="s">
        <v>1405</v>
      </c>
      <c r="G52" s="86" t="s">
        <v>1407</v>
      </c>
      <c r="H52" s="86" t="s">
        <v>1055</v>
      </c>
      <c r="I52" s="86" t="s">
        <v>1055</v>
      </c>
      <c r="J52" s="180" t="s">
        <v>1356</v>
      </c>
      <c r="K52" s="86" t="s">
        <v>1055</v>
      </c>
      <c r="L52" s="86" t="s">
        <v>1055</v>
      </c>
      <c r="M52" s="86" t="s">
        <v>1055</v>
      </c>
      <c r="N52" s="86" t="s">
        <v>1055</v>
      </c>
      <c r="O52" s="6" t="s">
        <v>1338</v>
      </c>
      <c r="P52" s="6"/>
    </row>
    <row r="53" spans="1:16" x14ac:dyDescent="0.3">
      <c r="A53" s="1"/>
      <c r="B53" s="6" t="s">
        <v>92</v>
      </c>
      <c r="C53" s="6" t="s">
        <v>102</v>
      </c>
      <c r="D53" s="86" t="s">
        <v>61</v>
      </c>
      <c r="E53" s="6" t="s">
        <v>1403</v>
      </c>
      <c r="F53" s="86" t="s">
        <v>1407</v>
      </c>
      <c r="G53" s="86" t="s">
        <v>1397</v>
      </c>
      <c r="H53" s="86" t="s">
        <v>1055</v>
      </c>
      <c r="I53" s="86" t="s">
        <v>1055</v>
      </c>
      <c r="J53" s="182" t="s">
        <v>1406</v>
      </c>
      <c r="K53" s="86" t="s">
        <v>1055</v>
      </c>
      <c r="L53" s="86" t="s">
        <v>1055</v>
      </c>
      <c r="M53" s="86" t="s">
        <v>1055</v>
      </c>
      <c r="N53" s="86" t="s">
        <v>1055</v>
      </c>
      <c r="O53" s="6" t="s">
        <v>1338</v>
      </c>
      <c r="P53" s="6"/>
    </row>
    <row r="54" spans="1:16" x14ac:dyDescent="0.3">
      <c r="A54" s="1"/>
      <c r="B54" s="6" t="s">
        <v>92</v>
      </c>
      <c r="C54" s="6" t="s">
        <v>102</v>
      </c>
      <c r="D54" s="86" t="s">
        <v>61</v>
      </c>
      <c r="E54" s="6" t="s">
        <v>1403</v>
      </c>
      <c r="F54" s="86" t="s">
        <v>1397</v>
      </c>
      <c r="G54" s="86" t="s">
        <v>1408</v>
      </c>
      <c r="H54" s="86" t="s">
        <v>1055</v>
      </c>
      <c r="I54" s="86" t="s">
        <v>1055</v>
      </c>
      <c r="J54" s="180" t="s">
        <v>1356</v>
      </c>
      <c r="K54" s="86" t="s">
        <v>1055</v>
      </c>
      <c r="L54" s="86" t="s">
        <v>1055</v>
      </c>
      <c r="M54" s="86" t="s">
        <v>1055</v>
      </c>
      <c r="N54" s="86" t="s">
        <v>1055</v>
      </c>
      <c r="O54" s="6" t="s">
        <v>1338</v>
      </c>
      <c r="P54" s="6"/>
    </row>
    <row r="55" spans="1:16" x14ac:dyDescent="0.3">
      <c r="A55" s="1"/>
      <c r="B55" s="6" t="s">
        <v>92</v>
      </c>
      <c r="C55" s="6" t="s">
        <v>102</v>
      </c>
      <c r="D55" s="86" t="s">
        <v>61</v>
      </c>
      <c r="E55" s="6" t="s">
        <v>1403</v>
      </c>
      <c r="F55" s="86" t="s">
        <v>1408</v>
      </c>
      <c r="G55" s="86" t="s">
        <v>1409</v>
      </c>
      <c r="H55" s="86" t="s">
        <v>1055</v>
      </c>
      <c r="I55" s="86" t="s">
        <v>1055</v>
      </c>
      <c r="J55" s="182" t="s">
        <v>1406</v>
      </c>
      <c r="K55" s="86" t="s">
        <v>1055</v>
      </c>
      <c r="L55" s="86" t="s">
        <v>1055</v>
      </c>
      <c r="M55" s="86" t="s">
        <v>1055</v>
      </c>
      <c r="N55" s="86" t="s">
        <v>1055</v>
      </c>
      <c r="O55" s="6" t="s">
        <v>1338</v>
      </c>
      <c r="P55" s="6"/>
    </row>
    <row r="56" spans="1:16" x14ac:dyDescent="0.3">
      <c r="A56" s="1"/>
      <c r="B56" s="6" t="s">
        <v>92</v>
      </c>
      <c r="C56" s="6" t="s">
        <v>102</v>
      </c>
      <c r="D56" s="86" t="s">
        <v>61</v>
      </c>
      <c r="E56" s="6" t="s">
        <v>1403</v>
      </c>
      <c r="F56" s="86" t="s">
        <v>1409</v>
      </c>
      <c r="G56" s="86" t="s">
        <v>1410</v>
      </c>
      <c r="H56" s="86" t="s">
        <v>1055</v>
      </c>
      <c r="I56" s="86" t="s">
        <v>1055</v>
      </c>
      <c r="J56" s="180" t="s">
        <v>1356</v>
      </c>
      <c r="K56" s="86" t="s">
        <v>1055</v>
      </c>
      <c r="L56" s="86" t="s">
        <v>1055</v>
      </c>
      <c r="M56" s="86" t="s">
        <v>1055</v>
      </c>
      <c r="N56" s="86" t="s">
        <v>1055</v>
      </c>
      <c r="O56" s="6" t="s">
        <v>1338</v>
      </c>
      <c r="P56" s="6"/>
    </row>
    <row r="57" spans="1:16" x14ac:dyDescent="0.3">
      <c r="A57" s="1"/>
      <c r="B57" s="6" t="s">
        <v>92</v>
      </c>
      <c r="C57" s="6" t="s">
        <v>102</v>
      </c>
      <c r="D57" s="86" t="s">
        <v>61</v>
      </c>
      <c r="E57" s="6" t="s">
        <v>1403</v>
      </c>
      <c r="F57" s="86" t="s">
        <v>1410</v>
      </c>
      <c r="G57" s="86" t="s">
        <v>1411</v>
      </c>
      <c r="H57" s="86" t="s">
        <v>1055</v>
      </c>
      <c r="I57" s="86" t="s">
        <v>1055</v>
      </c>
      <c r="J57" s="182" t="s">
        <v>1406</v>
      </c>
      <c r="K57" s="86" t="s">
        <v>1055</v>
      </c>
      <c r="L57" s="86" t="s">
        <v>1055</v>
      </c>
      <c r="M57" s="86" t="s">
        <v>1055</v>
      </c>
      <c r="N57" s="86" t="s">
        <v>1055</v>
      </c>
      <c r="O57" s="6" t="s">
        <v>1338</v>
      </c>
      <c r="P57" s="6"/>
    </row>
    <row r="58" spans="1:16" x14ac:dyDescent="0.3">
      <c r="A58" s="1"/>
      <c r="B58" s="6" t="s">
        <v>92</v>
      </c>
      <c r="C58" s="6" t="s">
        <v>102</v>
      </c>
      <c r="D58" s="86" t="s">
        <v>61</v>
      </c>
      <c r="E58" s="6" t="s">
        <v>1403</v>
      </c>
      <c r="F58" s="86" t="s">
        <v>1411</v>
      </c>
      <c r="G58" s="86" t="s">
        <v>1412</v>
      </c>
      <c r="H58" s="86" t="s">
        <v>1055</v>
      </c>
      <c r="I58" s="86" t="s">
        <v>1055</v>
      </c>
      <c r="J58" s="180" t="s">
        <v>1356</v>
      </c>
      <c r="K58" s="86" t="s">
        <v>1055</v>
      </c>
      <c r="L58" s="86" t="s">
        <v>1055</v>
      </c>
      <c r="M58" s="86" t="s">
        <v>1055</v>
      </c>
      <c r="N58" s="86" t="s">
        <v>1055</v>
      </c>
      <c r="O58" s="6" t="s">
        <v>1338</v>
      </c>
      <c r="P58" s="6"/>
    </row>
    <row r="59" spans="1:16" x14ac:dyDescent="0.3">
      <c r="A59" s="1"/>
      <c r="B59" s="6" t="s">
        <v>92</v>
      </c>
      <c r="C59" s="6" t="s">
        <v>102</v>
      </c>
      <c r="D59" s="86" t="s">
        <v>61</v>
      </c>
      <c r="E59" s="6" t="s">
        <v>1403</v>
      </c>
      <c r="F59" s="86" t="s">
        <v>1412</v>
      </c>
      <c r="G59" s="86" t="s">
        <v>1413</v>
      </c>
      <c r="H59" s="86" t="s">
        <v>1055</v>
      </c>
      <c r="I59" s="86" t="s">
        <v>1055</v>
      </c>
      <c r="J59" s="182" t="s">
        <v>1406</v>
      </c>
      <c r="K59" s="86" t="s">
        <v>1055</v>
      </c>
      <c r="L59" s="86" t="s">
        <v>1055</v>
      </c>
      <c r="M59" s="86" t="s">
        <v>1055</v>
      </c>
      <c r="N59" s="86" t="s">
        <v>1055</v>
      </c>
      <c r="O59" s="6" t="s">
        <v>1338</v>
      </c>
      <c r="P59" s="6"/>
    </row>
    <row r="60" spans="1:16" x14ac:dyDescent="0.3">
      <c r="A60" s="1"/>
      <c r="B60" s="6" t="s">
        <v>92</v>
      </c>
      <c r="C60" s="6" t="s">
        <v>102</v>
      </c>
      <c r="D60" s="86" t="s">
        <v>61</v>
      </c>
      <c r="E60" s="6" t="s">
        <v>1403</v>
      </c>
      <c r="F60" s="86" t="s">
        <v>1413</v>
      </c>
      <c r="G60" s="86" t="s">
        <v>1414</v>
      </c>
      <c r="H60" s="86" t="s">
        <v>1055</v>
      </c>
      <c r="I60" s="86" t="s">
        <v>1055</v>
      </c>
      <c r="J60" s="180" t="s">
        <v>1356</v>
      </c>
      <c r="K60" s="86" t="s">
        <v>1055</v>
      </c>
      <c r="L60" s="86" t="s">
        <v>1055</v>
      </c>
      <c r="M60" s="86" t="s">
        <v>1055</v>
      </c>
      <c r="N60" s="86" t="s">
        <v>1055</v>
      </c>
      <c r="O60" s="6" t="s">
        <v>1338</v>
      </c>
      <c r="P60" s="6"/>
    </row>
    <row r="61" spans="1:16" x14ac:dyDescent="0.3">
      <c r="A61" s="1"/>
      <c r="B61" s="6" t="s">
        <v>92</v>
      </c>
      <c r="C61" s="6" t="s">
        <v>102</v>
      </c>
      <c r="D61" s="86" t="s">
        <v>61</v>
      </c>
      <c r="E61" s="6" t="s">
        <v>1403</v>
      </c>
      <c r="F61" s="86" t="s">
        <v>1414</v>
      </c>
      <c r="G61" s="86" t="s">
        <v>1415</v>
      </c>
      <c r="H61" s="86" t="s">
        <v>1055</v>
      </c>
      <c r="I61" s="86" t="s">
        <v>1055</v>
      </c>
      <c r="J61" s="182" t="s">
        <v>1406</v>
      </c>
      <c r="K61" s="86" t="s">
        <v>1055</v>
      </c>
      <c r="L61" s="86" t="s">
        <v>1055</v>
      </c>
      <c r="M61" s="86" t="s">
        <v>1055</v>
      </c>
      <c r="N61" s="86" t="s">
        <v>1055</v>
      </c>
      <c r="O61" s="6" t="s">
        <v>1338</v>
      </c>
      <c r="P61" s="6"/>
    </row>
    <row r="62" spans="1:16" x14ac:dyDescent="0.3">
      <c r="A62" s="1"/>
      <c r="B62" s="6" t="s">
        <v>92</v>
      </c>
      <c r="C62" s="6" t="s">
        <v>102</v>
      </c>
      <c r="D62" s="86" t="s">
        <v>61</v>
      </c>
      <c r="E62" s="6" t="s">
        <v>1403</v>
      </c>
      <c r="F62" s="86" t="s">
        <v>1415</v>
      </c>
      <c r="G62" s="86" t="s">
        <v>1416</v>
      </c>
      <c r="H62" s="86" t="s">
        <v>1055</v>
      </c>
      <c r="I62" s="86" t="s">
        <v>1055</v>
      </c>
      <c r="J62" s="180" t="s">
        <v>1356</v>
      </c>
      <c r="K62" s="86" t="s">
        <v>1055</v>
      </c>
      <c r="L62" s="86" t="s">
        <v>1055</v>
      </c>
      <c r="M62" s="86" t="s">
        <v>1055</v>
      </c>
      <c r="N62" s="86" t="s">
        <v>1055</v>
      </c>
      <c r="O62" s="6" t="s">
        <v>1338</v>
      </c>
      <c r="P62" s="6"/>
    </row>
    <row r="63" spans="1:16" x14ac:dyDescent="0.3">
      <c r="A63" s="1"/>
      <c r="B63" s="6" t="s">
        <v>92</v>
      </c>
      <c r="C63" s="6" t="s">
        <v>102</v>
      </c>
      <c r="D63" s="86" t="s">
        <v>61</v>
      </c>
      <c r="E63" s="6" t="s">
        <v>1403</v>
      </c>
      <c r="F63" s="86" t="s">
        <v>1416</v>
      </c>
      <c r="G63" s="86" t="s">
        <v>1373</v>
      </c>
      <c r="H63" s="86" t="s">
        <v>1055</v>
      </c>
      <c r="I63" s="86" t="s">
        <v>1055</v>
      </c>
      <c r="J63" s="182" t="s">
        <v>1406</v>
      </c>
      <c r="K63" s="86" t="s">
        <v>1055</v>
      </c>
      <c r="L63" s="86" t="s">
        <v>1055</v>
      </c>
      <c r="M63" s="86" t="s">
        <v>1055</v>
      </c>
      <c r="N63" s="86" t="s">
        <v>1055</v>
      </c>
      <c r="O63" s="6" t="s">
        <v>1338</v>
      </c>
      <c r="P63" s="6"/>
    </row>
    <row r="64" spans="1:16" x14ac:dyDescent="0.3">
      <c r="A64" s="1"/>
      <c r="B64" s="6" t="s">
        <v>92</v>
      </c>
      <c r="C64" s="6" t="s">
        <v>102</v>
      </c>
      <c r="D64" s="86" t="s">
        <v>61</v>
      </c>
      <c r="E64" s="6" t="s">
        <v>1403</v>
      </c>
      <c r="F64" s="86" t="s">
        <v>1373</v>
      </c>
      <c r="G64" s="86" t="s">
        <v>1336</v>
      </c>
      <c r="H64" s="86" t="s">
        <v>1055</v>
      </c>
      <c r="I64" s="86" t="s">
        <v>1055</v>
      </c>
      <c r="J64" s="180" t="s">
        <v>1356</v>
      </c>
      <c r="K64" s="86" t="s">
        <v>1055</v>
      </c>
      <c r="L64" s="86" t="s">
        <v>1055</v>
      </c>
      <c r="M64" s="86" t="s">
        <v>1055</v>
      </c>
      <c r="N64" s="86" t="s">
        <v>1055</v>
      </c>
      <c r="O64" s="6" t="s">
        <v>1338</v>
      </c>
      <c r="P64" s="6"/>
    </row>
    <row r="65" spans="1:16" ht="79.2" x14ac:dyDescent="0.3">
      <c r="A65" s="1"/>
      <c r="B65" s="6" t="s">
        <v>92</v>
      </c>
      <c r="C65" s="6" t="s">
        <v>105</v>
      </c>
      <c r="D65" s="86" t="s">
        <v>61</v>
      </c>
      <c r="E65" s="6" t="s">
        <v>1417</v>
      </c>
      <c r="F65" s="86" t="s">
        <v>27</v>
      </c>
      <c r="G65" s="86" t="s">
        <v>1418</v>
      </c>
      <c r="H65" s="86" t="s">
        <v>1055</v>
      </c>
      <c r="I65" s="86" t="s">
        <v>1055</v>
      </c>
      <c r="J65" s="180" t="s">
        <v>1356</v>
      </c>
      <c r="K65" s="86" t="s">
        <v>1055</v>
      </c>
      <c r="L65" s="86" t="s">
        <v>1055</v>
      </c>
      <c r="M65" s="86" t="s">
        <v>1055</v>
      </c>
      <c r="N65" s="86" t="s">
        <v>1055</v>
      </c>
      <c r="O65" s="6" t="s">
        <v>1338</v>
      </c>
      <c r="P65" s="6" t="s">
        <v>1419</v>
      </c>
    </row>
    <row r="66" spans="1:16" x14ac:dyDescent="0.3">
      <c r="A66" s="1"/>
      <c r="B66" s="6" t="s">
        <v>92</v>
      </c>
      <c r="C66" s="6" t="s">
        <v>105</v>
      </c>
      <c r="D66" s="86" t="s">
        <v>61</v>
      </c>
      <c r="E66" s="6" t="s">
        <v>1417</v>
      </c>
      <c r="F66" s="86" t="s">
        <v>1418</v>
      </c>
      <c r="G66" s="86" t="s">
        <v>1397</v>
      </c>
      <c r="H66" s="86" t="s">
        <v>1055</v>
      </c>
      <c r="I66" s="86" t="s">
        <v>1055</v>
      </c>
      <c r="J66" s="181" t="s">
        <v>1364</v>
      </c>
      <c r="K66" s="86" t="s">
        <v>1055</v>
      </c>
      <c r="L66" s="86" t="s">
        <v>1055</v>
      </c>
      <c r="M66" s="86" t="s">
        <v>1055</v>
      </c>
      <c r="N66" s="86" t="s">
        <v>1055</v>
      </c>
      <c r="O66" s="6" t="s">
        <v>1338</v>
      </c>
      <c r="P66" s="6"/>
    </row>
    <row r="67" spans="1:16" x14ac:dyDescent="0.3">
      <c r="A67" s="1"/>
      <c r="B67" s="6" t="s">
        <v>92</v>
      </c>
      <c r="C67" s="6" t="s">
        <v>105</v>
      </c>
      <c r="D67" s="86" t="s">
        <v>61</v>
      </c>
      <c r="E67" s="6" t="s">
        <v>1417</v>
      </c>
      <c r="F67" s="86" t="s">
        <v>1397</v>
      </c>
      <c r="G67" s="86" t="s">
        <v>1408</v>
      </c>
      <c r="H67" s="86" t="s">
        <v>1055</v>
      </c>
      <c r="I67" s="86" t="s">
        <v>1055</v>
      </c>
      <c r="J67" s="180" t="s">
        <v>1356</v>
      </c>
      <c r="K67" s="86" t="s">
        <v>1055</v>
      </c>
      <c r="L67" s="86" t="s">
        <v>1055</v>
      </c>
      <c r="M67" s="86" t="s">
        <v>1055</v>
      </c>
      <c r="N67" s="86" t="s">
        <v>1055</v>
      </c>
      <c r="O67" s="6" t="s">
        <v>1338</v>
      </c>
      <c r="P67" s="6" t="s">
        <v>1420</v>
      </c>
    </row>
    <row r="68" spans="1:16" x14ac:dyDescent="0.3">
      <c r="A68" s="1"/>
      <c r="B68" s="6" t="s">
        <v>92</v>
      </c>
      <c r="C68" s="6" t="s">
        <v>105</v>
      </c>
      <c r="D68" s="86" t="s">
        <v>61</v>
      </c>
      <c r="E68" s="6" t="s">
        <v>1417</v>
      </c>
      <c r="F68" s="86" t="s">
        <v>1408</v>
      </c>
      <c r="G68" s="86" t="s">
        <v>1409</v>
      </c>
      <c r="H68" s="86" t="s">
        <v>1055</v>
      </c>
      <c r="I68" s="86" t="s">
        <v>1055</v>
      </c>
      <c r="J68" s="181" t="s">
        <v>1364</v>
      </c>
      <c r="K68" s="86" t="s">
        <v>1055</v>
      </c>
      <c r="L68" s="86" t="s">
        <v>1055</v>
      </c>
      <c r="M68" s="86" t="s">
        <v>1055</v>
      </c>
      <c r="N68" s="86" t="s">
        <v>1055</v>
      </c>
      <c r="O68" s="6" t="s">
        <v>1338</v>
      </c>
      <c r="P68" s="6"/>
    </row>
    <row r="69" spans="1:16" x14ac:dyDescent="0.3">
      <c r="A69" s="1"/>
      <c r="B69" s="6" t="s">
        <v>92</v>
      </c>
      <c r="C69" s="6" t="s">
        <v>105</v>
      </c>
      <c r="D69" s="86" t="s">
        <v>61</v>
      </c>
      <c r="E69" s="6" t="s">
        <v>1417</v>
      </c>
      <c r="F69" s="86" t="s">
        <v>1409</v>
      </c>
      <c r="G69" s="86" t="s">
        <v>1421</v>
      </c>
      <c r="H69" s="86" t="s">
        <v>1055</v>
      </c>
      <c r="I69" s="86" t="s">
        <v>1055</v>
      </c>
      <c r="J69" s="180" t="s">
        <v>1356</v>
      </c>
      <c r="K69" s="86" t="s">
        <v>1055</v>
      </c>
      <c r="L69" s="86" t="s">
        <v>1055</v>
      </c>
      <c r="M69" s="86" t="s">
        <v>1055</v>
      </c>
      <c r="N69" s="86" t="s">
        <v>1055</v>
      </c>
      <c r="O69" s="6" t="s">
        <v>1338</v>
      </c>
      <c r="P69" s="6"/>
    </row>
    <row r="70" spans="1:16" x14ac:dyDescent="0.3">
      <c r="A70" s="1"/>
      <c r="B70" s="6" t="s">
        <v>92</v>
      </c>
      <c r="C70" s="6" t="s">
        <v>105</v>
      </c>
      <c r="D70" s="86" t="s">
        <v>61</v>
      </c>
      <c r="E70" s="6" t="s">
        <v>1417</v>
      </c>
      <c r="F70" s="86" t="s">
        <v>1421</v>
      </c>
      <c r="G70" s="86" t="s">
        <v>1415</v>
      </c>
      <c r="H70" s="86" t="s">
        <v>1055</v>
      </c>
      <c r="I70" s="86" t="s">
        <v>1055</v>
      </c>
      <c r="J70" s="181" t="s">
        <v>1364</v>
      </c>
      <c r="K70" s="86" t="s">
        <v>1055</v>
      </c>
      <c r="L70" s="86" t="s">
        <v>1055</v>
      </c>
      <c r="M70" s="86" t="s">
        <v>1055</v>
      </c>
      <c r="N70" s="86" t="s">
        <v>1055</v>
      </c>
      <c r="O70" s="6" t="s">
        <v>1338</v>
      </c>
      <c r="P70" s="6"/>
    </row>
    <row r="71" spans="1:16" x14ac:dyDescent="0.3">
      <c r="A71" s="1"/>
      <c r="B71" s="6" t="s">
        <v>92</v>
      </c>
      <c r="C71" s="6" t="s">
        <v>105</v>
      </c>
      <c r="D71" s="86" t="s">
        <v>61</v>
      </c>
      <c r="E71" s="6" t="s">
        <v>1417</v>
      </c>
      <c r="F71" s="86" t="s">
        <v>1415</v>
      </c>
      <c r="G71" s="86" t="s">
        <v>1416</v>
      </c>
      <c r="H71" s="86" t="s">
        <v>1055</v>
      </c>
      <c r="I71" s="86" t="s">
        <v>1055</v>
      </c>
      <c r="J71" s="180" t="s">
        <v>1356</v>
      </c>
      <c r="K71" s="86" t="s">
        <v>1055</v>
      </c>
      <c r="L71" s="86" t="s">
        <v>1055</v>
      </c>
      <c r="M71" s="86" t="s">
        <v>1055</v>
      </c>
      <c r="N71" s="86" t="s">
        <v>1055</v>
      </c>
      <c r="O71" s="6" t="s">
        <v>1338</v>
      </c>
      <c r="P71" s="6"/>
    </row>
    <row r="72" spans="1:16" x14ac:dyDescent="0.3">
      <c r="A72" s="1"/>
      <c r="B72" s="6" t="s">
        <v>92</v>
      </c>
      <c r="C72" s="6" t="s">
        <v>105</v>
      </c>
      <c r="D72" s="86" t="s">
        <v>61</v>
      </c>
      <c r="E72" s="6" t="s">
        <v>1417</v>
      </c>
      <c r="F72" s="86" t="s">
        <v>1416</v>
      </c>
      <c r="G72" s="86" t="s">
        <v>1422</v>
      </c>
      <c r="H72" s="86" t="s">
        <v>1055</v>
      </c>
      <c r="I72" s="86" t="s">
        <v>1055</v>
      </c>
      <c r="J72" s="181" t="s">
        <v>1364</v>
      </c>
      <c r="K72" s="86" t="s">
        <v>1055</v>
      </c>
      <c r="L72" s="86" t="s">
        <v>1055</v>
      </c>
      <c r="M72" s="86" t="s">
        <v>1055</v>
      </c>
      <c r="N72" s="86" t="s">
        <v>1055</v>
      </c>
      <c r="O72" s="6" t="s">
        <v>1338</v>
      </c>
      <c r="P72" s="6"/>
    </row>
    <row r="73" spans="1:16" x14ac:dyDescent="0.3">
      <c r="A73" s="1"/>
      <c r="B73" s="6" t="s">
        <v>92</v>
      </c>
      <c r="C73" s="6" t="s">
        <v>105</v>
      </c>
      <c r="D73" s="86" t="s">
        <v>61</v>
      </c>
      <c r="E73" s="6" t="s">
        <v>1417</v>
      </c>
      <c r="F73" s="86" t="s">
        <v>1422</v>
      </c>
      <c r="G73" s="86" t="s">
        <v>1336</v>
      </c>
      <c r="H73" s="86" t="s">
        <v>1055</v>
      </c>
      <c r="I73" s="86" t="s">
        <v>1055</v>
      </c>
      <c r="J73" s="180" t="s">
        <v>1356</v>
      </c>
      <c r="K73" s="86" t="s">
        <v>1055</v>
      </c>
      <c r="L73" s="86" t="s">
        <v>1055</v>
      </c>
      <c r="M73" s="86" t="s">
        <v>1055</v>
      </c>
      <c r="N73" s="86" t="s">
        <v>1055</v>
      </c>
      <c r="O73" s="6" t="s">
        <v>1338</v>
      </c>
      <c r="P73" s="6"/>
    </row>
    <row r="74" spans="1:16" x14ac:dyDescent="0.3">
      <c r="A74" s="1"/>
      <c r="B74" s="6" t="s">
        <v>445</v>
      </c>
      <c r="C74" s="6" t="s">
        <v>1169</v>
      </c>
      <c r="D74" s="86" t="s">
        <v>61</v>
      </c>
      <c r="E74" s="6" t="s">
        <v>1423</v>
      </c>
      <c r="F74" s="86" t="s">
        <v>27</v>
      </c>
      <c r="G74" s="86" t="s">
        <v>1336</v>
      </c>
      <c r="H74" s="86" t="s">
        <v>1055</v>
      </c>
      <c r="I74" s="86" t="s">
        <v>1055</v>
      </c>
      <c r="J74" s="180" t="s">
        <v>1356</v>
      </c>
      <c r="K74" s="86" t="s">
        <v>1055</v>
      </c>
      <c r="L74" s="86" t="s">
        <v>1055</v>
      </c>
      <c r="M74" s="86" t="s">
        <v>1055</v>
      </c>
      <c r="N74" s="86" t="s">
        <v>1055</v>
      </c>
      <c r="O74" s="6" t="s">
        <v>1338</v>
      </c>
      <c r="P74" s="6"/>
    </row>
    <row r="75" spans="1:16" x14ac:dyDescent="0.3">
      <c r="A75" s="1"/>
      <c r="B75" s="6" t="s">
        <v>445</v>
      </c>
      <c r="C75" s="6" t="s">
        <v>1273</v>
      </c>
      <c r="D75" s="86" t="s">
        <v>96</v>
      </c>
      <c r="E75" s="6" t="s">
        <v>1424</v>
      </c>
      <c r="F75" s="86" t="s">
        <v>27</v>
      </c>
      <c r="G75" s="86" t="s">
        <v>1336</v>
      </c>
      <c r="H75" s="86" t="s">
        <v>1055</v>
      </c>
      <c r="I75" s="86" t="s">
        <v>1055</v>
      </c>
      <c r="J75" s="180" t="s">
        <v>1356</v>
      </c>
      <c r="K75" s="86" t="s">
        <v>1055</v>
      </c>
      <c r="L75" s="86" t="s">
        <v>1055</v>
      </c>
      <c r="M75" s="86" t="s">
        <v>1055</v>
      </c>
      <c r="N75" s="86" t="s">
        <v>1055</v>
      </c>
      <c r="O75" s="6" t="s">
        <v>1338</v>
      </c>
      <c r="P75" s="6"/>
    </row>
    <row r="76" spans="1:16" x14ac:dyDescent="0.3">
      <c r="A76" s="1"/>
      <c r="B76" s="6" t="s">
        <v>445</v>
      </c>
      <c r="C76" s="6" t="s">
        <v>1274</v>
      </c>
      <c r="D76" s="86" t="s">
        <v>61</v>
      </c>
      <c r="E76" s="6" t="s">
        <v>1425</v>
      </c>
      <c r="F76" s="86" t="s">
        <v>27</v>
      </c>
      <c r="G76" s="86" t="s">
        <v>1336</v>
      </c>
      <c r="H76" s="86" t="s">
        <v>1055</v>
      </c>
      <c r="I76" s="86" t="s">
        <v>1055</v>
      </c>
      <c r="J76" s="180" t="s">
        <v>1356</v>
      </c>
      <c r="K76" s="86" t="s">
        <v>1055</v>
      </c>
      <c r="L76" s="86" t="s">
        <v>1055</v>
      </c>
      <c r="M76" s="86" t="s">
        <v>1055</v>
      </c>
      <c r="N76" s="86" t="s">
        <v>1055</v>
      </c>
      <c r="O76" s="6" t="s">
        <v>1338</v>
      </c>
      <c r="P76" s="6"/>
    </row>
    <row r="77" spans="1:16" x14ac:dyDescent="0.3">
      <c r="A77" s="1"/>
      <c r="B77" s="6" t="s">
        <v>445</v>
      </c>
      <c r="C77" s="6" t="s">
        <v>1275</v>
      </c>
      <c r="D77" s="86" t="s">
        <v>61</v>
      </c>
      <c r="E77" s="6" t="s">
        <v>1426</v>
      </c>
      <c r="F77" s="86" t="s">
        <v>27</v>
      </c>
      <c r="G77" s="86" t="s">
        <v>1336</v>
      </c>
      <c r="H77" s="86" t="s">
        <v>1055</v>
      </c>
      <c r="I77" s="86" t="s">
        <v>1055</v>
      </c>
      <c r="J77" s="180" t="s">
        <v>1356</v>
      </c>
      <c r="K77" s="86" t="s">
        <v>1055</v>
      </c>
      <c r="L77" s="86" t="s">
        <v>1055</v>
      </c>
      <c r="M77" s="86" t="s">
        <v>1055</v>
      </c>
      <c r="N77" s="86" t="s">
        <v>1055</v>
      </c>
      <c r="O77" s="6" t="s">
        <v>1338</v>
      </c>
      <c r="P77" s="6"/>
    </row>
    <row r="78" spans="1:16" x14ac:dyDescent="0.3">
      <c r="A78" s="1"/>
      <c r="B78" s="6" t="s">
        <v>161</v>
      </c>
      <c r="C78" s="6" t="s">
        <v>1283</v>
      </c>
      <c r="D78" s="86" t="s">
        <v>61</v>
      </c>
      <c r="E78" s="6" t="s">
        <v>1427</v>
      </c>
      <c r="F78" s="86" t="s">
        <v>27</v>
      </c>
      <c r="G78" s="86" t="s">
        <v>1428</v>
      </c>
      <c r="H78" s="86" t="s">
        <v>1055</v>
      </c>
      <c r="I78" s="86" t="s">
        <v>1055</v>
      </c>
      <c r="J78" s="180" t="s">
        <v>1356</v>
      </c>
      <c r="K78" s="86" t="s">
        <v>1055</v>
      </c>
      <c r="L78" s="86" t="s">
        <v>1055</v>
      </c>
      <c r="M78" s="86" t="s">
        <v>1055</v>
      </c>
      <c r="N78" s="86" t="s">
        <v>1055</v>
      </c>
      <c r="O78" s="6" t="s">
        <v>1338</v>
      </c>
      <c r="P78" s="6"/>
    </row>
    <row r="79" spans="1:16" x14ac:dyDescent="0.3">
      <c r="A79" s="1"/>
      <c r="B79" s="6" t="s">
        <v>161</v>
      </c>
      <c r="C79" s="6" t="s">
        <v>1283</v>
      </c>
      <c r="D79" s="86" t="s">
        <v>61</v>
      </c>
      <c r="E79" s="6" t="s">
        <v>1427</v>
      </c>
      <c r="F79" s="86" t="s">
        <v>1428</v>
      </c>
      <c r="G79" s="86" t="s">
        <v>1429</v>
      </c>
      <c r="H79" s="86" t="s">
        <v>1055</v>
      </c>
      <c r="I79" s="86" t="s">
        <v>1430</v>
      </c>
      <c r="J79" s="181" t="s">
        <v>1364</v>
      </c>
      <c r="K79" s="86" t="s">
        <v>1055</v>
      </c>
      <c r="L79" s="86" t="s">
        <v>1055</v>
      </c>
      <c r="M79" s="86" t="s">
        <v>1055</v>
      </c>
      <c r="N79" s="86" t="s">
        <v>1055</v>
      </c>
      <c r="O79" s="6" t="s">
        <v>1338</v>
      </c>
      <c r="P79" s="6"/>
    </row>
    <row r="80" spans="1:16" x14ac:dyDescent="0.3">
      <c r="A80" s="1"/>
      <c r="B80" s="6" t="s">
        <v>161</v>
      </c>
      <c r="C80" s="6" t="s">
        <v>1283</v>
      </c>
      <c r="D80" s="86" t="s">
        <v>1248</v>
      </c>
      <c r="E80" s="6" t="s">
        <v>1431</v>
      </c>
      <c r="F80" s="86" t="s">
        <v>1429</v>
      </c>
      <c r="G80" s="86" t="s">
        <v>1432</v>
      </c>
      <c r="H80" s="86" t="s">
        <v>1055</v>
      </c>
      <c r="I80" s="86" t="s">
        <v>1055</v>
      </c>
      <c r="J80" s="181" t="s">
        <v>1364</v>
      </c>
      <c r="K80" s="86" t="s">
        <v>1055</v>
      </c>
      <c r="L80" s="86" t="s">
        <v>1055</v>
      </c>
      <c r="M80" s="86" t="s">
        <v>1055</v>
      </c>
      <c r="N80" s="86" t="s">
        <v>1055</v>
      </c>
      <c r="O80" s="6" t="s">
        <v>1338</v>
      </c>
      <c r="P80" s="6"/>
    </row>
    <row r="81" spans="1:16" x14ac:dyDescent="0.3">
      <c r="A81" s="1"/>
      <c r="B81" s="6" t="s">
        <v>165</v>
      </c>
      <c r="C81" s="6" t="s">
        <v>1284</v>
      </c>
      <c r="D81" s="86" t="s">
        <v>1248</v>
      </c>
      <c r="E81" s="6" t="s">
        <v>1433</v>
      </c>
      <c r="F81" s="86" t="s">
        <v>1434</v>
      </c>
      <c r="G81" s="86" t="s">
        <v>1435</v>
      </c>
      <c r="H81" s="86" t="s">
        <v>1397</v>
      </c>
      <c r="I81" s="86" t="s">
        <v>1055</v>
      </c>
      <c r="J81" s="181" t="s">
        <v>1364</v>
      </c>
      <c r="K81" s="86" t="s">
        <v>1055</v>
      </c>
      <c r="L81" s="86" t="s">
        <v>1055</v>
      </c>
      <c r="M81" s="86" t="s">
        <v>1055</v>
      </c>
      <c r="N81" s="86" t="s">
        <v>1055</v>
      </c>
      <c r="O81" s="6" t="s">
        <v>1338</v>
      </c>
      <c r="P81" s="6"/>
    </row>
    <row r="82" spans="1:16" x14ac:dyDescent="0.3">
      <c r="A82" s="1"/>
      <c r="B82" s="6" t="s">
        <v>165</v>
      </c>
      <c r="C82" s="6" t="s">
        <v>1284</v>
      </c>
      <c r="D82" s="86" t="s">
        <v>1248</v>
      </c>
      <c r="E82" s="6" t="s">
        <v>1433</v>
      </c>
      <c r="F82" s="86" t="s">
        <v>1435</v>
      </c>
      <c r="G82" s="86" t="s">
        <v>1436</v>
      </c>
      <c r="H82" s="86" t="s">
        <v>1055</v>
      </c>
      <c r="I82" s="86" t="s">
        <v>1055</v>
      </c>
      <c r="J82" s="180" t="s">
        <v>1356</v>
      </c>
      <c r="K82" s="86" t="s">
        <v>1055</v>
      </c>
      <c r="L82" s="86" t="s">
        <v>1055</v>
      </c>
      <c r="M82" s="86" t="s">
        <v>1055</v>
      </c>
      <c r="N82" s="86" t="s">
        <v>1437</v>
      </c>
      <c r="O82" s="6" t="s">
        <v>1338</v>
      </c>
      <c r="P82" s="6" t="s">
        <v>1438</v>
      </c>
    </row>
    <row r="83" spans="1:16" x14ac:dyDescent="0.3">
      <c r="A83" s="1"/>
      <c r="B83" s="6" t="s">
        <v>165</v>
      </c>
      <c r="C83" s="6" t="s">
        <v>1284</v>
      </c>
      <c r="D83" s="86" t="s">
        <v>1248</v>
      </c>
      <c r="E83" s="6" t="s">
        <v>1433</v>
      </c>
      <c r="F83" s="86" t="s">
        <v>1436</v>
      </c>
      <c r="G83" s="86" t="s">
        <v>1439</v>
      </c>
      <c r="H83" s="86" t="s">
        <v>1055</v>
      </c>
      <c r="I83" s="86" t="s">
        <v>1055</v>
      </c>
      <c r="J83" s="180" t="s">
        <v>1356</v>
      </c>
      <c r="K83" s="86" t="s">
        <v>1055</v>
      </c>
      <c r="L83" s="86" t="s">
        <v>1055</v>
      </c>
      <c r="M83" s="86" t="s">
        <v>1055</v>
      </c>
      <c r="N83" s="86" t="s">
        <v>1055</v>
      </c>
      <c r="O83" s="6" t="s">
        <v>1338</v>
      </c>
      <c r="P83" s="6"/>
    </row>
    <row r="84" spans="1:16" x14ac:dyDescent="0.3">
      <c r="A84" s="1"/>
      <c r="B84" s="6" t="s">
        <v>165</v>
      </c>
      <c r="C84" s="6" t="s">
        <v>1284</v>
      </c>
      <c r="D84" s="86" t="s">
        <v>1248</v>
      </c>
      <c r="E84" s="6" t="s">
        <v>1433</v>
      </c>
      <c r="F84" s="86" t="s">
        <v>1439</v>
      </c>
      <c r="G84" s="86" t="s">
        <v>1440</v>
      </c>
      <c r="H84" s="86" t="s">
        <v>1055</v>
      </c>
      <c r="I84" s="86" t="s">
        <v>1055</v>
      </c>
      <c r="J84" s="181" t="s">
        <v>1364</v>
      </c>
      <c r="K84" s="86" t="s">
        <v>1055</v>
      </c>
      <c r="L84" s="86" t="s">
        <v>1055</v>
      </c>
      <c r="M84" s="86" t="s">
        <v>1055</v>
      </c>
      <c r="N84" s="86" t="s">
        <v>1055</v>
      </c>
      <c r="O84" s="6" t="s">
        <v>1338</v>
      </c>
      <c r="P84" s="6"/>
    </row>
    <row r="85" spans="1:16" x14ac:dyDescent="0.3">
      <c r="A85" s="1"/>
      <c r="B85" s="6" t="s">
        <v>165</v>
      </c>
      <c r="C85" s="6" t="s">
        <v>1284</v>
      </c>
      <c r="D85" s="86" t="s">
        <v>1248</v>
      </c>
      <c r="E85" s="6" t="s">
        <v>1433</v>
      </c>
      <c r="F85" s="86" t="s">
        <v>1440</v>
      </c>
      <c r="G85" s="86" t="s">
        <v>1441</v>
      </c>
      <c r="H85" s="86" t="s">
        <v>1055</v>
      </c>
      <c r="I85" s="86" t="s">
        <v>1055</v>
      </c>
      <c r="J85" s="180" t="s">
        <v>1356</v>
      </c>
      <c r="K85" s="86" t="s">
        <v>1055</v>
      </c>
      <c r="L85" s="86" t="s">
        <v>1055</v>
      </c>
      <c r="M85" s="86" t="s">
        <v>1055</v>
      </c>
      <c r="N85" s="86" t="s">
        <v>1055</v>
      </c>
      <c r="O85" s="6" t="s">
        <v>1338</v>
      </c>
      <c r="P85" s="6"/>
    </row>
    <row r="86" spans="1:16" x14ac:dyDescent="0.3">
      <c r="A86" s="1"/>
      <c r="B86" s="6" t="s">
        <v>165</v>
      </c>
      <c r="C86" s="6" t="s">
        <v>1284</v>
      </c>
      <c r="D86" s="86" t="s">
        <v>1248</v>
      </c>
      <c r="E86" s="6" t="s">
        <v>1433</v>
      </c>
      <c r="F86" s="86" t="s">
        <v>1441</v>
      </c>
      <c r="G86" s="86" t="s">
        <v>1442</v>
      </c>
      <c r="H86" s="86" t="s">
        <v>1055</v>
      </c>
      <c r="I86" s="86" t="s">
        <v>1443</v>
      </c>
      <c r="J86" s="181" t="s">
        <v>1364</v>
      </c>
      <c r="K86" s="86" t="s">
        <v>1055</v>
      </c>
      <c r="L86" s="86" t="s">
        <v>1055</v>
      </c>
      <c r="M86" s="86" t="s">
        <v>1055</v>
      </c>
      <c r="N86" s="86" t="s">
        <v>1055</v>
      </c>
      <c r="O86" s="6" t="s">
        <v>1338</v>
      </c>
      <c r="P8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2970</v>
      </c>
      <c r="C5" s="1"/>
      <c r="D5" s="1"/>
      <c r="E5" s="1"/>
      <c r="F5" s="1"/>
      <c r="G5" s="1"/>
      <c r="H5" s="1"/>
    </row>
    <row r="6" spans="1:8" ht="52.95" customHeight="1" x14ac:dyDescent="0.3">
      <c r="A6" s="1"/>
      <c r="B6" s="3" t="s">
        <v>4</v>
      </c>
      <c r="C6" s="3" t="s">
        <v>2971</v>
      </c>
      <c r="D6" s="3" t="s">
        <v>2972</v>
      </c>
      <c r="E6" s="3" t="s">
        <v>7</v>
      </c>
      <c r="F6" s="3" t="s">
        <v>8</v>
      </c>
      <c r="G6" s="3" t="s">
        <v>2973</v>
      </c>
      <c r="H6" s="3" t="s">
        <v>1714</v>
      </c>
    </row>
    <row r="7" spans="1:8" x14ac:dyDescent="0.3">
      <c r="A7" s="1"/>
      <c r="B7" s="6" t="s">
        <v>2974</v>
      </c>
      <c r="C7" s="6" t="s">
        <v>461</v>
      </c>
      <c r="D7" s="86" t="s">
        <v>2449</v>
      </c>
      <c r="E7" s="86" t="s">
        <v>1435</v>
      </c>
      <c r="F7" s="86" t="s">
        <v>1436</v>
      </c>
      <c r="G7" s="6" t="s">
        <v>1055</v>
      </c>
      <c r="H7" s="6" t="s">
        <v>2975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2977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2978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1055</v>
      </c>
      <c r="C8" s="183" t="s">
        <v>1055</v>
      </c>
      <c r="D8" s="183" t="s">
        <v>1055</v>
      </c>
      <c r="E8" s="183" t="s">
        <v>1055</v>
      </c>
      <c r="F8" s="183" t="s">
        <v>1055</v>
      </c>
      <c r="G8" s="183" t="s">
        <v>2979</v>
      </c>
      <c r="H8" s="183" t="s">
        <v>1055</v>
      </c>
      <c r="I8" s="183" t="s">
        <v>1055</v>
      </c>
      <c r="J8" s="183" t="s">
        <v>2980</v>
      </c>
      <c r="K8" s="183" t="s">
        <v>1055</v>
      </c>
      <c r="L8" s="183" t="s">
        <v>1055</v>
      </c>
      <c r="M8" s="183" t="s">
        <v>2981</v>
      </c>
      <c r="N8" s="183" t="s">
        <v>1055</v>
      </c>
      <c r="O8" s="183" t="s">
        <v>1055</v>
      </c>
      <c r="P8" s="183" t="s">
        <v>2982</v>
      </c>
      <c r="Q8" s="183" t="s">
        <v>1055</v>
      </c>
      <c r="R8" s="183" t="s">
        <v>1055</v>
      </c>
      <c r="S8" s="183" t="s">
        <v>2983</v>
      </c>
      <c r="T8" s="183" t="s">
        <v>1055</v>
      </c>
      <c r="U8" s="183" t="s">
        <v>1055</v>
      </c>
      <c r="V8" s="183" t="s">
        <v>2984</v>
      </c>
      <c r="W8" s="183" t="s">
        <v>1055</v>
      </c>
      <c r="X8" s="183" t="s">
        <v>1055</v>
      </c>
      <c r="Y8" s="183" t="s">
        <v>2985</v>
      </c>
      <c r="Z8" s="183" t="s">
        <v>1055</v>
      </c>
      <c r="AA8" s="183" t="s">
        <v>1055</v>
      </c>
      <c r="AB8" s="183" t="s">
        <v>2986</v>
      </c>
      <c r="AC8" s="183" t="s">
        <v>1055</v>
      </c>
      <c r="AD8" s="183" t="s">
        <v>1055</v>
      </c>
      <c r="AE8" s="183" t="s">
        <v>2987</v>
      </c>
      <c r="AF8" s="183" t="s">
        <v>1055</v>
      </c>
      <c r="AG8" s="183" t="s">
        <v>1055</v>
      </c>
      <c r="AH8" s="183" t="s">
        <v>2988</v>
      </c>
      <c r="AI8" s="183" t="s">
        <v>1055</v>
      </c>
      <c r="AJ8" s="183" t="s">
        <v>1055</v>
      </c>
      <c r="AK8" s="183" t="s">
        <v>2989</v>
      </c>
      <c r="AL8" s="183" t="s">
        <v>1055</v>
      </c>
      <c r="AM8" s="183" t="s">
        <v>1055</v>
      </c>
      <c r="AN8" s="183" t="s">
        <v>2990</v>
      </c>
      <c r="AO8" s="183" t="s">
        <v>1055</v>
      </c>
      <c r="AP8" s="183" t="s">
        <v>1055</v>
      </c>
      <c r="AQ8" s="183" t="s">
        <v>2991</v>
      </c>
      <c r="AR8" s="183" t="s">
        <v>1055</v>
      </c>
      <c r="AS8" s="183" t="s">
        <v>1055</v>
      </c>
      <c r="AT8" s="183" t="s">
        <v>2992</v>
      </c>
      <c r="AU8" s="183" t="s">
        <v>1055</v>
      </c>
      <c r="AV8" s="183" t="s">
        <v>1055</v>
      </c>
      <c r="AW8" s="183" t="s">
        <v>2993</v>
      </c>
      <c r="AX8" s="183" t="s">
        <v>1055</v>
      </c>
      <c r="AY8" s="183" t="s">
        <v>1055</v>
      </c>
      <c r="AZ8" s="183" t="s">
        <v>2994</v>
      </c>
      <c r="BA8" s="183" t="s">
        <v>1055</v>
      </c>
      <c r="BB8" s="183" t="s">
        <v>1055</v>
      </c>
      <c r="BC8" s="183" t="s">
        <v>2995</v>
      </c>
      <c r="BD8" s="183" t="s">
        <v>1055</v>
      </c>
      <c r="BE8" s="183" t="s">
        <v>1055</v>
      </c>
      <c r="BF8" s="183" t="s">
        <v>2996</v>
      </c>
      <c r="BG8" s="183" t="s">
        <v>1055</v>
      </c>
      <c r="BH8" s="183" t="s">
        <v>1055</v>
      </c>
      <c r="BI8" s="183" t="s">
        <v>2997</v>
      </c>
      <c r="BJ8" s="183" t="s">
        <v>1055</v>
      </c>
      <c r="BK8" s="183" t="s">
        <v>1055</v>
      </c>
      <c r="BL8" s="183" t="s">
        <v>2998</v>
      </c>
      <c r="BM8" s="183" t="s">
        <v>1055</v>
      </c>
      <c r="BN8" s="183" t="s">
        <v>1055</v>
      </c>
      <c r="BO8" s="183" t="s">
        <v>2999</v>
      </c>
      <c r="BP8" s="183" t="s">
        <v>1055</v>
      </c>
      <c r="BQ8" s="183" t="s">
        <v>1055</v>
      </c>
      <c r="BR8" s="183" t="s">
        <v>3000</v>
      </c>
      <c r="BS8" s="183" t="s">
        <v>1055</v>
      </c>
      <c r="BT8" s="183" t="s">
        <v>1055</v>
      </c>
      <c r="BU8" s="183" t="s">
        <v>3001</v>
      </c>
      <c r="BV8" s="183" t="s">
        <v>1055</v>
      </c>
      <c r="BW8" s="183" t="s">
        <v>1055</v>
      </c>
      <c r="BX8" s="183" t="s">
        <v>3002</v>
      </c>
      <c r="BY8" s="183" t="s">
        <v>1055</v>
      </c>
      <c r="BZ8" s="183" t="s">
        <v>1055</v>
      </c>
      <c r="CA8" s="183" t="s">
        <v>3003</v>
      </c>
      <c r="CB8" s="183" t="s">
        <v>1055</v>
      </c>
      <c r="CC8" s="183" t="s">
        <v>1055</v>
      </c>
      <c r="CD8" s="183" t="s">
        <v>3004</v>
      </c>
      <c r="CE8" s="183" t="s">
        <v>1055</v>
      </c>
      <c r="CF8" s="183" t="s">
        <v>1055</v>
      </c>
      <c r="CG8" s="183" t="s">
        <v>3005</v>
      </c>
      <c r="CH8" s="183" t="s">
        <v>1055</v>
      </c>
      <c r="CI8" s="183" t="s">
        <v>1055</v>
      </c>
      <c r="CJ8" s="183" t="s">
        <v>3006</v>
      </c>
      <c r="CK8" s="183" t="s">
        <v>1055</v>
      </c>
      <c r="CL8" s="183" t="s">
        <v>1055</v>
      </c>
      <c r="CM8" s="183" t="s">
        <v>3007</v>
      </c>
      <c r="CN8" s="183" t="s">
        <v>1055</v>
      </c>
      <c r="CO8" s="183" t="s">
        <v>1055</v>
      </c>
      <c r="CP8" s="183" t="s">
        <v>3008</v>
      </c>
      <c r="CQ8" s="183" t="s">
        <v>1055</v>
      </c>
      <c r="CR8" s="183" t="s">
        <v>1055</v>
      </c>
      <c r="CS8" s="183" t="s">
        <v>3009</v>
      </c>
      <c r="CT8" s="183" t="s">
        <v>1055</v>
      </c>
      <c r="CU8" s="183" t="s">
        <v>1055</v>
      </c>
      <c r="CV8" s="183" t="s">
        <v>3010</v>
      </c>
      <c r="CW8" s="183" t="s">
        <v>1055</v>
      </c>
      <c r="CX8" s="183" t="s">
        <v>1055</v>
      </c>
      <c r="CY8" s="183" t="s">
        <v>3011</v>
      </c>
      <c r="CZ8" s="183" t="s">
        <v>1055</v>
      </c>
      <c r="DA8" s="183" t="s">
        <v>1055</v>
      </c>
      <c r="DB8" s="183" t="s">
        <v>3012</v>
      </c>
      <c r="DC8" s="183" t="s">
        <v>1055</v>
      </c>
      <c r="DD8" s="183" t="s">
        <v>1055</v>
      </c>
      <c r="DE8" s="183" t="s">
        <v>3013</v>
      </c>
      <c r="DF8" s="183" t="s">
        <v>1055</v>
      </c>
      <c r="DG8" s="183" t="s">
        <v>1055</v>
      </c>
      <c r="DH8" s="183" t="s">
        <v>3014</v>
      </c>
      <c r="DI8" s="183" t="s">
        <v>1055</v>
      </c>
      <c r="DJ8" s="183" t="s">
        <v>1055</v>
      </c>
      <c r="DK8" s="183" t="s">
        <v>3015</v>
      </c>
      <c r="DL8" s="183" t="s">
        <v>1055</v>
      </c>
      <c r="DM8" s="183" t="s">
        <v>1055</v>
      </c>
      <c r="DN8" s="183" t="s">
        <v>3016</v>
      </c>
      <c r="DO8" s="183" t="s">
        <v>1055</v>
      </c>
      <c r="DP8" s="183" t="s">
        <v>1055</v>
      </c>
      <c r="DQ8" s="183" t="s">
        <v>3017</v>
      </c>
      <c r="DR8" s="183" t="s">
        <v>1055</v>
      </c>
      <c r="DS8" s="183" t="s">
        <v>1055</v>
      </c>
      <c r="DT8" s="183" t="s">
        <v>3018</v>
      </c>
      <c r="DU8" s="183" t="s">
        <v>1055</v>
      </c>
      <c r="DV8" s="183" t="s">
        <v>1055</v>
      </c>
      <c r="DW8" s="183" t="s">
        <v>3019</v>
      </c>
      <c r="DX8" s="183" t="s">
        <v>1055</v>
      </c>
      <c r="DY8" s="183" t="s">
        <v>1055</v>
      </c>
      <c r="DZ8" s="183" t="s">
        <v>3020</v>
      </c>
      <c r="EA8" s="183" t="s">
        <v>1055</v>
      </c>
      <c r="EB8" s="183" t="s">
        <v>1055</v>
      </c>
      <c r="EC8" s="183" t="s">
        <v>3021</v>
      </c>
      <c r="ED8" s="183" t="s">
        <v>1055</v>
      </c>
      <c r="EE8" s="183" t="s">
        <v>1055</v>
      </c>
      <c r="EF8" s="183" t="s">
        <v>3022</v>
      </c>
      <c r="EG8" s="183" t="s">
        <v>1055</v>
      </c>
      <c r="EH8" s="183" t="s">
        <v>1055</v>
      </c>
      <c r="EI8" s="183" t="s">
        <v>3023</v>
      </c>
      <c r="EJ8" s="183" t="s">
        <v>1055</v>
      </c>
      <c r="EK8" s="183" t="s">
        <v>1055</v>
      </c>
      <c r="EL8" s="183" t="s">
        <v>3024</v>
      </c>
      <c r="EM8" s="183" t="s">
        <v>1055</v>
      </c>
      <c r="EN8" s="183" t="s">
        <v>1055</v>
      </c>
      <c r="EO8" s="183" t="s">
        <v>3025</v>
      </c>
      <c r="EP8" s="183" t="s">
        <v>1055</v>
      </c>
      <c r="EQ8" s="183" t="s">
        <v>1055</v>
      </c>
      <c r="ER8" s="183" t="s">
        <v>3026</v>
      </c>
      <c r="ES8" s="183" t="s">
        <v>1055</v>
      </c>
      <c r="ET8" s="183" t="s">
        <v>1055</v>
      </c>
    </row>
    <row r="9" spans="1:150" x14ac:dyDescent="0.3">
      <c r="A9" s="1"/>
      <c r="B9" s="183" t="s">
        <v>3027</v>
      </c>
      <c r="C9" s="183" t="s">
        <v>3</v>
      </c>
      <c r="D9" s="183" t="s">
        <v>61</v>
      </c>
      <c r="E9" s="183" t="s">
        <v>3028</v>
      </c>
      <c r="F9" s="183" t="s">
        <v>3029</v>
      </c>
      <c r="G9" s="183" t="s">
        <v>3030</v>
      </c>
      <c r="H9" s="183" t="s">
        <v>3031</v>
      </c>
      <c r="I9" s="183" t="s">
        <v>3032</v>
      </c>
      <c r="J9" s="183" t="s">
        <v>3030</v>
      </c>
      <c r="K9" s="183" t="s">
        <v>3031</v>
      </c>
      <c r="L9" s="183" t="s">
        <v>3032</v>
      </c>
      <c r="M9" s="183" t="s">
        <v>3030</v>
      </c>
      <c r="N9" s="183" t="s">
        <v>3031</v>
      </c>
      <c r="O9" s="183" t="s">
        <v>3032</v>
      </c>
      <c r="P9" s="183" t="s">
        <v>3030</v>
      </c>
      <c r="Q9" s="183" t="s">
        <v>3031</v>
      </c>
      <c r="R9" s="183" t="s">
        <v>3032</v>
      </c>
      <c r="S9" s="183" t="s">
        <v>3030</v>
      </c>
      <c r="T9" s="183" t="s">
        <v>3031</v>
      </c>
      <c r="U9" s="183" t="s">
        <v>3032</v>
      </c>
      <c r="V9" s="183" t="s">
        <v>3030</v>
      </c>
      <c r="W9" s="183" t="s">
        <v>3031</v>
      </c>
      <c r="X9" s="183" t="s">
        <v>3032</v>
      </c>
      <c r="Y9" s="183" t="s">
        <v>3030</v>
      </c>
      <c r="Z9" s="183" t="s">
        <v>3031</v>
      </c>
      <c r="AA9" s="183" t="s">
        <v>3032</v>
      </c>
      <c r="AB9" s="183" t="s">
        <v>3030</v>
      </c>
      <c r="AC9" s="183" t="s">
        <v>3031</v>
      </c>
      <c r="AD9" s="183" t="s">
        <v>3032</v>
      </c>
      <c r="AE9" s="183" t="s">
        <v>3030</v>
      </c>
      <c r="AF9" s="183" t="s">
        <v>3031</v>
      </c>
      <c r="AG9" s="183" t="s">
        <v>3032</v>
      </c>
      <c r="AH9" s="183" t="s">
        <v>3030</v>
      </c>
      <c r="AI9" s="183" t="s">
        <v>3031</v>
      </c>
      <c r="AJ9" s="183" t="s">
        <v>3032</v>
      </c>
      <c r="AK9" s="183" t="s">
        <v>3030</v>
      </c>
      <c r="AL9" s="183" t="s">
        <v>3031</v>
      </c>
      <c r="AM9" s="183" t="s">
        <v>3032</v>
      </c>
      <c r="AN9" s="183" t="s">
        <v>3030</v>
      </c>
      <c r="AO9" s="183" t="s">
        <v>3031</v>
      </c>
      <c r="AP9" s="183" t="s">
        <v>3032</v>
      </c>
      <c r="AQ9" s="183" t="s">
        <v>3030</v>
      </c>
      <c r="AR9" s="183" t="s">
        <v>3031</v>
      </c>
      <c r="AS9" s="183" t="s">
        <v>3032</v>
      </c>
      <c r="AT9" s="183" t="s">
        <v>3030</v>
      </c>
      <c r="AU9" s="183" t="s">
        <v>3031</v>
      </c>
      <c r="AV9" s="183" t="s">
        <v>3032</v>
      </c>
      <c r="AW9" s="183" t="s">
        <v>3030</v>
      </c>
      <c r="AX9" s="183" t="s">
        <v>3031</v>
      </c>
      <c r="AY9" s="183" t="s">
        <v>3032</v>
      </c>
      <c r="AZ9" s="183" t="s">
        <v>3030</v>
      </c>
      <c r="BA9" s="183" t="s">
        <v>3031</v>
      </c>
      <c r="BB9" s="183" t="s">
        <v>3032</v>
      </c>
      <c r="BC9" s="183" t="s">
        <v>3030</v>
      </c>
      <c r="BD9" s="183" t="s">
        <v>3031</v>
      </c>
      <c r="BE9" s="183" t="s">
        <v>3032</v>
      </c>
      <c r="BF9" s="183" t="s">
        <v>3030</v>
      </c>
      <c r="BG9" s="183" t="s">
        <v>3031</v>
      </c>
      <c r="BH9" s="183" t="s">
        <v>3032</v>
      </c>
      <c r="BI9" s="183" t="s">
        <v>3030</v>
      </c>
      <c r="BJ9" s="183" t="s">
        <v>3031</v>
      </c>
      <c r="BK9" s="183" t="s">
        <v>3032</v>
      </c>
      <c r="BL9" s="183" t="s">
        <v>3030</v>
      </c>
      <c r="BM9" s="183" t="s">
        <v>3031</v>
      </c>
      <c r="BN9" s="183" t="s">
        <v>3032</v>
      </c>
      <c r="BO9" s="183" t="s">
        <v>3030</v>
      </c>
      <c r="BP9" s="183" t="s">
        <v>3031</v>
      </c>
      <c r="BQ9" s="183" t="s">
        <v>3032</v>
      </c>
      <c r="BR9" s="183" t="s">
        <v>3030</v>
      </c>
      <c r="BS9" s="183" t="s">
        <v>3031</v>
      </c>
      <c r="BT9" s="183" t="s">
        <v>3032</v>
      </c>
      <c r="BU9" s="183" t="s">
        <v>3030</v>
      </c>
      <c r="BV9" s="183" t="s">
        <v>3031</v>
      </c>
      <c r="BW9" s="183" t="s">
        <v>3032</v>
      </c>
      <c r="BX9" s="183" t="s">
        <v>3030</v>
      </c>
      <c r="BY9" s="183" t="s">
        <v>3031</v>
      </c>
      <c r="BZ9" s="183" t="s">
        <v>3032</v>
      </c>
      <c r="CA9" s="183" t="s">
        <v>3030</v>
      </c>
      <c r="CB9" s="183" t="s">
        <v>3031</v>
      </c>
      <c r="CC9" s="183" t="s">
        <v>3032</v>
      </c>
      <c r="CD9" s="183" t="s">
        <v>3030</v>
      </c>
      <c r="CE9" s="183" t="s">
        <v>3031</v>
      </c>
      <c r="CF9" s="183" t="s">
        <v>3032</v>
      </c>
      <c r="CG9" s="183" t="s">
        <v>3030</v>
      </c>
      <c r="CH9" s="183" t="s">
        <v>3031</v>
      </c>
      <c r="CI9" s="183" t="s">
        <v>3032</v>
      </c>
      <c r="CJ9" s="183" t="s">
        <v>3030</v>
      </c>
      <c r="CK9" s="183" t="s">
        <v>3031</v>
      </c>
      <c r="CL9" s="183" t="s">
        <v>3032</v>
      </c>
      <c r="CM9" s="183" t="s">
        <v>3030</v>
      </c>
      <c r="CN9" s="183" t="s">
        <v>3031</v>
      </c>
      <c r="CO9" s="183" t="s">
        <v>3032</v>
      </c>
      <c r="CP9" s="183" t="s">
        <v>3030</v>
      </c>
      <c r="CQ9" s="183" t="s">
        <v>3031</v>
      </c>
      <c r="CR9" s="183" t="s">
        <v>3032</v>
      </c>
      <c r="CS9" s="183" t="s">
        <v>3030</v>
      </c>
      <c r="CT9" s="183" t="s">
        <v>3031</v>
      </c>
      <c r="CU9" s="183" t="s">
        <v>3032</v>
      </c>
      <c r="CV9" s="183" t="s">
        <v>3030</v>
      </c>
      <c r="CW9" s="183" t="s">
        <v>3031</v>
      </c>
      <c r="CX9" s="183" t="s">
        <v>3032</v>
      </c>
      <c r="CY9" s="183" t="s">
        <v>3030</v>
      </c>
      <c r="CZ9" s="183" t="s">
        <v>3031</v>
      </c>
      <c r="DA9" s="183" t="s">
        <v>3032</v>
      </c>
      <c r="DB9" s="183" t="s">
        <v>3030</v>
      </c>
      <c r="DC9" s="183" t="s">
        <v>3031</v>
      </c>
      <c r="DD9" s="183" t="s">
        <v>3032</v>
      </c>
      <c r="DE9" s="183" t="s">
        <v>3030</v>
      </c>
      <c r="DF9" s="183" t="s">
        <v>3031</v>
      </c>
      <c r="DG9" s="183" t="s">
        <v>3032</v>
      </c>
      <c r="DH9" s="183" t="s">
        <v>3030</v>
      </c>
      <c r="DI9" s="183" t="s">
        <v>3031</v>
      </c>
      <c r="DJ9" s="183" t="s">
        <v>3032</v>
      </c>
      <c r="DK9" s="183" t="s">
        <v>3030</v>
      </c>
      <c r="DL9" s="183" t="s">
        <v>3031</v>
      </c>
      <c r="DM9" s="183" t="s">
        <v>3032</v>
      </c>
      <c r="DN9" s="183" t="s">
        <v>3030</v>
      </c>
      <c r="DO9" s="183" t="s">
        <v>3031</v>
      </c>
      <c r="DP9" s="183" t="s">
        <v>3032</v>
      </c>
      <c r="DQ9" s="183" t="s">
        <v>3030</v>
      </c>
      <c r="DR9" s="183" t="s">
        <v>3031</v>
      </c>
      <c r="DS9" s="183" t="s">
        <v>3032</v>
      </c>
      <c r="DT9" s="183" t="s">
        <v>3030</v>
      </c>
      <c r="DU9" s="183" t="s">
        <v>3031</v>
      </c>
      <c r="DV9" s="183" t="s">
        <v>3032</v>
      </c>
      <c r="DW9" s="183" t="s">
        <v>3030</v>
      </c>
      <c r="DX9" s="183" t="s">
        <v>3031</v>
      </c>
      <c r="DY9" s="183" t="s">
        <v>3032</v>
      </c>
      <c r="DZ9" s="183" t="s">
        <v>3030</v>
      </c>
      <c r="EA9" s="183" t="s">
        <v>3031</v>
      </c>
      <c r="EB9" s="183" t="s">
        <v>3032</v>
      </c>
      <c r="EC9" s="183" t="s">
        <v>3030</v>
      </c>
      <c r="ED9" s="183" t="s">
        <v>3031</v>
      </c>
      <c r="EE9" s="183" t="s">
        <v>3032</v>
      </c>
      <c r="EF9" s="183" t="s">
        <v>3030</v>
      </c>
      <c r="EG9" s="183" t="s">
        <v>3031</v>
      </c>
      <c r="EH9" s="183" t="s">
        <v>3032</v>
      </c>
      <c r="EI9" s="183" t="s">
        <v>3030</v>
      </c>
      <c r="EJ9" s="183" t="s">
        <v>3031</v>
      </c>
      <c r="EK9" s="183" t="s">
        <v>3032</v>
      </c>
      <c r="EL9" s="183" t="s">
        <v>3030</v>
      </c>
      <c r="EM9" s="183" t="s">
        <v>3031</v>
      </c>
      <c r="EN9" s="183" t="s">
        <v>3032</v>
      </c>
      <c r="EO9" s="183" t="s">
        <v>3030</v>
      </c>
      <c r="EP9" s="183" t="s">
        <v>3031</v>
      </c>
      <c r="EQ9" s="183" t="s">
        <v>3032</v>
      </c>
      <c r="ER9" s="183" t="s">
        <v>3030</v>
      </c>
      <c r="ES9" s="183" t="s">
        <v>3031</v>
      </c>
      <c r="ET9" s="183" t="s">
        <v>3032</v>
      </c>
    </row>
    <row r="10" spans="1:150" x14ac:dyDescent="0.3">
      <c r="A10" s="1"/>
      <c r="B10" s="184" t="s">
        <v>3033</v>
      </c>
      <c r="C10" s="184" t="s">
        <v>92</v>
      </c>
      <c r="D10" s="184" t="s">
        <v>102</v>
      </c>
      <c r="E10" s="184" t="s">
        <v>3034</v>
      </c>
      <c r="F10" s="184" t="s">
        <v>3035</v>
      </c>
      <c r="G10" s="184" t="s">
        <v>3036</v>
      </c>
      <c r="H10" s="184" t="s">
        <v>3037</v>
      </c>
      <c r="I10" s="184" t="s">
        <v>3038</v>
      </c>
      <c r="J10" s="184" t="s">
        <v>3036</v>
      </c>
      <c r="K10" s="184" t="s">
        <v>3037</v>
      </c>
      <c r="L10" s="184" t="s">
        <v>3039</v>
      </c>
      <c r="M10" s="184" t="s">
        <v>3036</v>
      </c>
      <c r="N10" s="184" t="s">
        <v>3037</v>
      </c>
      <c r="O10" s="184" t="s">
        <v>3040</v>
      </c>
      <c r="P10" s="184" t="s">
        <v>3036</v>
      </c>
      <c r="Q10" s="184" t="s">
        <v>3037</v>
      </c>
      <c r="R10" s="184" t="s">
        <v>3041</v>
      </c>
      <c r="S10" s="184" t="s">
        <v>3036</v>
      </c>
      <c r="T10" s="184" t="s">
        <v>3037</v>
      </c>
      <c r="U10" s="184" t="s">
        <v>3042</v>
      </c>
      <c r="V10" s="184" t="s">
        <v>3036</v>
      </c>
      <c r="W10" s="184" t="s">
        <v>3037</v>
      </c>
      <c r="X10" s="184" t="s">
        <v>3043</v>
      </c>
      <c r="Y10" s="184" t="s">
        <v>3036</v>
      </c>
      <c r="Z10" s="184" t="s">
        <v>3037</v>
      </c>
      <c r="AA10" s="184" t="s">
        <v>3042</v>
      </c>
      <c r="AB10" s="184" t="s">
        <v>3036</v>
      </c>
      <c r="AC10" s="184" t="s">
        <v>3037</v>
      </c>
      <c r="AD10" s="184" t="s">
        <v>3044</v>
      </c>
      <c r="AE10" s="184" t="s">
        <v>3036</v>
      </c>
      <c r="AF10" s="184" t="s">
        <v>3037</v>
      </c>
      <c r="AG10" s="184" t="s">
        <v>3042</v>
      </c>
      <c r="AH10" s="184" t="s">
        <v>3036</v>
      </c>
      <c r="AI10" s="184" t="s">
        <v>3037</v>
      </c>
      <c r="AJ10" s="184" t="s">
        <v>3042</v>
      </c>
      <c r="AK10" s="184" t="s">
        <v>3036</v>
      </c>
      <c r="AL10" s="184" t="s">
        <v>3037</v>
      </c>
      <c r="AM10" s="184" t="s">
        <v>3042</v>
      </c>
      <c r="AN10" s="184" t="s">
        <v>3036</v>
      </c>
      <c r="AO10" s="184" t="s">
        <v>3037</v>
      </c>
      <c r="AP10" s="184" t="s">
        <v>3042</v>
      </c>
      <c r="AQ10" s="184" t="s">
        <v>3036</v>
      </c>
      <c r="AR10" s="184" t="s">
        <v>3045</v>
      </c>
      <c r="AS10" s="184" t="s">
        <v>3046</v>
      </c>
      <c r="AT10" s="184" t="s">
        <v>3036</v>
      </c>
      <c r="AU10" s="184" t="s">
        <v>3045</v>
      </c>
      <c r="AV10" s="184" t="s">
        <v>3047</v>
      </c>
      <c r="AW10" s="184" t="s">
        <v>3036</v>
      </c>
      <c r="AX10" s="184" t="s">
        <v>3045</v>
      </c>
      <c r="AY10" s="184" t="s">
        <v>3047</v>
      </c>
      <c r="AZ10" s="184" t="s">
        <v>3036</v>
      </c>
      <c r="BA10" s="184" t="s">
        <v>3045</v>
      </c>
      <c r="BB10" s="184" t="s">
        <v>3047</v>
      </c>
      <c r="BC10" s="184" t="s">
        <v>3036</v>
      </c>
      <c r="BD10" s="184" t="s">
        <v>3045</v>
      </c>
      <c r="BE10" s="184" t="s">
        <v>3047</v>
      </c>
      <c r="BF10" s="184" t="s">
        <v>3036</v>
      </c>
      <c r="BG10" s="184" t="s">
        <v>3045</v>
      </c>
      <c r="BH10" s="184" t="s">
        <v>3048</v>
      </c>
      <c r="BI10" s="184" t="s">
        <v>3036</v>
      </c>
      <c r="BJ10" s="184" t="s">
        <v>3045</v>
      </c>
      <c r="BK10" s="184" t="s">
        <v>3048</v>
      </c>
      <c r="BL10" s="184" t="s">
        <v>3036</v>
      </c>
      <c r="BM10" s="184" t="s">
        <v>3045</v>
      </c>
      <c r="BN10" s="184" t="s">
        <v>3049</v>
      </c>
      <c r="BO10" s="184" t="s">
        <v>3036</v>
      </c>
      <c r="BP10" s="184" t="s">
        <v>3045</v>
      </c>
      <c r="BQ10" s="184" t="s">
        <v>3050</v>
      </c>
      <c r="BR10" s="184" t="s">
        <v>3036</v>
      </c>
      <c r="BS10" s="184" t="s">
        <v>3045</v>
      </c>
      <c r="BT10" s="184" t="s">
        <v>3051</v>
      </c>
      <c r="BU10" s="184" t="s">
        <v>3036</v>
      </c>
      <c r="BV10" s="184" t="s">
        <v>3052</v>
      </c>
      <c r="BW10" s="184" t="s">
        <v>3050</v>
      </c>
      <c r="BX10" s="184" t="s">
        <v>3036</v>
      </c>
      <c r="BY10" s="184" t="s">
        <v>3052</v>
      </c>
      <c r="BZ10" s="184" t="s">
        <v>3053</v>
      </c>
      <c r="CA10" s="184" t="s">
        <v>3036</v>
      </c>
      <c r="CB10" s="184" t="s">
        <v>3052</v>
      </c>
      <c r="CC10" s="184" t="s">
        <v>3050</v>
      </c>
      <c r="CD10" s="184" t="s">
        <v>3036</v>
      </c>
      <c r="CE10" s="184" t="s">
        <v>3052</v>
      </c>
      <c r="CF10" s="184" t="s">
        <v>3054</v>
      </c>
      <c r="CG10" s="184" t="s">
        <v>3036</v>
      </c>
      <c r="CH10" s="184" t="s">
        <v>3052</v>
      </c>
      <c r="CI10" s="184" t="s">
        <v>3050</v>
      </c>
      <c r="CJ10" s="184" t="s">
        <v>3036</v>
      </c>
      <c r="CK10" s="184" t="s">
        <v>3052</v>
      </c>
      <c r="CL10" s="184" t="s">
        <v>3050</v>
      </c>
      <c r="CM10" s="184" t="s">
        <v>3036</v>
      </c>
      <c r="CN10" s="184" t="s">
        <v>3052</v>
      </c>
      <c r="CO10" s="184" t="s">
        <v>3055</v>
      </c>
      <c r="CP10" s="184" t="s">
        <v>3036</v>
      </c>
      <c r="CQ10" s="184" t="s">
        <v>3052</v>
      </c>
      <c r="CR10" s="184" t="s">
        <v>3055</v>
      </c>
      <c r="CS10" s="184" t="s">
        <v>3036</v>
      </c>
      <c r="CT10" s="184" t="s">
        <v>3052</v>
      </c>
      <c r="CU10" s="184" t="s">
        <v>3055</v>
      </c>
      <c r="CV10" s="184" t="s">
        <v>3036</v>
      </c>
      <c r="CW10" s="184" t="s">
        <v>3052</v>
      </c>
      <c r="CX10" s="184" t="s">
        <v>3055</v>
      </c>
      <c r="CY10" s="184" t="s">
        <v>3036</v>
      </c>
      <c r="CZ10" s="184" t="s">
        <v>3052</v>
      </c>
      <c r="DA10" s="184" t="s">
        <v>3055</v>
      </c>
      <c r="DB10" s="184" t="s">
        <v>3036</v>
      </c>
      <c r="DC10" s="184" t="s">
        <v>3052</v>
      </c>
      <c r="DD10" s="184" t="s">
        <v>3055</v>
      </c>
      <c r="DE10" s="184" t="s">
        <v>3036</v>
      </c>
      <c r="DF10" s="184" t="s">
        <v>3052</v>
      </c>
      <c r="DG10" s="184" t="s">
        <v>3055</v>
      </c>
      <c r="DH10" s="184" t="s">
        <v>3036</v>
      </c>
      <c r="DI10" s="184" t="s">
        <v>3052</v>
      </c>
      <c r="DJ10" s="184" t="s">
        <v>3056</v>
      </c>
      <c r="DK10" s="184" t="s">
        <v>3036</v>
      </c>
      <c r="DL10" s="184" t="s">
        <v>3052</v>
      </c>
      <c r="DM10" s="184" t="s">
        <v>3057</v>
      </c>
      <c r="DN10" s="184" t="s">
        <v>3036</v>
      </c>
      <c r="DO10" s="184" t="s">
        <v>3052</v>
      </c>
      <c r="DP10" s="184" t="s">
        <v>3058</v>
      </c>
      <c r="DQ10" s="184" t="s">
        <v>3036</v>
      </c>
      <c r="DR10" s="184" t="s">
        <v>3059</v>
      </c>
      <c r="DS10" s="184" t="s">
        <v>3060</v>
      </c>
      <c r="DT10" s="184" t="s">
        <v>3036</v>
      </c>
      <c r="DU10" s="184" t="s">
        <v>3059</v>
      </c>
      <c r="DV10" s="184" t="s">
        <v>3061</v>
      </c>
      <c r="DW10" s="184" t="s">
        <v>3036</v>
      </c>
      <c r="DX10" s="184" t="s">
        <v>3059</v>
      </c>
      <c r="DY10" s="184" t="s">
        <v>3062</v>
      </c>
      <c r="DZ10" s="184" t="s">
        <v>3036</v>
      </c>
      <c r="EA10" s="184" t="s">
        <v>3059</v>
      </c>
      <c r="EB10" s="184" t="s">
        <v>3062</v>
      </c>
      <c r="EC10" s="184" t="s">
        <v>3036</v>
      </c>
      <c r="ED10" s="184" t="s">
        <v>3059</v>
      </c>
      <c r="EE10" s="184" t="s">
        <v>3062</v>
      </c>
      <c r="EF10" s="184" t="s">
        <v>3036</v>
      </c>
      <c r="EG10" s="184" t="s">
        <v>3059</v>
      </c>
      <c r="EH10" s="184" t="s">
        <v>3060</v>
      </c>
      <c r="EI10" s="184" t="s">
        <v>3036</v>
      </c>
      <c r="EJ10" s="184" t="s">
        <v>3037</v>
      </c>
      <c r="EK10" s="184" t="s">
        <v>3063</v>
      </c>
      <c r="EL10" s="184" t="s">
        <v>3036</v>
      </c>
      <c r="EM10" s="184" t="s">
        <v>3037</v>
      </c>
      <c r="EN10" s="184" t="s">
        <v>3063</v>
      </c>
      <c r="EO10" s="184" t="s">
        <v>3036</v>
      </c>
      <c r="EP10" s="184" t="s">
        <v>3037</v>
      </c>
      <c r="EQ10" s="184" t="s">
        <v>3064</v>
      </c>
      <c r="ER10" s="184" t="s">
        <v>3036</v>
      </c>
      <c r="ES10" s="184" t="s">
        <v>3037</v>
      </c>
      <c r="ET10" s="184" t="s">
        <v>3065</v>
      </c>
    </row>
    <row r="11" spans="1:150" x14ac:dyDescent="0.3">
      <c r="A11" s="1"/>
      <c r="B11" s="185" t="s">
        <v>3066</v>
      </c>
      <c r="C11" s="185" t="s">
        <v>92</v>
      </c>
      <c r="D11" s="185" t="s">
        <v>102</v>
      </c>
      <c r="E11" s="185" t="s">
        <v>3067</v>
      </c>
      <c r="F11" s="185" t="s">
        <v>3068</v>
      </c>
      <c r="G11" s="186" t="s">
        <v>3036</v>
      </c>
      <c r="H11" s="186" t="s">
        <v>1055</v>
      </c>
      <c r="I11" s="186" t="s">
        <v>1055</v>
      </c>
      <c r="J11" s="186" t="s">
        <v>3036</v>
      </c>
      <c r="K11" s="186" t="s">
        <v>1055</v>
      </c>
      <c r="L11" s="186" t="s">
        <v>1055</v>
      </c>
      <c r="M11" s="186" t="s">
        <v>3036</v>
      </c>
      <c r="N11" s="186" t="s">
        <v>1055</v>
      </c>
      <c r="O11" s="186" t="s">
        <v>1055</v>
      </c>
      <c r="P11" s="186" t="s">
        <v>3036</v>
      </c>
      <c r="Q11" s="186" t="s">
        <v>1055</v>
      </c>
      <c r="R11" s="186" t="s">
        <v>1055</v>
      </c>
      <c r="S11" s="186" t="s">
        <v>3036</v>
      </c>
      <c r="T11" s="186" t="s">
        <v>1055</v>
      </c>
      <c r="U11" s="186" t="s">
        <v>1055</v>
      </c>
      <c r="V11" s="186" t="s">
        <v>3036</v>
      </c>
      <c r="W11" s="186" t="s">
        <v>1055</v>
      </c>
      <c r="X11" s="186" t="s">
        <v>1055</v>
      </c>
      <c r="Y11" s="186" t="s">
        <v>3036</v>
      </c>
      <c r="Z11" s="186" t="s">
        <v>1055</v>
      </c>
      <c r="AA11" s="186" t="s">
        <v>1055</v>
      </c>
      <c r="AB11" s="186" t="s">
        <v>3036</v>
      </c>
      <c r="AC11" s="186" t="s">
        <v>1055</v>
      </c>
      <c r="AD11" s="186" t="s">
        <v>1055</v>
      </c>
      <c r="AE11" s="186" t="s">
        <v>3036</v>
      </c>
      <c r="AF11" s="186" t="s">
        <v>1055</v>
      </c>
      <c r="AG11" s="186" t="s">
        <v>1055</v>
      </c>
      <c r="AH11" s="186" t="s">
        <v>3036</v>
      </c>
      <c r="AI11" s="186" t="s">
        <v>1055</v>
      </c>
      <c r="AJ11" s="186" t="s">
        <v>1055</v>
      </c>
      <c r="AK11" s="186" t="s">
        <v>3036</v>
      </c>
      <c r="AL11" s="186" t="s">
        <v>1055</v>
      </c>
      <c r="AM11" s="186" t="s">
        <v>1055</v>
      </c>
      <c r="AN11" s="186" t="s">
        <v>3036</v>
      </c>
      <c r="AO11" s="186" t="s">
        <v>1055</v>
      </c>
      <c r="AP11" s="186" t="s">
        <v>1055</v>
      </c>
      <c r="AQ11" s="186" t="s">
        <v>3036</v>
      </c>
      <c r="AR11" s="186" t="s">
        <v>1055</v>
      </c>
      <c r="AS11" s="186" t="s">
        <v>1055</v>
      </c>
      <c r="AT11" s="186" t="s">
        <v>3036</v>
      </c>
      <c r="AU11" s="186" t="s">
        <v>1055</v>
      </c>
      <c r="AV11" s="186" t="s">
        <v>1055</v>
      </c>
      <c r="AW11" s="186" t="s">
        <v>3036</v>
      </c>
      <c r="AX11" s="186" t="s">
        <v>1055</v>
      </c>
      <c r="AY11" s="186" t="s">
        <v>1055</v>
      </c>
      <c r="AZ11" s="186" t="s">
        <v>3036</v>
      </c>
      <c r="BA11" s="186" t="s">
        <v>1055</v>
      </c>
      <c r="BB11" s="186" t="s">
        <v>1055</v>
      </c>
      <c r="BC11" s="186" t="s">
        <v>3036</v>
      </c>
      <c r="BD11" s="186" t="s">
        <v>1055</v>
      </c>
      <c r="BE11" s="186" t="s">
        <v>1055</v>
      </c>
      <c r="BF11" s="186" t="s">
        <v>3036</v>
      </c>
      <c r="BG11" s="186" t="s">
        <v>1055</v>
      </c>
      <c r="BH11" s="186" t="s">
        <v>1055</v>
      </c>
      <c r="BI11" s="186" t="s">
        <v>3036</v>
      </c>
      <c r="BJ11" s="186" t="s">
        <v>1055</v>
      </c>
      <c r="BK11" s="186" t="s">
        <v>1055</v>
      </c>
      <c r="BL11" s="186" t="s">
        <v>3036</v>
      </c>
      <c r="BM11" s="186" t="s">
        <v>1055</v>
      </c>
      <c r="BN11" s="186" t="s">
        <v>1055</v>
      </c>
      <c r="BO11" s="186" t="s">
        <v>3036</v>
      </c>
      <c r="BP11" s="186" t="s">
        <v>1055</v>
      </c>
      <c r="BQ11" s="186" t="s">
        <v>1055</v>
      </c>
      <c r="BR11" s="186" t="s">
        <v>3036</v>
      </c>
      <c r="BS11" s="186" t="s">
        <v>1055</v>
      </c>
      <c r="BT11" s="186" t="s">
        <v>1055</v>
      </c>
      <c r="BU11" s="186" t="s">
        <v>3036</v>
      </c>
      <c r="BV11" s="186" t="s">
        <v>1055</v>
      </c>
      <c r="BW11" s="186" t="s">
        <v>1055</v>
      </c>
      <c r="BX11" s="186" t="s">
        <v>3036</v>
      </c>
      <c r="BY11" s="186" t="s">
        <v>1055</v>
      </c>
      <c r="BZ11" s="186" t="s">
        <v>1055</v>
      </c>
      <c r="CA11" s="186" t="s">
        <v>3036</v>
      </c>
      <c r="CB11" s="186" t="s">
        <v>1055</v>
      </c>
      <c r="CC11" s="186" t="s">
        <v>1055</v>
      </c>
      <c r="CD11" s="186" t="s">
        <v>3036</v>
      </c>
      <c r="CE11" s="186" t="s">
        <v>1055</v>
      </c>
      <c r="CF11" s="186" t="s">
        <v>1055</v>
      </c>
      <c r="CG11" s="186" t="s">
        <v>3036</v>
      </c>
      <c r="CH11" s="186" t="s">
        <v>1055</v>
      </c>
      <c r="CI11" s="186" t="s">
        <v>1055</v>
      </c>
      <c r="CJ11" s="186" t="s">
        <v>3036</v>
      </c>
      <c r="CK11" s="186" t="s">
        <v>1055</v>
      </c>
      <c r="CL11" s="186" t="s">
        <v>1055</v>
      </c>
      <c r="CM11" s="186" t="s">
        <v>3036</v>
      </c>
      <c r="CN11" s="186" t="s">
        <v>1055</v>
      </c>
      <c r="CO11" s="186" t="s">
        <v>1055</v>
      </c>
      <c r="CP11" s="186" t="s">
        <v>3036</v>
      </c>
      <c r="CQ11" s="186" t="s">
        <v>1055</v>
      </c>
      <c r="CR11" s="186" t="s">
        <v>1055</v>
      </c>
      <c r="CS11" s="186" t="s">
        <v>3036</v>
      </c>
      <c r="CT11" s="186" t="s">
        <v>1055</v>
      </c>
      <c r="CU11" s="186" t="s">
        <v>1055</v>
      </c>
      <c r="CV11" s="186" t="s">
        <v>3036</v>
      </c>
      <c r="CW11" s="186" t="s">
        <v>1055</v>
      </c>
      <c r="CX11" s="186" t="s">
        <v>1055</v>
      </c>
      <c r="CY11" s="186" t="s">
        <v>3036</v>
      </c>
      <c r="CZ11" s="186" t="s">
        <v>1055</v>
      </c>
      <c r="DA11" s="186" t="s">
        <v>1055</v>
      </c>
      <c r="DB11" s="186" t="s">
        <v>3036</v>
      </c>
      <c r="DC11" s="186" t="s">
        <v>1055</v>
      </c>
      <c r="DD11" s="186" t="s">
        <v>1055</v>
      </c>
      <c r="DE11" s="186" t="s">
        <v>3036</v>
      </c>
      <c r="DF11" s="186" t="s">
        <v>1055</v>
      </c>
      <c r="DG11" s="186" t="s">
        <v>1055</v>
      </c>
      <c r="DH11" s="186" t="s">
        <v>3036</v>
      </c>
      <c r="DI11" s="186" t="s">
        <v>1055</v>
      </c>
      <c r="DJ11" s="186" t="s">
        <v>1055</v>
      </c>
      <c r="DK11" s="186" t="s">
        <v>3036</v>
      </c>
      <c r="DL11" s="186" t="s">
        <v>1055</v>
      </c>
      <c r="DM11" s="186" t="s">
        <v>1055</v>
      </c>
      <c r="DN11" s="186" t="s">
        <v>3036</v>
      </c>
      <c r="DO11" s="186" t="s">
        <v>1055</v>
      </c>
      <c r="DP11" s="186" t="s">
        <v>1055</v>
      </c>
      <c r="DQ11" s="186" t="s">
        <v>3036</v>
      </c>
      <c r="DR11" s="186" t="s">
        <v>1055</v>
      </c>
      <c r="DS11" s="186" t="s">
        <v>1055</v>
      </c>
      <c r="DT11" s="186" t="s">
        <v>3036</v>
      </c>
      <c r="DU11" s="186" t="s">
        <v>1055</v>
      </c>
      <c r="DV11" s="186" t="s">
        <v>1055</v>
      </c>
      <c r="DW11" s="186" t="s">
        <v>3036</v>
      </c>
      <c r="DX11" s="186" t="s">
        <v>1055</v>
      </c>
      <c r="DY11" s="186" t="s">
        <v>1055</v>
      </c>
      <c r="DZ11" s="186" t="s">
        <v>3036</v>
      </c>
      <c r="EA11" s="186" t="s">
        <v>1055</v>
      </c>
      <c r="EB11" s="186" t="s">
        <v>1055</v>
      </c>
      <c r="EC11" s="186" t="s">
        <v>3036</v>
      </c>
      <c r="ED11" s="186" t="s">
        <v>1055</v>
      </c>
      <c r="EE11" s="186" t="s">
        <v>1055</v>
      </c>
      <c r="EF11" s="186" t="s">
        <v>3036</v>
      </c>
      <c r="EG11" s="186" t="s">
        <v>1055</v>
      </c>
      <c r="EH11" s="186" t="s">
        <v>1055</v>
      </c>
      <c r="EI11" s="186" t="s">
        <v>3036</v>
      </c>
      <c r="EJ11" s="186" t="s">
        <v>1055</v>
      </c>
      <c r="EK11" s="186" t="s">
        <v>1055</v>
      </c>
      <c r="EL11" s="186" t="s">
        <v>3036</v>
      </c>
      <c r="EM11" s="186" t="s">
        <v>1055</v>
      </c>
      <c r="EN11" s="186" t="s">
        <v>1055</v>
      </c>
      <c r="EO11" s="186" t="s">
        <v>3036</v>
      </c>
      <c r="EP11" s="186" t="s">
        <v>1055</v>
      </c>
      <c r="EQ11" s="186" t="s">
        <v>1055</v>
      </c>
      <c r="ER11" s="186" t="s">
        <v>3036</v>
      </c>
      <c r="ES11" s="186" t="s">
        <v>1055</v>
      </c>
      <c r="ET11" s="186" t="s">
        <v>1055</v>
      </c>
    </row>
    <row r="12" spans="1:150" x14ac:dyDescent="0.3">
      <c r="A12" s="1"/>
      <c r="B12" s="185" t="s">
        <v>3069</v>
      </c>
      <c r="C12" s="185" t="s">
        <v>92</v>
      </c>
      <c r="D12" s="185" t="s">
        <v>102</v>
      </c>
      <c r="E12" s="185" t="s">
        <v>3070</v>
      </c>
      <c r="F12" s="185" t="s">
        <v>3071</v>
      </c>
      <c r="G12" s="186" t="s">
        <v>3036</v>
      </c>
      <c r="H12" s="186" t="s">
        <v>1055</v>
      </c>
      <c r="I12" s="186" t="s">
        <v>1055</v>
      </c>
      <c r="J12" s="186" t="s">
        <v>3036</v>
      </c>
      <c r="K12" s="186" t="s">
        <v>1055</v>
      </c>
      <c r="L12" s="186" t="s">
        <v>1055</v>
      </c>
      <c r="M12" s="186" t="s">
        <v>3036</v>
      </c>
      <c r="N12" s="186" t="s">
        <v>1055</v>
      </c>
      <c r="O12" s="186" t="s">
        <v>1055</v>
      </c>
      <c r="P12" s="186" t="s">
        <v>3036</v>
      </c>
      <c r="Q12" s="186" t="s">
        <v>1055</v>
      </c>
      <c r="R12" s="186" t="s">
        <v>1055</v>
      </c>
      <c r="S12" s="186" t="s">
        <v>3036</v>
      </c>
      <c r="T12" s="186" t="s">
        <v>1055</v>
      </c>
      <c r="U12" s="186" t="s">
        <v>1055</v>
      </c>
      <c r="V12" s="186" t="s">
        <v>3036</v>
      </c>
      <c r="W12" s="186" t="s">
        <v>1055</v>
      </c>
      <c r="X12" s="186" t="s">
        <v>1055</v>
      </c>
      <c r="Y12" s="186" t="s">
        <v>3036</v>
      </c>
      <c r="Z12" s="186" t="s">
        <v>1055</v>
      </c>
      <c r="AA12" s="186" t="s">
        <v>1055</v>
      </c>
      <c r="AB12" s="186" t="s">
        <v>3036</v>
      </c>
      <c r="AC12" s="186" t="s">
        <v>1055</v>
      </c>
      <c r="AD12" s="186" t="s">
        <v>1055</v>
      </c>
      <c r="AE12" s="186" t="s">
        <v>3036</v>
      </c>
      <c r="AF12" s="186" t="s">
        <v>1055</v>
      </c>
      <c r="AG12" s="186" t="s">
        <v>1055</v>
      </c>
      <c r="AH12" s="186" t="s">
        <v>3036</v>
      </c>
      <c r="AI12" s="186" t="s">
        <v>1055</v>
      </c>
      <c r="AJ12" s="186" t="s">
        <v>1055</v>
      </c>
      <c r="AK12" s="186" t="s">
        <v>3036</v>
      </c>
      <c r="AL12" s="186" t="s">
        <v>1055</v>
      </c>
      <c r="AM12" s="186" t="s">
        <v>1055</v>
      </c>
      <c r="AN12" s="186" t="s">
        <v>3036</v>
      </c>
      <c r="AO12" s="186" t="s">
        <v>1055</v>
      </c>
      <c r="AP12" s="186" t="s">
        <v>1055</v>
      </c>
      <c r="AQ12" s="186" t="s">
        <v>3036</v>
      </c>
      <c r="AR12" s="186" t="s">
        <v>1055</v>
      </c>
      <c r="AS12" s="186" t="s">
        <v>1055</v>
      </c>
      <c r="AT12" s="186" t="s">
        <v>3036</v>
      </c>
      <c r="AU12" s="186" t="s">
        <v>1055</v>
      </c>
      <c r="AV12" s="186" t="s">
        <v>1055</v>
      </c>
      <c r="AW12" s="186" t="s">
        <v>3036</v>
      </c>
      <c r="AX12" s="186" t="s">
        <v>1055</v>
      </c>
      <c r="AY12" s="186" t="s">
        <v>1055</v>
      </c>
      <c r="AZ12" s="186" t="s">
        <v>3036</v>
      </c>
      <c r="BA12" s="186" t="s">
        <v>1055</v>
      </c>
      <c r="BB12" s="186" t="s">
        <v>1055</v>
      </c>
      <c r="BC12" s="186" t="s">
        <v>3036</v>
      </c>
      <c r="BD12" s="186" t="s">
        <v>1055</v>
      </c>
      <c r="BE12" s="186" t="s">
        <v>1055</v>
      </c>
      <c r="BF12" s="186" t="s">
        <v>3036</v>
      </c>
      <c r="BG12" s="186" t="s">
        <v>1055</v>
      </c>
      <c r="BH12" s="186" t="s">
        <v>1055</v>
      </c>
      <c r="BI12" s="186" t="s">
        <v>3036</v>
      </c>
      <c r="BJ12" s="186" t="s">
        <v>1055</v>
      </c>
      <c r="BK12" s="186" t="s">
        <v>1055</v>
      </c>
      <c r="BL12" s="186" t="s">
        <v>3036</v>
      </c>
      <c r="BM12" s="186" t="s">
        <v>1055</v>
      </c>
      <c r="BN12" s="186" t="s">
        <v>1055</v>
      </c>
      <c r="BO12" s="186" t="s">
        <v>3036</v>
      </c>
      <c r="BP12" s="186" t="s">
        <v>1055</v>
      </c>
      <c r="BQ12" s="186" t="s">
        <v>1055</v>
      </c>
      <c r="BR12" s="186" t="s">
        <v>3036</v>
      </c>
      <c r="BS12" s="186" t="s">
        <v>1055</v>
      </c>
      <c r="BT12" s="186" t="s">
        <v>1055</v>
      </c>
      <c r="BU12" s="186" t="s">
        <v>3036</v>
      </c>
      <c r="BV12" s="186" t="s">
        <v>1055</v>
      </c>
      <c r="BW12" s="186" t="s">
        <v>1055</v>
      </c>
      <c r="BX12" s="186" t="s">
        <v>3036</v>
      </c>
      <c r="BY12" s="186" t="s">
        <v>1055</v>
      </c>
      <c r="BZ12" s="186" t="s">
        <v>1055</v>
      </c>
      <c r="CA12" s="186" t="s">
        <v>3036</v>
      </c>
      <c r="CB12" s="186" t="s">
        <v>1055</v>
      </c>
      <c r="CC12" s="186" t="s">
        <v>1055</v>
      </c>
      <c r="CD12" s="186" t="s">
        <v>3036</v>
      </c>
      <c r="CE12" s="186" t="s">
        <v>1055</v>
      </c>
      <c r="CF12" s="186" t="s">
        <v>1055</v>
      </c>
      <c r="CG12" s="186" t="s">
        <v>3036</v>
      </c>
      <c r="CH12" s="186" t="s">
        <v>1055</v>
      </c>
      <c r="CI12" s="186" t="s">
        <v>1055</v>
      </c>
      <c r="CJ12" s="186" t="s">
        <v>3036</v>
      </c>
      <c r="CK12" s="186" t="s">
        <v>1055</v>
      </c>
      <c r="CL12" s="186" t="s">
        <v>1055</v>
      </c>
      <c r="CM12" s="186" t="s">
        <v>3036</v>
      </c>
      <c r="CN12" s="186" t="s">
        <v>1055</v>
      </c>
      <c r="CO12" s="186" t="s">
        <v>1055</v>
      </c>
      <c r="CP12" s="186" t="s">
        <v>3036</v>
      </c>
      <c r="CQ12" s="186" t="s">
        <v>1055</v>
      </c>
      <c r="CR12" s="186" t="s">
        <v>1055</v>
      </c>
      <c r="CS12" s="186" t="s">
        <v>3036</v>
      </c>
      <c r="CT12" s="186" t="s">
        <v>1055</v>
      </c>
      <c r="CU12" s="186" t="s">
        <v>1055</v>
      </c>
      <c r="CV12" s="186" t="s">
        <v>3036</v>
      </c>
      <c r="CW12" s="186" t="s">
        <v>1055</v>
      </c>
      <c r="CX12" s="186" t="s">
        <v>1055</v>
      </c>
      <c r="CY12" s="186" t="s">
        <v>3036</v>
      </c>
      <c r="CZ12" s="186" t="s">
        <v>1055</v>
      </c>
      <c r="DA12" s="186" t="s">
        <v>1055</v>
      </c>
      <c r="DB12" s="186" t="s">
        <v>3036</v>
      </c>
      <c r="DC12" s="186" t="s">
        <v>1055</v>
      </c>
      <c r="DD12" s="186" t="s">
        <v>1055</v>
      </c>
      <c r="DE12" s="186" t="s">
        <v>3036</v>
      </c>
      <c r="DF12" s="186" t="s">
        <v>1055</v>
      </c>
      <c r="DG12" s="186" t="s">
        <v>1055</v>
      </c>
      <c r="DH12" s="186" t="s">
        <v>3036</v>
      </c>
      <c r="DI12" s="186" t="s">
        <v>1055</v>
      </c>
      <c r="DJ12" s="186" t="s">
        <v>1055</v>
      </c>
      <c r="DK12" s="186" t="s">
        <v>3036</v>
      </c>
      <c r="DL12" s="186" t="s">
        <v>1055</v>
      </c>
      <c r="DM12" s="186" t="s">
        <v>1055</v>
      </c>
      <c r="DN12" s="186" t="s">
        <v>3036</v>
      </c>
      <c r="DO12" s="186" t="s">
        <v>1055</v>
      </c>
      <c r="DP12" s="186" t="s">
        <v>1055</v>
      </c>
      <c r="DQ12" s="186" t="s">
        <v>3036</v>
      </c>
      <c r="DR12" s="186" t="s">
        <v>1055</v>
      </c>
      <c r="DS12" s="186" t="s">
        <v>1055</v>
      </c>
      <c r="DT12" s="186" t="s">
        <v>3036</v>
      </c>
      <c r="DU12" s="186" t="s">
        <v>1055</v>
      </c>
      <c r="DV12" s="186" t="s">
        <v>1055</v>
      </c>
      <c r="DW12" s="186" t="s">
        <v>3036</v>
      </c>
      <c r="DX12" s="186" t="s">
        <v>1055</v>
      </c>
      <c r="DY12" s="186" t="s">
        <v>1055</v>
      </c>
      <c r="DZ12" s="186" t="s">
        <v>3036</v>
      </c>
      <c r="EA12" s="186" t="s">
        <v>1055</v>
      </c>
      <c r="EB12" s="186" t="s">
        <v>1055</v>
      </c>
      <c r="EC12" s="186" t="s">
        <v>3036</v>
      </c>
      <c r="ED12" s="186" t="s">
        <v>1055</v>
      </c>
      <c r="EE12" s="186" t="s">
        <v>1055</v>
      </c>
      <c r="EF12" s="186" t="s">
        <v>3036</v>
      </c>
      <c r="EG12" s="186" t="s">
        <v>1055</v>
      </c>
      <c r="EH12" s="186" t="s">
        <v>1055</v>
      </c>
      <c r="EI12" s="186" t="s">
        <v>3036</v>
      </c>
      <c r="EJ12" s="186" t="s">
        <v>1055</v>
      </c>
      <c r="EK12" s="186" t="s">
        <v>1055</v>
      </c>
      <c r="EL12" s="186" t="s">
        <v>3036</v>
      </c>
      <c r="EM12" s="186" t="s">
        <v>1055</v>
      </c>
      <c r="EN12" s="186" t="s">
        <v>1055</v>
      </c>
      <c r="EO12" s="186" t="s">
        <v>3036</v>
      </c>
      <c r="EP12" s="186" t="s">
        <v>1055</v>
      </c>
      <c r="EQ12" s="186" t="s">
        <v>1055</v>
      </c>
      <c r="ER12" s="186" t="s">
        <v>3036</v>
      </c>
      <c r="ES12" s="186" t="s">
        <v>1055</v>
      </c>
      <c r="ET12" s="186" t="s">
        <v>1055</v>
      </c>
    </row>
    <row r="13" spans="1:150" x14ac:dyDescent="0.3">
      <c r="A13" s="1"/>
      <c r="B13" s="185" t="s">
        <v>3072</v>
      </c>
      <c r="C13" s="185" t="s">
        <v>92</v>
      </c>
      <c r="D13" s="185" t="s">
        <v>102</v>
      </c>
      <c r="E13" s="185" t="s">
        <v>3073</v>
      </c>
      <c r="F13" s="185" t="s">
        <v>3074</v>
      </c>
      <c r="G13" s="186" t="s">
        <v>3036</v>
      </c>
      <c r="H13" s="186" t="s">
        <v>1055</v>
      </c>
      <c r="I13" s="186" t="s">
        <v>1055</v>
      </c>
      <c r="J13" s="186" t="s">
        <v>3036</v>
      </c>
      <c r="K13" s="186" t="s">
        <v>1055</v>
      </c>
      <c r="L13" s="186" t="s">
        <v>1055</v>
      </c>
      <c r="M13" s="186" t="s">
        <v>3036</v>
      </c>
      <c r="N13" s="186" t="s">
        <v>1055</v>
      </c>
      <c r="O13" s="186" t="s">
        <v>1055</v>
      </c>
      <c r="P13" s="186" t="s">
        <v>3036</v>
      </c>
      <c r="Q13" s="186" t="s">
        <v>1055</v>
      </c>
      <c r="R13" s="186" t="s">
        <v>1055</v>
      </c>
      <c r="S13" s="186" t="s">
        <v>3036</v>
      </c>
      <c r="T13" s="186" t="s">
        <v>1055</v>
      </c>
      <c r="U13" s="186" t="s">
        <v>1055</v>
      </c>
      <c r="V13" s="186" t="s">
        <v>3036</v>
      </c>
      <c r="W13" s="186" t="s">
        <v>1055</v>
      </c>
      <c r="X13" s="186" t="s">
        <v>1055</v>
      </c>
      <c r="Y13" s="186" t="s">
        <v>3036</v>
      </c>
      <c r="Z13" s="186" t="s">
        <v>1055</v>
      </c>
      <c r="AA13" s="186" t="s">
        <v>1055</v>
      </c>
      <c r="AB13" s="186" t="s">
        <v>3036</v>
      </c>
      <c r="AC13" s="186" t="s">
        <v>1055</v>
      </c>
      <c r="AD13" s="186" t="s">
        <v>1055</v>
      </c>
      <c r="AE13" s="186" t="s">
        <v>3036</v>
      </c>
      <c r="AF13" s="186" t="s">
        <v>1055</v>
      </c>
      <c r="AG13" s="186" t="s">
        <v>1055</v>
      </c>
      <c r="AH13" s="186" t="s">
        <v>3036</v>
      </c>
      <c r="AI13" s="186" t="s">
        <v>1055</v>
      </c>
      <c r="AJ13" s="186" t="s">
        <v>1055</v>
      </c>
      <c r="AK13" s="186" t="s">
        <v>3036</v>
      </c>
      <c r="AL13" s="186" t="s">
        <v>1055</v>
      </c>
      <c r="AM13" s="186" t="s">
        <v>1055</v>
      </c>
      <c r="AN13" s="186" t="s">
        <v>3036</v>
      </c>
      <c r="AO13" s="186" t="s">
        <v>1055</v>
      </c>
      <c r="AP13" s="186" t="s">
        <v>1055</v>
      </c>
      <c r="AQ13" s="186" t="s">
        <v>3036</v>
      </c>
      <c r="AR13" s="186" t="s">
        <v>1055</v>
      </c>
      <c r="AS13" s="186" t="s">
        <v>1055</v>
      </c>
      <c r="AT13" s="186" t="s">
        <v>3036</v>
      </c>
      <c r="AU13" s="186" t="s">
        <v>1055</v>
      </c>
      <c r="AV13" s="186" t="s">
        <v>1055</v>
      </c>
      <c r="AW13" s="186" t="s">
        <v>3036</v>
      </c>
      <c r="AX13" s="186" t="s">
        <v>1055</v>
      </c>
      <c r="AY13" s="186" t="s">
        <v>1055</v>
      </c>
      <c r="AZ13" s="186" t="s">
        <v>3036</v>
      </c>
      <c r="BA13" s="186" t="s">
        <v>1055</v>
      </c>
      <c r="BB13" s="186" t="s">
        <v>1055</v>
      </c>
      <c r="BC13" s="186" t="s">
        <v>3036</v>
      </c>
      <c r="BD13" s="186" t="s">
        <v>1055</v>
      </c>
      <c r="BE13" s="186" t="s">
        <v>1055</v>
      </c>
      <c r="BF13" s="186" t="s">
        <v>3036</v>
      </c>
      <c r="BG13" s="186" t="s">
        <v>1055</v>
      </c>
      <c r="BH13" s="186" t="s">
        <v>1055</v>
      </c>
      <c r="BI13" s="186" t="s">
        <v>3036</v>
      </c>
      <c r="BJ13" s="186" t="s">
        <v>1055</v>
      </c>
      <c r="BK13" s="186" t="s">
        <v>1055</v>
      </c>
      <c r="BL13" s="186" t="s">
        <v>3036</v>
      </c>
      <c r="BM13" s="186" t="s">
        <v>1055</v>
      </c>
      <c r="BN13" s="186" t="s">
        <v>1055</v>
      </c>
      <c r="BO13" s="186" t="s">
        <v>3036</v>
      </c>
      <c r="BP13" s="186" t="s">
        <v>1055</v>
      </c>
      <c r="BQ13" s="186" t="s">
        <v>1055</v>
      </c>
      <c r="BR13" s="186" t="s">
        <v>3036</v>
      </c>
      <c r="BS13" s="186" t="s">
        <v>1055</v>
      </c>
      <c r="BT13" s="186" t="s">
        <v>1055</v>
      </c>
      <c r="BU13" s="186" t="s">
        <v>3036</v>
      </c>
      <c r="BV13" s="186" t="s">
        <v>1055</v>
      </c>
      <c r="BW13" s="186" t="s">
        <v>1055</v>
      </c>
      <c r="BX13" s="186" t="s">
        <v>3036</v>
      </c>
      <c r="BY13" s="186" t="s">
        <v>1055</v>
      </c>
      <c r="BZ13" s="186" t="s">
        <v>1055</v>
      </c>
      <c r="CA13" s="186" t="s">
        <v>3036</v>
      </c>
      <c r="CB13" s="186" t="s">
        <v>1055</v>
      </c>
      <c r="CC13" s="186" t="s">
        <v>1055</v>
      </c>
      <c r="CD13" s="186" t="s">
        <v>3036</v>
      </c>
      <c r="CE13" s="186" t="s">
        <v>1055</v>
      </c>
      <c r="CF13" s="186" t="s">
        <v>1055</v>
      </c>
      <c r="CG13" s="186" t="s">
        <v>3036</v>
      </c>
      <c r="CH13" s="186" t="s">
        <v>1055</v>
      </c>
      <c r="CI13" s="186" t="s">
        <v>1055</v>
      </c>
      <c r="CJ13" s="186" t="s">
        <v>3036</v>
      </c>
      <c r="CK13" s="186" t="s">
        <v>1055</v>
      </c>
      <c r="CL13" s="186" t="s">
        <v>1055</v>
      </c>
      <c r="CM13" s="186" t="s">
        <v>3036</v>
      </c>
      <c r="CN13" s="186" t="s">
        <v>1055</v>
      </c>
      <c r="CO13" s="186" t="s">
        <v>1055</v>
      </c>
      <c r="CP13" s="186" t="s">
        <v>3036</v>
      </c>
      <c r="CQ13" s="186" t="s">
        <v>1055</v>
      </c>
      <c r="CR13" s="186" t="s">
        <v>1055</v>
      </c>
      <c r="CS13" s="186" t="s">
        <v>3036</v>
      </c>
      <c r="CT13" s="186" t="s">
        <v>1055</v>
      </c>
      <c r="CU13" s="186" t="s">
        <v>1055</v>
      </c>
      <c r="CV13" s="186" t="s">
        <v>3036</v>
      </c>
      <c r="CW13" s="186" t="s">
        <v>1055</v>
      </c>
      <c r="CX13" s="186" t="s">
        <v>1055</v>
      </c>
      <c r="CY13" s="186" t="s">
        <v>3036</v>
      </c>
      <c r="CZ13" s="186" t="s">
        <v>1055</v>
      </c>
      <c r="DA13" s="186" t="s">
        <v>1055</v>
      </c>
      <c r="DB13" s="186" t="s">
        <v>3036</v>
      </c>
      <c r="DC13" s="186" t="s">
        <v>1055</v>
      </c>
      <c r="DD13" s="186" t="s">
        <v>1055</v>
      </c>
      <c r="DE13" s="186" t="s">
        <v>3036</v>
      </c>
      <c r="DF13" s="186" t="s">
        <v>1055</v>
      </c>
      <c r="DG13" s="186" t="s">
        <v>1055</v>
      </c>
      <c r="DH13" s="186" t="s">
        <v>3036</v>
      </c>
      <c r="DI13" s="186" t="s">
        <v>1055</v>
      </c>
      <c r="DJ13" s="186" t="s">
        <v>1055</v>
      </c>
      <c r="DK13" s="186" t="s">
        <v>3036</v>
      </c>
      <c r="DL13" s="186" t="s">
        <v>1055</v>
      </c>
      <c r="DM13" s="186" t="s">
        <v>1055</v>
      </c>
      <c r="DN13" s="186" t="s">
        <v>3036</v>
      </c>
      <c r="DO13" s="186" t="s">
        <v>1055</v>
      </c>
      <c r="DP13" s="186" t="s">
        <v>1055</v>
      </c>
      <c r="DQ13" s="186" t="s">
        <v>3036</v>
      </c>
      <c r="DR13" s="186" t="s">
        <v>1055</v>
      </c>
      <c r="DS13" s="186" t="s">
        <v>1055</v>
      </c>
      <c r="DT13" s="186" t="s">
        <v>3036</v>
      </c>
      <c r="DU13" s="186" t="s">
        <v>1055</v>
      </c>
      <c r="DV13" s="186" t="s">
        <v>1055</v>
      </c>
      <c r="DW13" s="186" t="s">
        <v>3036</v>
      </c>
      <c r="DX13" s="186" t="s">
        <v>1055</v>
      </c>
      <c r="DY13" s="186" t="s">
        <v>1055</v>
      </c>
      <c r="DZ13" s="186" t="s">
        <v>3036</v>
      </c>
      <c r="EA13" s="186" t="s">
        <v>1055</v>
      </c>
      <c r="EB13" s="186" t="s">
        <v>1055</v>
      </c>
      <c r="EC13" s="186" t="s">
        <v>3036</v>
      </c>
      <c r="ED13" s="186" t="s">
        <v>1055</v>
      </c>
      <c r="EE13" s="186" t="s">
        <v>1055</v>
      </c>
      <c r="EF13" s="186" t="s">
        <v>3036</v>
      </c>
      <c r="EG13" s="186" t="s">
        <v>1055</v>
      </c>
      <c r="EH13" s="186" t="s">
        <v>1055</v>
      </c>
      <c r="EI13" s="186" t="s">
        <v>3036</v>
      </c>
      <c r="EJ13" s="186" t="s">
        <v>1055</v>
      </c>
      <c r="EK13" s="186" t="s">
        <v>1055</v>
      </c>
      <c r="EL13" s="186" t="s">
        <v>3036</v>
      </c>
      <c r="EM13" s="186" t="s">
        <v>1055</v>
      </c>
      <c r="EN13" s="186" t="s">
        <v>1055</v>
      </c>
      <c r="EO13" s="186" t="s">
        <v>3036</v>
      </c>
      <c r="EP13" s="186" t="s">
        <v>1055</v>
      </c>
      <c r="EQ13" s="186" t="s">
        <v>1055</v>
      </c>
      <c r="ER13" s="186" t="s">
        <v>3036</v>
      </c>
      <c r="ES13" s="186" t="s">
        <v>1055</v>
      </c>
      <c r="ET13" s="186" t="s">
        <v>1055</v>
      </c>
    </row>
    <row r="14" spans="1:150" x14ac:dyDescent="0.3">
      <c r="A14" s="1"/>
      <c r="B14" s="185" t="s">
        <v>3075</v>
      </c>
      <c r="C14" s="185" t="s">
        <v>92</v>
      </c>
      <c r="D14" s="185" t="s">
        <v>102</v>
      </c>
      <c r="E14" s="185" t="s">
        <v>3076</v>
      </c>
      <c r="F14" s="185" t="s">
        <v>3077</v>
      </c>
      <c r="G14" s="186" t="s">
        <v>3036</v>
      </c>
      <c r="H14" s="186" t="s">
        <v>3037</v>
      </c>
      <c r="I14" s="186" t="s">
        <v>3038</v>
      </c>
      <c r="J14" s="186" t="s">
        <v>3036</v>
      </c>
      <c r="K14" s="186" t="s">
        <v>3037</v>
      </c>
      <c r="L14" s="186" t="s">
        <v>3039</v>
      </c>
      <c r="M14" s="186" t="s">
        <v>3036</v>
      </c>
      <c r="N14" s="186" t="s">
        <v>3037</v>
      </c>
      <c r="O14" s="186" t="s">
        <v>3040</v>
      </c>
      <c r="P14" s="186" t="s">
        <v>3036</v>
      </c>
      <c r="Q14" s="186" t="s">
        <v>3037</v>
      </c>
      <c r="R14" s="186" t="s">
        <v>3041</v>
      </c>
      <c r="S14" s="186" t="s">
        <v>3036</v>
      </c>
      <c r="T14" s="186" t="s">
        <v>3037</v>
      </c>
      <c r="U14" s="186" t="s">
        <v>3042</v>
      </c>
      <c r="V14" s="186" t="s">
        <v>3036</v>
      </c>
      <c r="W14" s="186" t="s">
        <v>3037</v>
      </c>
      <c r="X14" s="186" t="s">
        <v>3043</v>
      </c>
      <c r="Y14" s="186" t="s">
        <v>3036</v>
      </c>
      <c r="Z14" s="186" t="s">
        <v>3037</v>
      </c>
      <c r="AA14" s="186" t="s">
        <v>3042</v>
      </c>
      <c r="AB14" s="186" t="s">
        <v>3036</v>
      </c>
      <c r="AC14" s="186" t="s">
        <v>3037</v>
      </c>
      <c r="AD14" s="186" t="s">
        <v>3044</v>
      </c>
      <c r="AE14" s="186" t="s">
        <v>3036</v>
      </c>
      <c r="AF14" s="186" t="s">
        <v>3037</v>
      </c>
      <c r="AG14" s="186" t="s">
        <v>3042</v>
      </c>
      <c r="AH14" s="186" t="s">
        <v>3036</v>
      </c>
      <c r="AI14" s="186" t="s">
        <v>3037</v>
      </c>
      <c r="AJ14" s="186" t="s">
        <v>3042</v>
      </c>
      <c r="AK14" s="186" t="s">
        <v>3036</v>
      </c>
      <c r="AL14" s="186" t="s">
        <v>3037</v>
      </c>
      <c r="AM14" s="186" t="s">
        <v>3042</v>
      </c>
      <c r="AN14" s="186" t="s">
        <v>3036</v>
      </c>
      <c r="AO14" s="186" t="s">
        <v>3037</v>
      </c>
      <c r="AP14" s="186" t="s">
        <v>3042</v>
      </c>
      <c r="AQ14" s="186" t="s">
        <v>3036</v>
      </c>
      <c r="AR14" s="186" t="s">
        <v>3045</v>
      </c>
      <c r="AS14" s="186" t="s">
        <v>3046</v>
      </c>
      <c r="AT14" s="186" t="s">
        <v>3036</v>
      </c>
      <c r="AU14" s="186" t="s">
        <v>3045</v>
      </c>
      <c r="AV14" s="186" t="s">
        <v>3047</v>
      </c>
      <c r="AW14" s="186" t="s">
        <v>3036</v>
      </c>
      <c r="AX14" s="186" t="s">
        <v>3045</v>
      </c>
      <c r="AY14" s="186" t="s">
        <v>3047</v>
      </c>
      <c r="AZ14" s="186" t="s">
        <v>3036</v>
      </c>
      <c r="BA14" s="186" t="s">
        <v>3045</v>
      </c>
      <c r="BB14" s="186" t="s">
        <v>3047</v>
      </c>
      <c r="BC14" s="186" t="s">
        <v>3036</v>
      </c>
      <c r="BD14" s="186" t="s">
        <v>3045</v>
      </c>
      <c r="BE14" s="186" t="s">
        <v>3047</v>
      </c>
      <c r="BF14" s="186" t="s">
        <v>3036</v>
      </c>
      <c r="BG14" s="186" t="s">
        <v>3045</v>
      </c>
      <c r="BH14" s="186" t="s">
        <v>3048</v>
      </c>
      <c r="BI14" s="186" t="s">
        <v>3036</v>
      </c>
      <c r="BJ14" s="186" t="s">
        <v>3045</v>
      </c>
      <c r="BK14" s="186" t="s">
        <v>3048</v>
      </c>
      <c r="BL14" s="186" t="s">
        <v>3036</v>
      </c>
      <c r="BM14" s="186" t="s">
        <v>3045</v>
      </c>
      <c r="BN14" s="186" t="s">
        <v>3049</v>
      </c>
      <c r="BO14" s="186" t="s">
        <v>3036</v>
      </c>
      <c r="BP14" s="186" t="s">
        <v>3045</v>
      </c>
      <c r="BQ14" s="186" t="s">
        <v>3050</v>
      </c>
      <c r="BR14" s="186" t="s">
        <v>3036</v>
      </c>
      <c r="BS14" s="186" t="s">
        <v>3045</v>
      </c>
      <c r="BT14" s="186" t="s">
        <v>3051</v>
      </c>
      <c r="BU14" s="186" t="s">
        <v>3036</v>
      </c>
      <c r="BV14" s="186" t="s">
        <v>3052</v>
      </c>
      <c r="BW14" s="186" t="s">
        <v>3050</v>
      </c>
      <c r="BX14" s="186" t="s">
        <v>3036</v>
      </c>
      <c r="BY14" s="186" t="s">
        <v>3052</v>
      </c>
      <c r="BZ14" s="186" t="s">
        <v>3053</v>
      </c>
      <c r="CA14" s="186" t="s">
        <v>3036</v>
      </c>
      <c r="CB14" s="186" t="s">
        <v>3052</v>
      </c>
      <c r="CC14" s="186" t="s">
        <v>3050</v>
      </c>
      <c r="CD14" s="186" t="s">
        <v>3036</v>
      </c>
      <c r="CE14" s="186" t="s">
        <v>3052</v>
      </c>
      <c r="CF14" s="186" t="s">
        <v>3054</v>
      </c>
      <c r="CG14" s="186" t="s">
        <v>3036</v>
      </c>
      <c r="CH14" s="186" t="s">
        <v>3052</v>
      </c>
      <c r="CI14" s="186" t="s">
        <v>3050</v>
      </c>
      <c r="CJ14" s="186" t="s">
        <v>3036</v>
      </c>
      <c r="CK14" s="186" t="s">
        <v>3052</v>
      </c>
      <c r="CL14" s="186" t="s">
        <v>3050</v>
      </c>
      <c r="CM14" s="186" t="s">
        <v>3036</v>
      </c>
      <c r="CN14" s="186" t="s">
        <v>3052</v>
      </c>
      <c r="CO14" s="186" t="s">
        <v>3055</v>
      </c>
      <c r="CP14" s="186" t="s">
        <v>3036</v>
      </c>
      <c r="CQ14" s="186" t="s">
        <v>3052</v>
      </c>
      <c r="CR14" s="186" t="s">
        <v>3055</v>
      </c>
      <c r="CS14" s="186" t="s">
        <v>3036</v>
      </c>
      <c r="CT14" s="186" t="s">
        <v>3052</v>
      </c>
      <c r="CU14" s="186" t="s">
        <v>3055</v>
      </c>
      <c r="CV14" s="186" t="s">
        <v>3036</v>
      </c>
      <c r="CW14" s="186" t="s">
        <v>3052</v>
      </c>
      <c r="CX14" s="186" t="s">
        <v>3055</v>
      </c>
      <c r="CY14" s="186" t="s">
        <v>3036</v>
      </c>
      <c r="CZ14" s="186" t="s">
        <v>3052</v>
      </c>
      <c r="DA14" s="186" t="s">
        <v>3055</v>
      </c>
      <c r="DB14" s="186" t="s">
        <v>3036</v>
      </c>
      <c r="DC14" s="186" t="s">
        <v>3052</v>
      </c>
      <c r="DD14" s="186" t="s">
        <v>3055</v>
      </c>
      <c r="DE14" s="186" t="s">
        <v>3036</v>
      </c>
      <c r="DF14" s="186" t="s">
        <v>3052</v>
      </c>
      <c r="DG14" s="186" t="s">
        <v>3055</v>
      </c>
      <c r="DH14" s="186" t="s">
        <v>3036</v>
      </c>
      <c r="DI14" s="186" t="s">
        <v>3052</v>
      </c>
      <c r="DJ14" s="186" t="s">
        <v>3056</v>
      </c>
      <c r="DK14" s="186" t="s">
        <v>3036</v>
      </c>
      <c r="DL14" s="186" t="s">
        <v>3052</v>
      </c>
      <c r="DM14" s="186" t="s">
        <v>3057</v>
      </c>
      <c r="DN14" s="186" t="s">
        <v>3036</v>
      </c>
      <c r="DO14" s="186" t="s">
        <v>3052</v>
      </c>
      <c r="DP14" s="186" t="s">
        <v>3058</v>
      </c>
      <c r="DQ14" s="186" t="s">
        <v>3036</v>
      </c>
      <c r="DR14" s="186" t="s">
        <v>3059</v>
      </c>
      <c r="DS14" s="186" t="s">
        <v>3060</v>
      </c>
      <c r="DT14" s="186" t="s">
        <v>3036</v>
      </c>
      <c r="DU14" s="186" t="s">
        <v>3059</v>
      </c>
      <c r="DV14" s="186" t="s">
        <v>3061</v>
      </c>
      <c r="DW14" s="186" t="s">
        <v>3036</v>
      </c>
      <c r="DX14" s="186" t="s">
        <v>3059</v>
      </c>
      <c r="DY14" s="186" t="s">
        <v>3062</v>
      </c>
      <c r="DZ14" s="186" t="s">
        <v>3036</v>
      </c>
      <c r="EA14" s="186" t="s">
        <v>3059</v>
      </c>
      <c r="EB14" s="186" t="s">
        <v>3062</v>
      </c>
      <c r="EC14" s="186" t="s">
        <v>3036</v>
      </c>
      <c r="ED14" s="186" t="s">
        <v>3059</v>
      </c>
      <c r="EE14" s="186" t="s">
        <v>3062</v>
      </c>
      <c r="EF14" s="186" t="s">
        <v>3036</v>
      </c>
      <c r="EG14" s="186" t="s">
        <v>3059</v>
      </c>
      <c r="EH14" s="186" t="s">
        <v>3060</v>
      </c>
      <c r="EI14" s="186" t="s">
        <v>3036</v>
      </c>
      <c r="EJ14" s="186" t="s">
        <v>3037</v>
      </c>
      <c r="EK14" s="186" t="s">
        <v>3063</v>
      </c>
      <c r="EL14" s="186" t="s">
        <v>3036</v>
      </c>
      <c r="EM14" s="186" t="s">
        <v>3037</v>
      </c>
      <c r="EN14" s="186" t="s">
        <v>3063</v>
      </c>
      <c r="EO14" s="186" t="s">
        <v>3036</v>
      </c>
      <c r="EP14" s="186" t="s">
        <v>3037</v>
      </c>
      <c r="EQ14" s="186" t="s">
        <v>3064</v>
      </c>
      <c r="ER14" s="186" t="s">
        <v>3036</v>
      </c>
      <c r="ES14" s="186" t="s">
        <v>3037</v>
      </c>
      <c r="ET14" s="186" t="s">
        <v>3065</v>
      </c>
    </row>
    <row r="15" spans="1:150" x14ac:dyDescent="0.3">
      <c r="A15" s="1"/>
      <c r="B15" s="184" t="s">
        <v>3078</v>
      </c>
      <c r="C15" s="184" t="s">
        <v>92</v>
      </c>
      <c r="D15" s="184" t="s">
        <v>105</v>
      </c>
      <c r="E15" s="184" t="s">
        <v>3079</v>
      </c>
      <c r="F15" s="184" t="s">
        <v>3080</v>
      </c>
      <c r="G15" s="184" t="s">
        <v>3036</v>
      </c>
      <c r="H15" s="184" t="s">
        <v>2926</v>
      </c>
      <c r="I15" s="184" t="s">
        <v>2926</v>
      </c>
      <c r="J15" s="184" t="s">
        <v>3036</v>
      </c>
      <c r="K15" s="184" t="s">
        <v>2926</v>
      </c>
      <c r="L15" s="184" t="s">
        <v>2926</v>
      </c>
      <c r="M15" s="184" t="s">
        <v>3036</v>
      </c>
      <c r="N15" s="184" t="s">
        <v>2926</v>
      </c>
      <c r="O15" s="184" t="s">
        <v>2926</v>
      </c>
      <c r="P15" s="184" t="s">
        <v>3036</v>
      </c>
      <c r="Q15" s="184" t="s">
        <v>2926</v>
      </c>
      <c r="R15" s="184" t="s">
        <v>2926</v>
      </c>
      <c r="S15" s="184" t="s">
        <v>3036</v>
      </c>
      <c r="T15" s="184" t="s">
        <v>2926</v>
      </c>
      <c r="U15" s="184" t="s">
        <v>2926</v>
      </c>
      <c r="V15" s="184" t="s">
        <v>3036</v>
      </c>
      <c r="W15" s="184" t="s">
        <v>2926</v>
      </c>
      <c r="X15" s="184" t="s">
        <v>2926</v>
      </c>
      <c r="Y15" s="184" t="s">
        <v>3036</v>
      </c>
      <c r="Z15" s="184" t="s">
        <v>2926</v>
      </c>
      <c r="AA15" s="184" t="s">
        <v>2926</v>
      </c>
      <c r="AB15" s="184" t="s">
        <v>3036</v>
      </c>
      <c r="AC15" s="184" t="s">
        <v>2926</v>
      </c>
      <c r="AD15" s="184" t="s">
        <v>2926</v>
      </c>
      <c r="AE15" s="184" t="s">
        <v>3036</v>
      </c>
      <c r="AF15" s="184" t="s">
        <v>2926</v>
      </c>
      <c r="AG15" s="184" t="s">
        <v>2926</v>
      </c>
      <c r="AH15" s="184" t="s">
        <v>3036</v>
      </c>
      <c r="AI15" s="184" t="s">
        <v>2926</v>
      </c>
      <c r="AJ15" s="184" t="s">
        <v>2926</v>
      </c>
      <c r="AK15" s="184" t="s">
        <v>3036</v>
      </c>
      <c r="AL15" s="184" t="s">
        <v>2926</v>
      </c>
      <c r="AM15" s="184" t="s">
        <v>2926</v>
      </c>
      <c r="AN15" s="184" t="s">
        <v>3036</v>
      </c>
      <c r="AO15" s="184" t="s">
        <v>2926</v>
      </c>
      <c r="AP15" s="184" t="s">
        <v>2926</v>
      </c>
      <c r="AQ15" s="184" t="s">
        <v>3036</v>
      </c>
      <c r="AR15" s="184" t="s">
        <v>2926</v>
      </c>
      <c r="AS15" s="184" t="s">
        <v>2926</v>
      </c>
      <c r="AT15" s="184" t="s">
        <v>3036</v>
      </c>
      <c r="AU15" s="184" t="s">
        <v>2926</v>
      </c>
      <c r="AV15" s="184" t="s">
        <v>2926</v>
      </c>
      <c r="AW15" s="184" t="s">
        <v>3036</v>
      </c>
      <c r="AX15" s="184" t="s">
        <v>2926</v>
      </c>
      <c r="AY15" s="184" t="s">
        <v>2926</v>
      </c>
      <c r="AZ15" s="184" t="s">
        <v>3036</v>
      </c>
      <c r="BA15" s="184" t="s">
        <v>2926</v>
      </c>
      <c r="BB15" s="184" t="s">
        <v>2926</v>
      </c>
      <c r="BC15" s="184" t="s">
        <v>3036</v>
      </c>
      <c r="BD15" s="184" t="s">
        <v>2926</v>
      </c>
      <c r="BE15" s="184" t="s">
        <v>2926</v>
      </c>
      <c r="BF15" s="184" t="s">
        <v>3036</v>
      </c>
      <c r="BG15" s="184" t="s">
        <v>2926</v>
      </c>
      <c r="BH15" s="184" t="s">
        <v>2926</v>
      </c>
      <c r="BI15" s="184" t="s">
        <v>3036</v>
      </c>
      <c r="BJ15" s="184" t="s">
        <v>2926</v>
      </c>
      <c r="BK15" s="184" t="s">
        <v>2926</v>
      </c>
      <c r="BL15" s="184" t="s">
        <v>3036</v>
      </c>
      <c r="BM15" s="184" t="s">
        <v>2926</v>
      </c>
      <c r="BN15" s="184" t="s">
        <v>2926</v>
      </c>
      <c r="BO15" s="184" t="s">
        <v>3036</v>
      </c>
      <c r="BP15" s="184" t="s">
        <v>2926</v>
      </c>
      <c r="BQ15" s="184" t="s">
        <v>2926</v>
      </c>
      <c r="BR15" s="184" t="s">
        <v>3036</v>
      </c>
      <c r="BS15" s="184" t="s">
        <v>2926</v>
      </c>
      <c r="BT15" s="184" t="s">
        <v>2926</v>
      </c>
      <c r="BU15" s="184" t="s">
        <v>3036</v>
      </c>
      <c r="BV15" s="184" t="s">
        <v>2926</v>
      </c>
      <c r="BW15" s="184" t="s">
        <v>2926</v>
      </c>
      <c r="BX15" s="184" t="s">
        <v>3036</v>
      </c>
      <c r="BY15" s="184" t="s">
        <v>2926</v>
      </c>
      <c r="BZ15" s="184" t="s">
        <v>2926</v>
      </c>
      <c r="CA15" s="184" t="s">
        <v>3036</v>
      </c>
      <c r="CB15" s="184" t="s">
        <v>2926</v>
      </c>
      <c r="CC15" s="184" t="s">
        <v>2926</v>
      </c>
      <c r="CD15" s="184" t="s">
        <v>3036</v>
      </c>
      <c r="CE15" s="184" t="s">
        <v>2926</v>
      </c>
      <c r="CF15" s="184" t="s">
        <v>2926</v>
      </c>
      <c r="CG15" s="184" t="s">
        <v>3036</v>
      </c>
      <c r="CH15" s="184" t="s">
        <v>2926</v>
      </c>
      <c r="CI15" s="184" t="s">
        <v>2926</v>
      </c>
      <c r="CJ15" s="184" t="s">
        <v>3036</v>
      </c>
      <c r="CK15" s="184" t="s">
        <v>2926</v>
      </c>
      <c r="CL15" s="184" t="s">
        <v>2926</v>
      </c>
      <c r="CM15" s="184" t="s">
        <v>3036</v>
      </c>
      <c r="CN15" s="184" t="s">
        <v>2926</v>
      </c>
      <c r="CO15" s="184" t="s">
        <v>2926</v>
      </c>
      <c r="CP15" s="184" t="s">
        <v>3036</v>
      </c>
      <c r="CQ15" s="184" t="s">
        <v>2926</v>
      </c>
      <c r="CR15" s="184" t="s">
        <v>2926</v>
      </c>
      <c r="CS15" s="184" t="s">
        <v>3036</v>
      </c>
      <c r="CT15" s="184" t="s">
        <v>2926</v>
      </c>
      <c r="CU15" s="184" t="s">
        <v>2926</v>
      </c>
      <c r="CV15" s="184" t="s">
        <v>3036</v>
      </c>
      <c r="CW15" s="184" t="s">
        <v>2926</v>
      </c>
      <c r="CX15" s="184" t="s">
        <v>2926</v>
      </c>
      <c r="CY15" s="184" t="s">
        <v>3036</v>
      </c>
      <c r="CZ15" s="184" t="s">
        <v>2926</v>
      </c>
      <c r="DA15" s="184" t="s">
        <v>2926</v>
      </c>
      <c r="DB15" s="184" t="s">
        <v>3036</v>
      </c>
      <c r="DC15" s="184" t="s">
        <v>2926</v>
      </c>
      <c r="DD15" s="184" t="s">
        <v>2926</v>
      </c>
      <c r="DE15" s="184" t="s">
        <v>3036</v>
      </c>
      <c r="DF15" s="184" t="s">
        <v>2926</v>
      </c>
      <c r="DG15" s="184" t="s">
        <v>2926</v>
      </c>
      <c r="DH15" s="184" t="s">
        <v>3036</v>
      </c>
      <c r="DI15" s="184" t="s">
        <v>2926</v>
      </c>
      <c r="DJ15" s="184" t="s">
        <v>2926</v>
      </c>
      <c r="DK15" s="184" t="s">
        <v>3036</v>
      </c>
      <c r="DL15" s="184" t="s">
        <v>2926</v>
      </c>
      <c r="DM15" s="184" t="s">
        <v>2926</v>
      </c>
      <c r="DN15" s="184" t="s">
        <v>3036</v>
      </c>
      <c r="DO15" s="184" t="s">
        <v>2926</v>
      </c>
      <c r="DP15" s="184" t="s">
        <v>2926</v>
      </c>
      <c r="DQ15" s="184" t="s">
        <v>3036</v>
      </c>
      <c r="DR15" s="184" t="s">
        <v>2926</v>
      </c>
      <c r="DS15" s="184" t="s">
        <v>2926</v>
      </c>
      <c r="DT15" s="184" t="s">
        <v>3036</v>
      </c>
      <c r="DU15" s="184" t="s">
        <v>2926</v>
      </c>
      <c r="DV15" s="184" t="s">
        <v>2926</v>
      </c>
      <c r="DW15" s="184" t="s">
        <v>3036</v>
      </c>
      <c r="DX15" s="184" t="s">
        <v>2926</v>
      </c>
      <c r="DY15" s="184" t="s">
        <v>2926</v>
      </c>
      <c r="DZ15" s="184" t="s">
        <v>3036</v>
      </c>
      <c r="EA15" s="184" t="s">
        <v>2926</v>
      </c>
      <c r="EB15" s="184" t="s">
        <v>2926</v>
      </c>
      <c r="EC15" s="184" t="s">
        <v>3036</v>
      </c>
      <c r="ED15" s="184" t="s">
        <v>2926</v>
      </c>
      <c r="EE15" s="184" t="s">
        <v>2926</v>
      </c>
      <c r="EF15" s="184" t="s">
        <v>3036</v>
      </c>
      <c r="EG15" s="184" t="s">
        <v>2926</v>
      </c>
      <c r="EH15" s="184" t="s">
        <v>2926</v>
      </c>
      <c r="EI15" s="184" t="s">
        <v>3036</v>
      </c>
      <c r="EJ15" s="184" t="s">
        <v>2926</v>
      </c>
      <c r="EK15" s="184" t="s">
        <v>2926</v>
      </c>
      <c r="EL15" s="184" t="s">
        <v>3036</v>
      </c>
      <c r="EM15" s="184" t="s">
        <v>2926</v>
      </c>
      <c r="EN15" s="184" t="s">
        <v>2926</v>
      </c>
      <c r="EO15" s="184" t="s">
        <v>3036</v>
      </c>
      <c r="EP15" s="184" t="s">
        <v>2926</v>
      </c>
      <c r="EQ15" s="184" t="s">
        <v>2926</v>
      </c>
      <c r="ER15" s="184" t="s">
        <v>3036</v>
      </c>
      <c r="ES15" s="184" t="s">
        <v>2926</v>
      </c>
      <c r="ET15" s="184" t="s">
        <v>2926</v>
      </c>
    </row>
    <row r="16" spans="1:150" x14ac:dyDescent="0.3">
      <c r="A16" s="1"/>
      <c r="B16" s="185" t="s">
        <v>3081</v>
      </c>
      <c r="C16" s="185" t="s">
        <v>92</v>
      </c>
      <c r="D16" s="185" t="s">
        <v>105</v>
      </c>
      <c r="E16" s="185" t="s">
        <v>3082</v>
      </c>
      <c r="F16" s="185" t="s">
        <v>3083</v>
      </c>
      <c r="G16" s="186" t="s">
        <v>3036</v>
      </c>
      <c r="H16" s="186" t="s">
        <v>2926</v>
      </c>
      <c r="I16" s="186" t="s">
        <v>2926</v>
      </c>
      <c r="J16" s="186" t="s">
        <v>3036</v>
      </c>
      <c r="K16" s="186" t="s">
        <v>2926</v>
      </c>
      <c r="L16" s="186" t="s">
        <v>2926</v>
      </c>
      <c r="M16" s="186" t="s">
        <v>3036</v>
      </c>
      <c r="N16" s="186" t="s">
        <v>2926</v>
      </c>
      <c r="O16" s="186" t="s">
        <v>2926</v>
      </c>
      <c r="P16" s="186" t="s">
        <v>3036</v>
      </c>
      <c r="Q16" s="186" t="s">
        <v>2926</v>
      </c>
      <c r="R16" s="186" t="s">
        <v>2926</v>
      </c>
      <c r="S16" s="186" t="s">
        <v>3036</v>
      </c>
      <c r="T16" s="186" t="s">
        <v>2926</v>
      </c>
      <c r="U16" s="186" t="s">
        <v>2926</v>
      </c>
      <c r="V16" s="186" t="s">
        <v>3036</v>
      </c>
      <c r="W16" s="186" t="s">
        <v>2926</v>
      </c>
      <c r="X16" s="186" t="s">
        <v>2926</v>
      </c>
      <c r="Y16" s="186" t="s">
        <v>3036</v>
      </c>
      <c r="Z16" s="186" t="s">
        <v>2926</v>
      </c>
      <c r="AA16" s="186" t="s">
        <v>2926</v>
      </c>
      <c r="AB16" s="186" t="s">
        <v>3036</v>
      </c>
      <c r="AC16" s="186" t="s">
        <v>2926</v>
      </c>
      <c r="AD16" s="186" t="s">
        <v>2926</v>
      </c>
      <c r="AE16" s="186" t="s">
        <v>3036</v>
      </c>
      <c r="AF16" s="186" t="s">
        <v>2926</v>
      </c>
      <c r="AG16" s="186" t="s">
        <v>2926</v>
      </c>
      <c r="AH16" s="186" t="s">
        <v>3036</v>
      </c>
      <c r="AI16" s="186" t="s">
        <v>2926</v>
      </c>
      <c r="AJ16" s="186" t="s">
        <v>2926</v>
      </c>
      <c r="AK16" s="186" t="s">
        <v>3036</v>
      </c>
      <c r="AL16" s="186" t="s">
        <v>2926</v>
      </c>
      <c r="AM16" s="186" t="s">
        <v>2926</v>
      </c>
      <c r="AN16" s="186" t="s">
        <v>3036</v>
      </c>
      <c r="AO16" s="186" t="s">
        <v>2926</v>
      </c>
      <c r="AP16" s="186" t="s">
        <v>2926</v>
      </c>
      <c r="AQ16" s="186" t="s">
        <v>3036</v>
      </c>
      <c r="AR16" s="186" t="s">
        <v>2926</v>
      </c>
      <c r="AS16" s="186" t="s">
        <v>2926</v>
      </c>
      <c r="AT16" s="186" t="s">
        <v>3036</v>
      </c>
      <c r="AU16" s="186" t="s">
        <v>2926</v>
      </c>
      <c r="AV16" s="186" t="s">
        <v>2926</v>
      </c>
      <c r="AW16" s="186" t="s">
        <v>3036</v>
      </c>
      <c r="AX16" s="186" t="s">
        <v>2926</v>
      </c>
      <c r="AY16" s="186" t="s">
        <v>2926</v>
      </c>
      <c r="AZ16" s="186" t="s">
        <v>3036</v>
      </c>
      <c r="BA16" s="186" t="s">
        <v>2926</v>
      </c>
      <c r="BB16" s="186" t="s">
        <v>2926</v>
      </c>
      <c r="BC16" s="186" t="s">
        <v>3036</v>
      </c>
      <c r="BD16" s="186" t="s">
        <v>2926</v>
      </c>
      <c r="BE16" s="186" t="s">
        <v>2926</v>
      </c>
      <c r="BF16" s="186" t="s">
        <v>3036</v>
      </c>
      <c r="BG16" s="186" t="s">
        <v>2926</v>
      </c>
      <c r="BH16" s="186" t="s">
        <v>2926</v>
      </c>
      <c r="BI16" s="186" t="s">
        <v>3036</v>
      </c>
      <c r="BJ16" s="186" t="s">
        <v>2926</v>
      </c>
      <c r="BK16" s="186" t="s">
        <v>2926</v>
      </c>
      <c r="BL16" s="186" t="s">
        <v>3036</v>
      </c>
      <c r="BM16" s="186" t="s">
        <v>2926</v>
      </c>
      <c r="BN16" s="186" t="s">
        <v>2926</v>
      </c>
      <c r="BO16" s="186" t="s">
        <v>3036</v>
      </c>
      <c r="BP16" s="186" t="s">
        <v>2926</v>
      </c>
      <c r="BQ16" s="186" t="s">
        <v>2926</v>
      </c>
      <c r="BR16" s="186" t="s">
        <v>3036</v>
      </c>
      <c r="BS16" s="186" t="s">
        <v>2926</v>
      </c>
      <c r="BT16" s="186" t="s">
        <v>2926</v>
      </c>
      <c r="BU16" s="186" t="s">
        <v>3036</v>
      </c>
      <c r="BV16" s="186" t="s">
        <v>2926</v>
      </c>
      <c r="BW16" s="186" t="s">
        <v>2926</v>
      </c>
      <c r="BX16" s="186" t="s">
        <v>3036</v>
      </c>
      <c r="BY16" s="186" t="s">
        <v>2926</v>
      </c>
      <c r="BZ16" s="186" t="s">
        <v>2926</v>
      </c>
      <c r="CA16" s="186" t="s">
        <v>3036</v>
      </c>
      <c r="CB16" s="186" t="s">
        <v>2926</v>
      </c>
      <c r="CC16" s="186" t="s">
        <v>2926</v>
      </c>
      <c r="CD16" s="186" t="s">
        <v>3036</v>
      </c>
      <c r="CE16" s="186" t="s">
        <v>2926</v>
      </c>
      <c r="CF16" s="186" t="s">
        <v>2926</v>
      </c>
      <c r="CG16" s="186" t="s">
        <v>3036</v>
      </c>
      <c r="CH16" s="186" t="s">
        <v>2926</v>
      </c>
      <c r="CI16" s="186" t="s">
        <v>2926</v>
      </c>
      <c r="CJ16" s="186" t="s">
        <v>3036</v>
      </c>
      <c r="CK16" s="186" t="s">
        <v>2926</v>
      </c>
      <c r="CL16" s="186" t="s">
        <v>2926</v>
      </c>
      <c r="CM16" s="186" t="s">
        <v>3036</v>
      </c>
      <c r="CN16" s="186" t="s">
        <v>2926</v>
      </c>
      <c r="CO16" s="186" t="s">
        <v>2926</v>
      </c>
      <c r="CP16" s="186" t="s">
        <v>3036</v>
      </c>
      <c r="CQ16" s="186" t="s">
        <v>2926</v>
      </c>
      <c r="CR16" s="186" t="s">
        <v>2926</v>
      </c>
      <c r="CS16" s="186" t="s">
        <v>3036</v>
      </c>
      <c r="CT16" s="186" t="s">
        <v>2926</v>
      </c>
      <c r="CU16" s="186" t="s">
        <v>2926</v>
      </c>
      <c r="CV16" s="186" t="s">
        <v>3036</v>
      </c>
      <c r="CW16" s="186" t="s">
        <v>2926</v>
      </c>
      <c r="CX16" s="186" t="s">
        <v>2926</v>
      </c>
      <c r="CY16" s="186" t="s">
        <v>3036</v>
      </c>
      <c r="CZ16" s="186" t="s">
        <v>2926</v>
      </c>
      <c r="DA16" s="186" t="s">
        <v>2926</v>
      </c>
      <c r="DB16" s="186" t="s">
        <v>3036</v>
      </c>
      <c r="DC16" s="186" t="s">
        <v>2926</v>
      </c>
      <c r="DD16" s="186" t="s">
        <v>2926</v>
      </c>
      <c r="DE16" s="186" t="s">
        <v>3036</v>
      </c>
      <c r="DF16" s="186" t="s">
        <v>2926</v>
      </c>
      <c r="DG16" s="186" t="s">
        <v>2926</v>
      </c>
      <c r="DH16" s="186" t="s">
        <v>3036</v>
      </c>
      <c r="DI16" s="186" t="s">
        <v>2926</v>
      </c>
      <c r="DJ16" s="186" t="s">
        <v>2926</v>
      </c>
      <c r="DK16" s="186" t="s">
        <v>3036</v>
      </c>
      <c r="DL16" s="186" t="s">
        <v>2926</v>
      </c>
      <c r="DM16" s="186" t="s">
        <v>2926</v>
      </c>
      <c r="DN16" s="186" t="s">
        <v>3036</v>
      </c>
      <c r="DO16" s="186" t="s">
        <v>2926</v>
      </c>
      <c r="DP16" s="186" t="s">
        <v>2926</v>
      </c>
      <c r="DQ16" s="186" t="s">
        <v>3036</v>
      </c>
      <c r="DR16" s="186" t="s">
        <v>2926</v>
      </c>
      <c r="DS16" s="186" t="s">
        <v>2926</v>
      </c>
      <c r="DT16" s="186" t="s">
        <v>3036</v>
      </c>
      <c r="DU16" s="186" t="s">
        <v>2926</v>
      </c>
      <c r="DV16" s="186" t="s">
        <v>2926</v>
      </c>
      <c r="DW16" s="186" t="s">
        <v>3036</v>
      </c>
      <c r="DX16" s="186" t="s">
        <v>2926</v>
      </c>
      <c r="DY16" s="186" t="s">
        <v>2926</v>
      </c>
      <c r="DZ16" s="186" t="s">
        <v>3036</v>
      </c>
      <c r="EA16" s="186" t="s">
        <v>2926</v>
      </c>
      <c r="EB16" s="186" t="s">
        <v>2926</v>
      </c>
      <c r="EC16" s="186" t="s">
        <v>3036</v>
      </c>
      <c r="ED16" s="186" t="s">
        <v>2926</v>
      </c>
      <c r="EE16" s="186" t="s">
        <v>2926</v>
      </c>
      <c r="EF16" s="186" t="s">
        <v>3036</v>
      </c>
      <c r="EG16" s="186" t="s">
        <v>2926</v>
      </c>
      <c r="EH16" s="186" t="s">
        <v>2926</v>
      </c>
      <c r="EI16" s="186" t="s">
        <v>3036</v>
      </c>
      <c r="EJ16" s="186" t="s">
        <v>2926</v>
      </c>
      <c r="EK16" s="186" t="s">
        <v>2926</v>
      </c>
      <c r="EL16" s="186" t="s">
        <v>3036</v>
      </c>
      <c r="EM16" s="186" t="s">
        <v>2926</v>
      </c>
      <c r="EN16" s="186" t="s">
        <v>2926</v>
      </c>
      <c r="EO16" s="186" t="s">
        <v>3036</v>
      </c>
      <c r="EP16" s="186" t="s">
        <v>2926</v>
      </c>
      <c r="EQ16" s="186" t="s">
        <v>2926</v>
      </c>
      <c r="ER16" s="186" t="s">
        <v>3036</v>
      </c>
      <c r="ES16" s="186" t="s">
        <v>2926</v>
      </c>
      <c r="ET16" s="186" t="s">
        <v>2926</v>
      </c>
    </row>
    <row r="17" spans="1:150" x14ac:dyDescent="0.3">
      <c r="A17" s="1"/>
      <c r="B17" s="185" t="s">
        <v>3084</v>
      </c>
      <c r="C17" s="185" t="s">
        <v>92</v>
      </c>
      <c r="D17" s="185" t="s">
        <v>105</v>
      </c>
      <c r="E17" s="185" t="s">
        <v>3085</v>
      </c>
      <c r="F17" s="185" t="s">
        <v>3086</v>
      </c>
      <c r="G17" s="186" t="s">
        <v>3036</v>
      </c>
      <c r="H17" s="186" t="s">
        <v>1055</v>
      </c>
      <c r="I17" s="186" t="s">
        <v>1055</v>
      </c>
      <c r="J17" s="186" t="s">
        <v>3036</v>
      </c>
      <c r="K17" s="186" t="s">
        <v>1055</v>
      </c>
      <c r="L17" s="186" t="s">
        <v>1055</v>
      </c>
      <c r="M17" s="186" t="s">
        <v>3036</v>
      </c>
      <c r="N17" s="186" t="s">
        <v>1055</v>
      </c>
      <c r="O17" s="186" t="s">
        <v>1055</v>
      </c>
      <c r="P17" s="186" t="s">
        <v>3036</v>
      </c>
      <c r="Q17" s="186" t="s">
        <v>1055</v>
      </c>
      <c r="R17" s="186" t="s">
        <v>1055</v>
      </c>
      <c r="S17" s="186" t="s">
        <v>3036</v>
      </c>
      <c r="T17" s="186" t="s">
        <v>1055</v>
      </c>
      <c r="U17" s="186" t="s">
        <v>1055</v>
      </c>
      <c r="V17" s="186" t="s">
        <v>3036</v>
      </c>
      <c r="W17" s="186" t="s">
        <v>1055</v>
      </c>
      <c r="X17" s="186" t="s">
        <v>1055</v>
      </c>
      <c r="Y17" s="186" t="s">
        <v>3036</v>
      </c>
      <c r="Z17" s="186" t="s">
        <v>1055</v>
      </c>
      <c r="AA17" s="186" t="s">
        <v>1055</v>
      </c>
      <c r="AB17" s="186" t="s">
        <v>3036</v>
      </c>
      <c r="AC17" s="186" t="s">
        <v>1055</v>
      </c>
      <c r="AD17" s="186" t="s">
        <v>1055</v>
      </c>
      <c r="AE17" s="186" t="s">
        <v>3036</v>
      </c>
      <c r="AF17" s="186" t="s">
        <v>1055</v>
      </c>
      <c r="AG17" s="186" t="s">
        <v>1055</v>
      </c>
      <c r="AH17" s="186" t="s">
        <v>3036</v>
      </c>
      <c r="AI17" s="186" t="s">
        <v>1055</v>
      </c>
      <c r="AJ17" s="186" t="s">
        <v>1055</v>
      </c>
      <c r="AK17" s="186" t="s">
        <v>3036</v>
      </c>
      <c r="AL17" s="186" t="s">
        <v>1055</v>
      </c>
      <c r="AM17" s="186" t="s">
        <v>1055</v>
      </c>
      <c r="AN17" s="186" t="s">
        <v>3036</v>
      </c>
      <c r="AO17" s="186" t="s">
        <v>1055</v>
      </c>
      <c r="AP17" s="186" t="s">
        <v>1055</v>
      </c>
      <c r="AQ17" s="186" t="s">
        <v>3036</v>
      </c>
      <c r="AR17" s="186" t="s">
        <v>1055</v>
      </c>
      <c r="AS17" s="186" t="s">
        <v>1055</v>
      </c>
      <c r="AT17" s="186" t="s">
        <v>3036</v>
      </c>
      <c r="AU17" s="186" t="s">
        <v>1055</v>
      </c>
      <c r="AV17" s="186" t="s">
        <v>1055</v>
      </c>
      <c r="AW17" s="186" t="s">
        <v>3036</v>
      </c>
      <c r="AX17" s="186" t="s">
        <v>1055</v>
      </c>
      <c r="AY17" s="186" t="s">
        <v>1055</v>
      </c>
      <c r="AZ17" s="186" t="s">
        <v>3036</v>
      </c>
      <c r="BA17" s="186" t="s">
        <v>1055</v>
      </c>
      <c r="BB17" s="186" t="s">
        <v>1055</v>
      </c>
      <c r="BC17" s="186" t="s">
        <v>3036</v>
      </c>
      <c r="BD17" s="186" t="s">
        <v>1055</v>
      </c>
      <c r="BE17" s="186" t="s">
        <v>1055</v>
      </c>
      <c r="BF17" s="186" t="s">
        <v>3036</v>
      </c>
      <c r="BG17" s="186" t="s">
        <v>1055</v>
      </c>
      <c r="BH17" s="186" t="s">
        <v>1055</v>
      </c>
      <c r="BI17" s="186" t="s">
        <v>3036</v>
      </c>
      <c r="BJ17" s="186" t="s">
        <v>1055</v>
      </c>
      <c r="BK17" s="186" t="s">
        <v>1055</v>
      </c>
      <c r="BL17" s="186" t="s">
        <v>3036</v>
      </c>
      <c r="BM17" s="186" t="s">
        <v>1055</v>
      </c>
      <c r="BN17" s="186" t="s">
        <v>1055</v>
      </c>
      <c r="BO17" s="186" t="s">
        <v>3036</v>
      </c>
      <c r="BP17" s="186" t="s">
        <v>1055</v>
      </c>
      <c r="BQ17" s="186" t="s">
        <v>1055</v>
      </c>
      <c r="BR17" s="186" t="s">
        <v>3036</v>
      </c>
      <c r="BS17" s="186" t="s">
        <v>1055</v>
      </c>
      <c r="BT17" s="186" t="s">
        <v>1055</v>
      </c>
      <c r="BU17" s="186" t="s">
        <v>3036</v>
      </c>
      <c r="BV17" s="186" t="s">
        <v>1055</v>
      </c>
      <c r="BW17" s="186" t="s">
        <v>1055</v>
      </c>
      <c r="BX17" s="186" t="s">
        <v>3036</v>
      </c>
      <c r="BY17" s="186" t="s">
        <v>1055</v>
      </c>
      <c r="BZ17" s="186" t="s">
        <v>1055</v>
      </c>
      <c r="CA17" s="186" t="s">
        <v>3036</v>
      </c>
      <c r="CB17" s="186" t="s">
        <v>1055</v>
      </c>
      <c r="CC17" s="186" t="s">
        <v>1055</v>
      </c>
      <c r="CD17" s="186" t="s">
        <v>3036</v>
      </c>
      <c r="CE17" s="186" t="s">
        <v>1055</v>
      </c>
      <c r="CF17" s="186" t="s">
        <v>1055</v>
      </c>
      <c r="CG17" s="186" t="s">
        <v>3036</v>
      </c>
      <c r="CH17" s="186" t="s">
        <v>1055</v>
      </c>
      <c r="CI17" s="186" t="s">
        <v>1055</v>
      </c>
      <c r="CJ17" s="186" t="s">
        <v>3036</v>
      </c>
      <c r="CK17" s="186" t="s">
        <v>1055</v>
      </c>
      <c r="CL17" s="186" t="s">
        <v>1055</v>
      </c>
      <c r="CM17" s="186" t="s">
        <v>3036</v>
      </c>
      <c r="CN17" s="186" t="s">
        <v>1055</v>
      </c>
      <c r="CO17" s="186" t="s">
        <v>1055</v>
      </c>
      <c r="CP17" s="186" t="s">
        <v>3036</v>
      </c>
      <c r="CQ17" s="186" t="s">
        <v>1055</v>
      </c>
      <c r="CR17" s="186" t="s">
        <v>1055</v>
      </c>
      <c r="CS17" s="186" t="s">
        <v>3036</v>
      </c>
      <c r="CT17" s="186" t="s">
        <v>1055</v>
      </c>
      <c r="CU17" s="186" t="s">
        <v>1055</v>
      </c>
      <c r="CV17" s="186" t="s">
        <v>3036</v>
      </c>
      <c r="CW17" s="186" t="s">
        <v>1055</v>
      </c>
      <c r="CX17" s="186" t="s">
        <v>1055</v>
      </c>
      <c r="CY17" s="186" t="s">
        <v>3036</v>
      </c>
      <c r="CZ17" s="186" t="s">
        <v>1055</v>
      </c>
      <c r="DA17" s="186" t="s">
        <v>1055</v>
      </c>
      <c r="DB17" s="186" t="s">
        <v>3036</v>
      </c>
      <c r="DC17" s="186" t="s">
        <v>1055</v>
      </c>
      <c r="DD17" s="186" t="s">
        <v>1055</v>
      </c>
      <c r="DE17" s="186" t="s">
        <v>3036</v>
      </c>
      <c r="DF17" s="186" t="s">
        <v>1055</v>
      </c>
      <c r="DG17" s="186" t="s">
        <v>1055</v>
      </c>
      <c r="DH17" s="186" t="s">
        <v>3036</v>
      </c>
      <c r="DI17" s="186" t="s">
        <v>1055</v>
      </c>
      <c r="DJ17" s="186" t="s">
        <v>1055</v>
      </c>
      <c r="DK17" s="186" t="s">
        <v>3036</v>
      </c>
      <c r="DL17" s="186" t="s">
        <v>1055</v>
      </c>
      <c r="DM17" s="186" t="s">
        <v>1055</v>
      </c>
      <c r="DN17" s="186" t="s">
        <v>3036</v>
      </c>
      <c r="DO17" s="186" t="s">
        <v>1055</v>
      </c>
      <c r="DP17" s="186" t="s">
        <v>1055</v>
      </c>
      <c r="DQ17" s="186" t="s">
        <v>3036</v>
      </c>
      <c r="DR17" s="186" t="s">
        <v>1055</v>
      </c>
      <c r="DS17" s="186" t="s">
        <v>1055</v>
      </c>
      <c r="DT17" s="186" t="s">
        <v>3036</v>
      </c>
      <c r="DU17" s="186" t="s">
        <v>1055</v>
      </c>
      <c r="DV17" s="186" t="s">
        <v>1055</v>
      </c>
      <c r="DW17" s="186" t="s">
        <v>3036</v>
      </c>
      <c r="DX17" s="186" t="s">
        <v>1055</v>
      </c>
      <c r="DY17" s="186" t="s">
        <v>1055</v>
      </c>
      <c r="DZ17" s="186" t="s">
        <v>3036</v>
      </c>
      <c r="EA17" s="186" t="s">
        <v>1055</v>
      </c>
      <c r="EB17" s="186" t="s">
        <v>1055</v>
      </c>
      <c r="EC17" s="186" t="s">
        <v>3036</v>
      </c>
      <c r="ED17" s="186" t="s">
        <v>1055</v>
      </c>
      <c r="EE17" s="186" t="s">
        <v>1055</v>
      </c>
      <c r="EF17" s="186" t="s">
        <v>3036</v>
      </c>
      <c r="EG17" s="186" t="s">
        <v>1055</v>
      </c>
      <c r="EH17" s="186" t="s">
        <v>1055</v>
      </c>
      <c r="EI17" s="186" t="s">
        <v>3036</v>
      </c>
      <c r="EJ17" s="186" t="s">
        <v>1055</v>
      </c>
      <c r="EK17" s="186" t="s">
        <v>1055</v>
      </c>
      <c r="EL17" s="186" t="s">
        <v>3036</v>
      </c>
      <c r="EM17" s="186" t="s">
        <v>1055</v>
      </c>
      <c r="EN17" s="186" t="s">
        <v>1055</v>
      </c>
      <c r="EO17" s="186" t="s">
        <v>3036</v>
      </c>
      <c r="EP17" s="186" t="s">
        <v>1055</v>
      </c>
      <c r="EQ17" s="186" t="s">
        <v>1055</v>
      </c>
      <c r="ER17" s="186" t="s">
        <v>3036</v>
      </c>
      <c r="ES17" s="186" t="s">
        <v>1055</v>
      </c>
      <c r="ET17" s="186" t="s">
        <v>1055</v>
      </c>
    </row>
    <row r="18" spans="1:150" x14ac:dyDescent="0.3">
      <c r="A18" s="1"/>
      <c r="B18" s="184" t="s">
        <v>3087</v>
      </c>
      <c r="C18" s="184" t="s">
        <v>156</v>
      </c>
      <c r="D18" s="184" t="s">
        <v>1112</v>
      </c>
      <c r="E18" s="184" t="s">
        <v>3088</v>
      </c>
      <c r="F18" s="184" t="s">
        <v>3089</v>
      </c>
      <c r="G18" s="184" t="s">
        <v>3036</v>
      </c>
      <c r="H18" s="184" t="s">
        <v>2926</v>
      </c>
      <c r="I18" s="184" t="s">
        <v>2926</v>
      </c>
      <c r="J18" s="184" t="s">
        <v>3036</v>
      </c>
      <c r="K18" s="184" t="s">
        <v>2926</v>
      </c>
      <c r="L18" s="184" t="s">
        <v>2926</v>
      </c>
      <c r="M18" s="184" t="s">
        <v>3036</v>
      </c>
      <c r="N18" s="184" t="s">
        <v>2926</v>
      </c>
      <c r="O18" s="184" t="s">
        <v>2926</v>
      </c>
      <c r="P18" s="184" t="s">
        <v>3036</v>
      </c>
      <c r="Q18" s="184" t="s">
        <v>2926</v>
      </c>
      <c r="R18" s="184" t="s">
        <v>2926</v>
      </c>
      <c r="S18" s="184" t="s">
        <v>3036</v>
      </c>
      <c r="T18" s="184" t="s">
        <v>2926</v>
      </c>
      <c r="U18" s="184" t="s">
        <v>2926</v>
      </c>
      <c r="V18" s="184" t="s">
        <v>3036</v>
      </c>
      <c r="W18" s="184" t="s">
        <v>2926</v>
      </c>
      <c r="X18" s="184" t="s">
        <v>2926</v>
      </c>
      <c r="Y18" s="184" t="s">
        <v>3036</v>
      </c>
      <c r="Z18" s="184" t="s">
        <v>2926</v>
      </c>
      <c r="AA18" s="184" t="s">
        <v>2926</v>
      </c>
      <c r="AB18" s="184" t="s">
        <v>3036</v>
      </c>
      <c r="AC18" s="184" t="s">
        <v>2926</v>
      </c>
      <c r="AD18" s="184" t="s">
        <v>2926</v>
      </c>
      <c r="AE18" s="184" t="s">
        <v>3036</v>
      </c>
      <c r="AF18" s="184" t="s">
        <v>2926</v>
      </c>
      <c r="AG18" s="184" t="s">
        <v>2926</v>
      </c>
      <c r="AH18" s="184" t="s">
        <v>3036</v>
      </c>
      <c r="AI18" s="184" t="s">
        <v>2926</v>
      </c>
      <c r="AJ18" s="184" t="s">
        <v>2926</v>
      </c>
      <c r="AK18" s="184" t="s">
        <v>3036</v>
      </c>
      <c r="AL18" s="184" t="s">
        <v>2926</v>
      </c>
      <c r="AM18" s="184" t="s">
        <v>2926</v>
      </c>
      <c r="AN18" s="184" t="s">
        <v>3036</v>
      </c>
      <c r="AO18" s="184" t="s">
        <v>2926</v>
      </c>
      <c r="AP18" s="184" t="s">
        <v>2926</v>
      </c>
      <c r="AQ18" s="184" t="s">
        <v>3036</v>
      </c>
      <c r="AR18" s="184" t="s">
        <v>2926</v>
      </c>
      <c r="AS18" s="184" t="s">
        <v>2926</v>
      </c>
      <c r="AT18" s="184" t="s">
        <v>3036</v>
      </c>
      <c r="AU18" s="184" t="s">
        <v>2926</v>
      </c>
      <c r="AV18" s="184" t="s">
        <v>2926</v>
      </c>
      <c r="AW18" s="184" t="s">
        <v>3036</v>
      </c>
      <c r="AX18" s="184" t="s">
        <v>2926</v>
      </c>
      <c r="AY18" s="184" t="s">
        <v>2926</v>
      </c>
      <c r="AZ18" s="184" t="s">
        <v>3036</v>
      </c>
      <c r="BA18" s="184" t="s">
        <v>2926</v>
      </c>
      <c r="BB18" s="184" t="s">
        <v>2926</v>
      </c>
      <c r="BC18" s="184" t="s">
        <v>3036</v>
      </c>
      <c r="BD18" s="184" t="s">
        <v>2926</v>
      </c>
      <c r="BE18" s="184" t="s">
        <v>2926</v>
      </c>
      <c r="BF18" s="184" t="s">
        <v>3036</v>
      </c>
      <c r="BG18" s="184" t="s">
        <v>2926</v>
      </c>
      <c r="BH18" s="184" t="s">
        <v>2926</v>
      </c>
      <c r="BI18" s="184" t="s">
        <v>3036</v>
      </c>
      <c r="BJ18" s="184" t="s">
        <v>2926</v>
      </c>
      <c r="BK18" s="184" t="s">
        <v>2926</v>
      </c>
      <c r="BL18" s="184" t="s">
        <v>3036</v>
      </c>
      <c r="BM18" s="184" t="s">
        <v>2926</v>
      </c>
      <c r="BN18" s="184" t="s">
        <v>2926</v>
      </c>
      <c r="BO18" s="184" t="s">
        <v>3036</v>
      </c>
      <c r="BP18" s="184" t="s">
        <v>2926</v>
      </c>
      <c r="BQ18" s="184" t="s">
        <v>2926</v>
      </c>
      <c r="BR18" s="184" t="s">
        <v>3036</v>
      </c>
      <c r="BS18" s="184" t="s">
        <v>2926</v>
      </c>
      <c r="BT18" s="184" t="s">
        <v>2926</v>
      </c>
      <c r="BU18" s="184" t="s">
        <v>3036</v>
      </c>
      <c r="BV18" s="184" t="s">
        <v>2926</v>
      </c>
      <c r="BW18" s="184" t="s">
        <v>2926</v>
      </c>
      <c r="BX18" s="184" t="s">
        <v>3036</v>
      </c>
      <c r="BY18" s="184" t="s">
        <v>2926</v>
      </c>
      <c r="BZ18" s="184" t="s">
        <v>2926</v>
      </c>
      <c r="CA18" s="184" t="s">
        <v>3036</v>
      </c>
      <c r="CB18" s="184" t="s">
        <v>2926</v>
      </c>
      <c r="CC18" s="184" t="s">
        <v>2926</v>
      </c>
      <c r="CD18" s="184" t="s">
        <v>3036</v>
      </c>
      <c r="CE18" s="184" t="s">
        <v>2926</v>
      </c>
      <c r="CF18" s="184" t="s">
        <v>2926</v>
      </c>
      <c r="CG18" s="184" t="s">
        <v>3036</v>
      </c>
      <c r="CH18" s="184" t="s">
        <v>2926</v>
      </c>
      <c r="CI18" s="184" t="s">
        <v>2926</v>
      </c>
      <c r="CJ18" s="184" t="s">
        <v>3036</v>
      </c>
      <c r="CK18" s="184" t="s">
        <v>2926</v>
      </c>
      <c r="CL18" s="184" t="s">
        <v>2926</v>
      </c>
      <c r="CM18" s="184" t="s">
        <v>3036</v>
      </c>
      <c r="CN18" s="184" t="s">
        <v>2926</v>
      </c>
      <c r="CO18" s="184" t="s">
        <v>2926</v>
      </c>
      <c r="CP18" s="184" t="s">
        <v>3036</v>
      </c>
      <c r="CQ18" s="184" t="s">
        <v>2926</v>
      </c>
      <c r="CR18" s="184" t="s">
        <v>2926</v>
      </c>
      <c r="CS18" s="184" t="s">
        <v>3036</v>
      </c>
      <c r="CT18" s="184" t="s">
        <v>2926</v>
      </c>
      <c r="CU18" s="184" t="s">
        <v>2926</v>
      </c>
      <c r="CV18" s="184" t="s">
        <v>3036</v>
      </c>
      <c r="CW18" s="184" t="s">
        <v>2926</v>
      </c>
      <c r="CX18" s="184" t="s">
        <v>2926</v>
      </c>
      <c r="CY18" s="184" t="s">
        <v>3036</v>
      </c>
      <c r="CZ18" s="184" t="s">
        <v>2926</v>
      </c>
      <c r="DA18" s="184" t="s">
        <v>2926</v>
      </c>
      <c r="DB18" s="184" t="s">
        <v>3036</v>
      </c>
      <c r="DC18" s="184" t="s">
        <v>2926</v>
      </c>
      <c r="DD18" s="184" t="s">
        <v>2926</v>
      </c>
      <c r="DE18" s="184" t="s">
        <v>3036</v>
      </c>
      <c r="DF18" s="184" t="s">
        <v>2926</v>
      </c>
      <c r="DG18" s="184" t="s">
        <v>2926</v>
      </c>
      <c r="DH18" s="184" t="s">
        <v>3036</v>
      </c>
      <c r="DI18" s="184" t="s">
        <v>2926</v>
      </c>
      <c r="DJ18" s="184" t="s">
        <v>2926</v>
      </c>
      <c r="DK18" s="184" t="s">
        <v>3036</v>
      </c>
      <c r="DL18" s="184" t="s">
        <v>2926</v>
      </c>
      <c r="DM18" s="184" t="s">
        <v>2926</v>
      </c>
      <c r="DN18" s="184" t="s">
        <v>3036</v>
      </c>
      <c r="DO18" s="184" t="s">
        <v>2926</v>
      </c>
      <c r="DP18" s="184" t="s">
        <v>2926</v>
      </c>
      <c r="DQ18" s="184" t="s">
        <v>3036</v>
      </c>
      <c r="DR18" s="184" t="s">
        <v>2926</v>
      </c>
      <c r="DS18" s="184" t="s">
        <v>2926</v>
      </c>
      <c r="DT18" s="184" t="s">
        <v>3036</v>
      </c>
      <c r="DU18" s="184" t="s">
        <v>2926</v>
      </c>
      <c r="DV18" s="184" t="s">
        <v>2926</v>
      </c>
      <c r="DW18" s="184" t="s">
        <v>3036</v>
      </c>
      <c r="DX18" s="184" t="s">
        <v>2926</v>
      </c>
      <c r="DY18" s="184" t="s">
        <v>2926</v>
      </c>
      <c r="DZ18" s="184" t="s">
        <v>3036</v>
      </c>
      <c r="EA18" s="184" t="s">
        <v>2926</v>
      </c>
      <c r="EB18" s="184" t="s">
        <v>2926</v>
      </c>
      <c r="EC18" s="184" t="s">
        <v>3036</v>
      </c>
      <c r="ED18" s="184" t="s">
        <v>2926</v>
      </c>
      <c r="EE18" s="184" t="s">
        <v>2926</v>
      </c>
      <c r="EF18" s="184" t="s">
        <v>3036</v>
      </c>
      <c r="EG18" s="184" t="s">
        <v>2926</v>
      </c>
      <c r="EH18" s="184" t="s">
        <v>2926</v>
      </c>
      <c r="EI18" s="184" t="s">
        <v>3036</v>
      </c>
      <c r="EJ18" s="184" t="s">
        <v>2926</v>
      </c>
      <c r="EK18" s="184" t="s">
        <v>2926</v>
      </c>
      <c r="EL18" s="184" t="s">
        <v>3036</v>
      </c>
      <c r="EM18" s="184" t="s">
        <v>2926</v>
      </c>
      <c r="EN18" s="184" t="s">
        <v>2926</v>
      </c>
      <c r="EO18" s="184" t="s">
        <v>3036</v>
      </c>
      <c r="EP18" s="184" t="s">
        <v>2926</v>
      </c>
      <c r="EQ18" s="184" t="s">
        <v>2926</v>
      </c>
      <c r="ER18" s="184" t="s">
        <v>3036</v>
      </c>
      <c r="ES18" s="184" t="s">
        <v>2926</v>
      </c>
      <c r="ET18" s="184" t="s">
        <v>2926</v>
      </c>
    </row>
    <row r="19" spans="1:150" x14ac:dyDescent="0.3">
      <c r="A19" s="1"/>
      <c r="B19" s="185" t="s">
        <v>3090</v>
      </c>
      <c r="C19" s="185" t="s">
        <v>156</v>
      </c>
      <c r="D19" s="185" t="s">
        <v>1112</v>
      </c>
      <c r="E19" s="185" t="s">
        <v>3091</v>
      </c>
      <c r="F19" s="185" t="s">
        <v>3092</v>
      </c>
      <c r="G19" s="186" t="s">
        <v>3036</v>
      </c>
      <c r="H19" s="186" t="s">
        <v>2926</v>
      </c>
      <c r="I19" s="186" t="s">
        <v>2926</v>
      </c>
      <c r="J19" s="186" t="s">
        <v>3036</v>
      </c>
      <c r="K19" s="186" t="s">
        <v>2926</v>
      </c>
      <c r="L19" s="186" t="s">
        <v>2926</v>
      </c>
      <c r="M19" s="186" t="s">
        <v>3036</v>
      </c>
      <c r="N19" s="186" t="s">
        <v>2926</v>
      </c>
      <c r="O19" s="186" t="s">
        <v>2926</v>
      </c>
      <c r="P19" s="186" t="s">
        <v>3036</v>
      </c>
      <c r="Q19" s="186" t="s">
        <v>2926</v>
      </c>
      <c r="R19" s="186" t="s">
        <v>2926</v>
      </c>
      <c r="S19" s="186" t="s">
        <v>3036</v>
      </c>
      <c r="T19" s="186" t="s">
        <v>2926</v>
      </c>
      <c r="U19" s="186" t="s">
        <v>2926</v>
      </c>
      <c r="V19" s="186" t="s">
        <v>3036</v>
      </c>
      <c r="W19" s="186" t="s">
        <v>2926</v>
      </c>
      <c r="X19" s="186" t="s">
        <v>2926</v>
      </c>
      <c r="Y19" s="186" t="s">
        <v>3036</v>
      </c>
      <c r="Z19" s="186" t="s">
        <v>2926</v>
      </c>
      <c r="AA19" s="186" t="s">
        <v>2926</v>
      </c>
      <c r="AB19" s="186" t="s">
        <v>3036</v>
      </c>
      <c r="AC19" s="186" t="s">
        <v>2926</v>
      </c>
      <c r="AD19" s="186" t="s">
        <v>2926</v>
      </c>
      <c r="AE19" s="186" t="s">
        <v>3036</v>
      </c>
      <c r="AF19" s="186" t="s">
        <v>2926</v>
      </c>
      <c r="AG19" s="186" t="s">
        <v>2926</v>
      </c>
      <c r="AH19" s="186" t="s">
        <v>3036</v>
      </c>
      <c r="AI19" s="186" t="s">
        <v>2926</v>
      </c>
      <c r="AJ19" s="186" t="s">
        <v>2926</v>
      </c>
      <c r="AK19" s="186" t="s">
        <v>3036</v>
      </c>
      <c r="AL19" s="186" t="s">
        <v>2926</v>
      </c>
      <c r="AM19" s="186" t="s">
        <v>2926</v>
      </c>
      <c r="AN19" s="186" t="s">
        <v>3036</v>
      </c>
      <c r="AO19" s="186" t="s">
        <v>2926</v>
      </c>
      <c r="AP19" s="186" t="s">
        <v>2926</v>
      </c>
      <c r="AQ19" s="186" t="s">
        <v>3036</v>
      </c>
      <c r="AR19" s="186" t="s">
        <v>2926</v>
      </c>
      <c r="AS19" s="186" t="s">
        <v>2926</v>
      </c>
      <c r="AT19" s="186" t="s">
        <v>3036</v>
      </c>
      <c r="AU19" s="186" t="s">
        <v>2926</v>
      </c>
      <c r="AV19" s="186" t="s">
        <v>2926</v>
      </c>
      <c r="AW19" s="186" t="s">
        <v>3036</v>
      </c>
      <c r="AX19" s="186" t="s">
        <v>2926</v>
      </c>
      <c r="AY19" s="186" t="s">
        <v>2926</v>
      </c>
      <c r="AZ19" s="186" t="s">
        <v>3036</v>
      </c>
      <c r="BA19" s="186" t="s">
        <v>2926</v>
      </c>
      <c r="BB19" s="186" t="s">
        <v>2926</v>
      </c>
      <c r="BC19" s="186" t="s">
        <v>3036</v>
      </c>
      <c r="BD19" s="186" t="s">
        <v>2926</v>
      </c>
      <c r="BE19" s="186" t="s">
        <v>2926</v>
      </c>
      <c r="BF19" s="186" t="s">
        <v>3036</v>
      </c>
      <c r="BG19" s="186" t="s">
        <v>2926</v>
      </c>
      <c r="BH19" s="186" t="s">
        <v>2926</v>
      </c>
      <c r="BI19" s="186" t="s">
        <v>3036</v>
      </c>
      <c r="BJ19" s="186" t="s">
        <v>2926</v>
      </c>
      <c r="BK19" s="186" t="s">
        <v>2926</v>
      </c>
      <c r="BL19" s="186" t="s">
        <v>3036</v>
      </c>
      <c r="BM19" s="186" t="s">
        <v>2926</v>
      </c>
      <c r="BN19" s="186" t="s">
        <v>2926</v>
      </c>
      <c r="BO19" s="186" t="s">
        <v>3036</v>
      </c>
      <c r="BP19" s="186" t="s">
        <v>2926</v>
      </c>
      <c r="BQ19" s="186" t="s">
        <v>2926</v>
      </c>
      <c r="BR19" s="186" t="s">
        <v>3036</v>
      </c>
      <c r="BS19" s="186" t="s">
        <v>2926</v>
      </c>
      <c r="BT19" s="186" t="s">
        <v>2926</v>
      </c>
      <c r="BU19" s="186" t="s">
        <v>3036</v>
      </c>
      <c r="BV19" s="186" t="s">
        <v>2926</v>
      </c>
      <c r="BW19" s="186" t="s">
        <v>2926</v>
      </c>
      <c r="BX19" s="186" t="s">
        <v>3036</v>
      </c>
      <c r="BY19" s="186" t="s">
        <v>2926</v>
      </c>
      <c r="BZ19" s="186" t="s">
        <v>2926</v>
      </c>
      <c r="CA19" s="186" t="s">
        <v>3036</v>
      </c>
      <c r="CB19" s="186" t="s">
        <v>2926</v>
      </c>
      <c r="CC19" s="186" t="s">
        <v>2926</v>
      </c>
      <c r="CD19" s="186" t="s">
        <v>3036</v>
      </c>
      <c r="CE19" s="186" t="s">
        <v>2926</v>
      </c>
      <c r="CF19" s="186" t="s">
        <v>2926</v>
      </c>
      <c r="CG19" s="186" t="s">
        <v>3036</v>
      </c>
      <c r="CH19" s="186" t="s">
        <v>2926</v>
      </c>
      <c r="CI19" s="186" t="s">
        <v>2926</v>
      </c>
      <c r="CJ19" s="186" t="s">
        <v>3036</v>
      </c>
      <c r="CK19" s="186" t="s">
        <v>2926</v>
      </c>
      <c r="CL19" s="186" t="s">
        <v>2926</v>
      </c>
      <c r="CM19" s="186" t="s">
        <v>3036</v>
      </c>
      <c r="CN19" s="186" t="s">
        <v>2926</v>
      </c>
      <c r="CO19" s="186" t="s">
        <v>2926</v>
      </c>
      <c r="CP19" s="186" t="s">
        <v>3036</v>
      </c>
      <c r="CQ19" s="186" t="s">
        <v>2926</v>
      </c>
      <c r="CR19" s="186" t="s">
        <v>2926</v>
      </c>
      <c r="CS19" s="186" t="s">
        <v>3036</v>
      </c>
      <c r="CT19" s="186" t="s">
        <v>2926</v>
      </c>
      <c r="CU19" s="186" t="s">
        <v>2926</v>
      </c>
      <c r="CV19" s="186" t="s">
        <v>3036</v>
      </c>
      <c r="CW19" s="186" t="s">
        <v>2926</v>
      </c>
      <c r="CX19" s="186" t="s">
        <v>2926</v>
      </c>
      <c r="CY19" s="186" t="s">
        <v>3036</v>
      </c>
      <c r="CZ19" s="186" t="s">
        <v>2926</v>
      </c>
      <c r="DA19" s="186" t="s">
        <v>2926</v>
      </c>
      <c r="DB19" s="186" t="s">
        <v>3036</v>
      </c>
      <c r="DC19" s="186" t="s">
        <v>2926</v>
      </c>
      <c r="DD19" s="186" t="s">
        <v>2926</v>
      </c>
      <c r="DE19" s="186" t="s">
        <v>3036</v>
      </c>
      <c r="DF19" s="186" t="s">
        <v>2926</v>
      </c>
      <c r="DG19" s="186" t="s">
        <v>2926</v>
      </c>
      <c r="DH19" s="186" t="s">
        <v>3036</v>
      </c>
      <c r="DI19" s="186" t="s">
        <v>2926</v>
      </c>
      <c r="DJ19" s="186" t="s">
        <v>2926</v>
      </c>
      <c r="DK19" s="186" t="s">
        <v>3036</v>
      </c>
      <c r="DL19" s="186" t="s">
        <v>2926</v>
      </c>
      <c r="DM19" s="186" t="s">
        <v>2926</v>
      </c>
      <c r="DN19" s="186" t="s">
        <v>3036</v>
      </c>
      <c r="DO19" s="186" t="s">
        <v>2926</v>
      </c>
      <c r="DP19" s="186" t="s">
        <v>2926</v>
      </c>
      <c r="DQ19" s="186" t="s">
        <v>3036</v>
      </c>
      <c r="DR19" s="186" t="s">
        <v>2926</v>
      </c>
      <c r="DS19" s="186" t="s">
        <v>2926</v>
      </c>
      <c r="DT19" s="186" t="s">
        <v>3036</v>
      </c>
      <c r="DU19" s="186" t="s">
        <v>2926</v>
      </c>
      <c r="DV19" s="186" t="s">
        <v>2926</v>
      </c>
      <c r="DW19" s="186" t="s">
        <v>3036</v>
      </c>
      <c r="DX19" s="186" t="s">
        <v>2926</v>
      </c>
      <c r="DY19" s="186" t="s">
        <v>2926</v>
      </c>
      <c r="DZ19" s="186" t="s">
        <v>3036</v>
      </c>
      <c r="EA19" s="186" t="s">
        <v>2926</v>
      </c>
      <c r="EB19" s="186" t="s">
        <v>2926</v>
      </c>
      <c r="EC19" s="186" t="s">
        <v>3036</v>
      </c>
      <c r="ED19" s="186" t="s">
        <v>2926</v>
      </c>
      <c r="EE19" s="186" t="s">
        <v>2926</v>
      </c>
      <c r="EF19" s="186" t="s">
        <v>3036</v>
      </c>
      <c r="EG19" s="186" t="s">
        <v>2926</v>
      </c>
      <c r="EH19" s="186" t="s">
        <v>2926</v>
      </c>
      <c r="EI19" s="186" t="s">
        <v>3036</v>
      </c>
      <c r="EJ19" s="186" t="s">
        <v>2926</v>
      </c>
      <c r="EK19" s="186" t="s">
        <v>2926</v>
      </c>
      <c r="EL19" s="186" t="s">
        <v>3036</v>
      </c>
      <c r="EM19" s="186" t="s">
        <v>2926</v>
      </c>
      <c r="EN19" s="186" t="s">
        <v>2926</v>
      </c>
      <c r="EO19" s="186" t="s">
        <v>3036</v>
      </c>
      <c r="EP19" s="186" t="s">
        <v>2926</v>
      </c>
      <c r="EQ19" s="186" t="s">
        <v>2926</v>
      </c>
      <c r="ER19" s="186" t="s">
        <v>3036</v>
      </c>
      <c r="ES19" s="186" t="s">
        <v>2926</v>
      </c>
      <c r="ET19" s="186" t="s">
        <v>2926</v>
      </c>
    </row>
    <row r="20" spans="1:150" x14ac:dyDescent="0.3">
      <c r="A20" s="1"/>
      <c r="B20" s="185" t="s">
        <v>3093</v>
      </c>
      <c r="C20" s="185" t="s">
        <v>156</v>
      </c>
      <c r="D20" s="185" t="s">
        <v>1112</v>
      </c>
      <c r="E20" s="185" t="s">
        <v>3094</v>
      </c>
      <c r="F20" s="185" t="s">
        <v>3095</v>
      </c>
      <c r="G20" s="186" t="s">
        <v>3036</v>
      </c>
      <c r="H20" s="186" t="s">
        <v>2926</v>
      </c>
      <c r="I20" s="186" t="s">
        <v>2926</v>
      </c>
      <c r="J20" s="186" t="s">
        <v>3036</v>
      </c>
      <c r="K20" s="186" t="s">
        <v>2926</v>
      </c>
      <c r="L20" s="186" t="s">
        <v>2926</v>
      </c>
      <c r="M20" s="186" t="s">
        <v>3036</v>
      </c>
      <c r="N20" s="186" t="s">
        <v>2926</v>
      </c>
      <c r="O20" s="186" t="s">
        <v>2926</v>
      </c>
      <c r="P20" s="186" t="s">
        <v>3036</v>
      </c>
      <c r="Q20" s="186" t="s">
        <v>2926</v>
      </c>
      <c r="R20" s="186" t="s">
        <v>2926</v>
      </c>
      <c r="S20" s="186" t="s">
        <v>3036</v>
      </c>
      <c r="T20" s="186" t="s">
        <v>2926</v>
      </c>
      <c r="U20" s="186" t="s">
        <v>2926</v>
      </c>
      <c r="V20" s="186" t="s">
        <v>3036</v>
      </c>
      <c r="W20" s="186" t="s">
        <v>2926</v>
      </c>
      <c r="X20" s="186" t="s">
        <v>2926</v>
      </c>
      <c r="Y20" s="186" t="s">
        <v>3036</v>
      </c>
      <c r="Z20" s="186" t="s">
        <v>2926</v>
      </c>
      <c r="AA20" s="186" t="s">
        <v>2926</v>
      </c>
      <c r="AB20" s="186" t="s">
        <v>3036</v>
      </c>
      <c r="AC20" s="186" t="s">
        <v>2926</v>
      </c>
      <c r="AD20" s="186" t="s">
        <v>2926</v>
      </c>
      <c r="AE20" s="186" t="s">
        <v>3036</v>
      </c>
      <c r="AF20" s="186" t="s">
        <v>2926</v>
      </c>
      <c r="AG20" s="186" t="s">
        <v>2926</v>
      </c>
      <c r="AH20" s="186" t="s">
        <v>3036</v>
      </c>
      <c r="AI20" s="186" t="s">
        <v>2926</v>
      </c>
      <c r="AJ20" s="186" t="s">
        <v>2926</v>
      </c>
      <c r="AK20" s="186" t="s">
        <v>3036</v>
      </c>
      <c r="AL20" s="186" t="s">
        <v>2926</v>
      </c>
      <c r="AM20" s="186" t="s">
        <v>2926</v>
      </c>
      <c r="AN20" s="186" t="s">
        <v>3036</v>
      </c>
      <c r="AO20" s="186" t="s">
        <v>2926</v>
      </c>
      <c r="AP20" s="186" t="s">
        <v>2926</v>
      </c>
      <c r="AQ20" s="186" t="s">
        <v>3036</v>
      </c>
      <c r="AR20" s="186" t="s">
        <v>2926</v>
      </c>
      <c r="AS20" s="186" t="s">
        <v>2926</v>
      </c>
      <c r="AT20" s="186" t="s">
        <v>3036</v>
      </c>
      <c r="AU20" s="186" t="s">
        <v>2926</v>
      </c>
      <c r="AV20" s="186" t="s">
        <v>2926</v>
      </c>
      <c r="AW20" s="186" t="s">
        <v>3036</v>
      </c>
      <c r="AX20" s="186" t="s">
        <v>2926</v>
      </c>
      <c r="AY20" s="186" t="s">
        <v>2926</v>
      </c>
      <c r="AZ20" s="186" t="s">
        <v>3036</v>
      </c>
      <c r="BA20" s="186" t="s">
        <v>2926</v>
      </c>
      <c r="BB20" s="186" t="s">
        <v>2926</v>
      </c>
      <c r="BC20" s="186" t="s">
        <v>3036</v>
      </c>
      <c r="BD20" s="186" t="s">
        <v>2926</v>
      </c>
      <c r="BE20" s="186" t="s">
        <v>2926</v>
      </c>
      <c r="BF20" s="186" t="s">
        <v>3036</v>
      </c>
      <c r="BG20" s="186" t="s">
        <v>2926</v>
      </c>
      <c r="BH20" s="186" t="s">
        <v>2926</v>
      </c>
      <c r="BI20" s="186" t="s">
        <v>3036</v>
      </c>
      <c r="BJ20" s="186" t="s">
        <v>2926</v>
      </c>
      <c r="BK20" s="186" t="s">
        <v>2926</v>
      </c>
      <c r="BL20" s="186" t="s">
        <v>3036</v>
      </c>
      <c r="BM20" s="186" t="s">
        <v>2926</v>
      </c>
      <c r="BN20" s="186" t="s">
        <v>2926</v>
      </c>
      <c r="BO20" s="186" t="s">
        <v>3036</v>
      </c>
      <c r="BP20" s="186" t="s">
        <v>2926</v>
      </c>
      <c r="BQ20" s="186" t="s">
        <v>2926</v>
      </c>
      <c r="BR20" s="186" t="s">
        <v>3036</v>
      </c>
      <c r="BS20" s="186" t="s">
        <v>2926</v>
      </c>
      <c r="BT20" s="186" t="s">
        <v>2926</v>
      </c>
      <c r="BU20" s="186" t="s">
        <v>3036</v>
      </c>
      <c r="BV20" s="186" t="s">
        <v>2926</v>
      </c>
      <c r="BW20" s="186" t="s">
        <v>2926</v>
      </c>
      <c r="BX20" s="186" t="s">
        <v>3036</v>
      </c>
      <c r="BY20" s="186" t="s">
        <v>2926</v>
      </c>
      <c r="BZ20" s="186" t="s">
        <v>2926</v>
      </c>
      <c r="CA20" s="186" t="s">
        <v>3036</v>
      </c>
      <c r="CB20" s="186" t="s">
        <v>2926</v>
      </c>
      <c r="CC20" s="186" t="s">
        <v>2926</v>
      </c>
      <c r="CD20" s="186" t="s">
        <v>3036</v>
      </c>
      <c r="CE20" s="186" t="s">
        <v>2926</v>
      </c>
      <c r="CF20" s="186" t="s">
        <v>2926</v>
      </c>
      <c r="CG20" s="186" t="s">
        <v>3036</v>
      </c>
      <c r="CH20" s="186" t="s">
        <v>2926</v>
      </c>
      <c r="CI20" s="186" t="s">
        <v>2926</v>
      </c>
      <c r="CJ20" s="186" t="s">
        <v>3036</v>
      </c>
      <c r="CK20" s="186" t="s">
        <v>2926</v>
      </c>
      <c r="CL20" s="186" t="s">
        <v>2926</v>
      </c>
      <c r="CM20" s="186" t="s">
        <v>3036</v>
      </c>
      <c r="CN20" s="186" t="s">
        <v>2926</v>
      </c>
      <c r="CO20" s="186" t="s">
        <v>2926</v>
      </c>
      <c r="CP20" s="186" t="s">
        <v>3036</v>
      </c>
      <c r="CQ20" s="186" t="s">
        <v>2926</v>
      </c>
      <c r="CR20" s="186" t="s">
        <v>2926</v>
      </c>
      <c r="CS20" s="186" t="s">
        <v>3036</v>
      </c>
      <c r="CT20" s="186" t="s">
        <v>2926</v>
      </c>
      <c r="CU20" s="186" t="s">
        <v>2926</v>
      </c>
      <c r="CV20" s="186" t="s">
        <v>3036</v>
      </c>
      <c r="CW20" s="186" t="s">
        <v>2926</v>
      </c>
      <c r="CX20" s="186" t="s">
        <v>2926</v>
      </c>
      <c r="CY20" s="186" t="s">
        <v>3036</v>
      </c>
      <c r="CZ20" s="186" t="s">
        <v>2926</v>
      </c>
      <c r="DA20" s="186" t="s">
        <v>2926</v>
      </c>
      <c r="DB20" s="186" t="s">
        <v>3036</v>
      </c>
      <c r="DC20" s="186" t="s">
        <v>2926</v>
      </c>
      <c r="DD20" s="186" t="s">
        <v>2926</v>
      </c>
      <c r="DE20" s="186" t="s">
        <v>3036</v>
      </c>
      <c r="DF20" s="186" t="s">
        <v>2926</v>
      </c>
      <c r="DG20" s="186" t="s">
        <v>2926</v>
      </c>
      <c r="DH20" s="186" t="s">
        <v>3036</v>
      </c>
      <c r="DI20" s="186" t="s">
        <v>2926</v>
      </c>
      <c r="DJ20" s="186" t="s">
        <v>2926</v>
      </c>
      <c r="DK20" s="186" t="s">
        <v>3036</v>
      </c>
      <c r="DL20" s="186" t="s">
        <v>2926</v>
      </c>
      <c r="DM20" s="186" t="s">
        <v>2926</v>
      </c>
      <c r="DN20" s="186" t="s">
        <v>3036</v>
      </c>
      <c r="DO20" s="186" t="s">
        <v>2926</v>
      </c>
      <c r="DP20" s="186" t="s">
        <v>2926</v>
      </c>
      <c r="DQ20" s="186" t="s">
        <v>3036</v>
      </c>
      <c r="DR20" s="186" t="s">
        <v>2926</v>
      </c>
      <c r="DS20" s="186" t="s">
        <v>2926</v>
      </c>
      <c r="DT20" s="186" t="s">
        <v>3036</v>
      </c>
      <c r="DU20" s="186" t="s">
        <v>2926</v>
      </c>
      <c r="DV20" s="186" t="s">
        <v>2926</v>
      </c>
      <c r="DW20" s="186" t="s">
        <v>3036</v>
      </c>
      <c r="DX20" s="186" t="s">
        <v>2926</v>
      </c>
      <c r="DY20" s="186" t="s">
        <v>2926</v>
      </c>
      <c r="DZ20" s="186" t="s">
        <v>3036</v>
      </c>
      <c r="EA20" s="186" t="s">
        <v>2926</v>
      </c>
      <c r="EB20" s="186" t="s">
        <v>2926</v>
      </c>
      <c r="EC20" s="186" t="s">
        <v>3036</v>
      </c>
      <c r="ED20" s="186" t="s">
        <v>2926</v>
      </c>
      <c r="EE20" s="186" t="s">
        <v>2926</v>
      </c>
      <c r="EF20" s="186" t="s">
        <v>3036</v>
      </c>
      <c r="EG20" s="186" t="s">
        <v>2926</v>
      </c>
      <c r="EH20" s="186" t="s">
        <v>2926</v>
      </c>
      <c r="EI20" s="186" t="s">
        <v>3036</v>
      </c>
      <c r="EJ20" s="186" t="s">
        <v>2926</v>
      </c>
      <c r="EK20" s="186" t="s">
        <v>2926</v>
      </c>
      <c r="EL20" s="186" t="s">
        <v>3036</v>
      </c>
      <c r="EM20" s="186" t="s">
        <v>2926</v>
      </c>
      <c r="EN20" s="186" t="s">
        <v>2926</v>
      </c>
      <c r="EO20" s="186" t="s">
        <v>3036</v>
      </c>
      <c r="EP20" s="186" t="s">
        <v>2926</v>
      </c>
      <c r="EQ20" s="186" t="s">
        <v>2926</v>
      </c>
      <c r="ER20" s="186" t="s">
        <v>3036</v>
      </c>
      <c r="ES20" s="186" t="s">
        <v>2926</v>
      </c>
      <c r="ET20" s="186" t="s">
        <v>2926</v>
      </c>
    </row>
    <row r="21" spans="1:150" x14ac:dyDescent="0.3">
      <c r="A21" s="1"/>
      <c r="B21" s="185" t="s">
        <v>3096</v>
      </c>
      <c r="C21" s="185" t="s">
        <v>156</v>
      </c>
      <c r="D21" s="185" t="s">
        <v>1112</v>
      </c>
      <c r="E21" s="185" t="s">
        <v>3097</v>
      </c>
      <c r="F21" s="185" t="s">
        <v>3098</v>
      </c>
      <c r="G21" s="186" t="s">
        <v>3036</v>
      </c>
      <c r="H21" s="186" t="s">
        <v>2926</v>
      </c>
      <c r="I21" s="186" t="s">
        <v>2926</v>
      </c>
      <c r="J21" s="186" t="s">
        <v>3036</v>
      </c>
      <c r="K21" s="186" t="s">
        <v>2926</v>
      </c>
      <c r="L21" s="186" t="s">
        <v>2926</v>
      </c>
      <c r="M21" s="186" t="s">
        <v>3036</v>
      </c>
      <c r="N21" s="186" t="s">
        <v>2926</v>
      </c>
      <c r="O21" s="186" t="s">
        <v>2926</v>
      </c>
      <c r="P21" s="186" t="s">
        <v>3036</v>
      </c>
      <c r="Q21" s="186" t="s">
        <v>2926</v>
      </c>
      <c r="R21" s="186" t="s">
        <v>2926</v>
      </c>
      <c r="S21" s="186" t="s">
        <v>3036</v>
      </c>
      <c r="T21" s="186" t="s">
        <v>2926</v>
      </c>
      <c r="U21" s="186" t="s">
        <v>2926</v>
      </c>
      <c r="V21" s="186" t="s">
        <v>3036</v>
      </c>
      <c r="W21" s="186" t="s">
        <v>2926</v>
      </c>
      <c r="X21" s="186" t="s">
        <v>2926</v>
      </c>
      <c r="Y21" s="186" t="s">
        <v>3036</v>
      </c>
      <c r="Z21" s="186" t="s">
        <v>2926</v>
      </c>
      <c r="AA21" s="186" t="s">
        <v>2926</v>
      </c>
      <c r="AB21" s="186" t="s">
        <v>3036</v>
      </c>
      <c r="AC21" s="186" t="s">
        <v>2926</v>
      </c>
      <c r="AD21" s="186" t="s">
        <v>2926</v>
      </c>
      <c r="AE21" s="186" t="s">
        <v>3036</v>
      </c>
      <c r="AF21" s="186" t="s">
        <v>2926</v>
      </c>
      <c r="AG21" s="186" t="s">
        <v>2926</v>
      </c>
      <c r="AH21" s="186" t="s">
        <v>3036</v>
      </c>
      <c r="AI21" s="186" t="s">
        <v>2926</v>
      </c>
      <c r="AJ21" s="186" t="s">
        <v>2926</v>
      </c>
      <c r="AK21" s="186" t="s">
        <v>3036</v>
      </c>
      <c r="AL21" s="186" t="s">
        <v>2926</v>
      </c>
      <c r="AM21" s="186" t="s">
        <v>2926</v>
      </c>
      <c r="AN21" s="186" t="s">
        <v>3036</v>
      </c>
      <c r="AO21" s="186" t="s">
        <v>2926</v>
      </c>
      <c r="AP21" s="186" t="s">
        <v>2926</v>
      </c>
      <c r="AQ21" s="186" t="s">
        <v>3036</v>
      </c>
      <c r="AR21" s="186" t="s">
        <v>2926</v>
      </c>
      <c r="AS21" s="186" t="s">
        <v>2926</v>
      </c>
      <c r="AT21" s="186" t="s">
        <v>3036</v>
      </c>
      <c r="AU21" s="186" t="s">
        <v>2926</v>
      </c>
      <c r="AV21" s="186" t="s">
        <v>2926</v>
      </c>
      <c r="AW21" s="186" t="s">
        <v>3036</v>
      </c>
      <c r="AX21" s="186" t="s">
        <v>2926</v>
      </c>
      <c r="AY21" s="186" t="s">
        <v>2926</v>
      </c>
      <c r="AZ21" s="186" t="s">
        <v>3036</v>
      </c>
      <c r="BA21" s="186" t="s">
        <v>2926</v>
      </c>
      <c r="BB21" s="186" t="s">
        <v>2926</v>
      </c>
      <c r="BC21" s="186" t="s">
        <v>3036</v>
      </c>
      <c r="BD21" s="186" t="s">
        <v>2926</v>
      </c>
      <c r="BE21" s="186" t="s">
        <v>2926</v>
      </c>
      <c r="BF21" s="186" t="s">
        <v>3036</v>
      </c>
      <c r="BG21" s="186" t="s">
        <v>2926</v>
      </c>
      <c r="BH21" s="186" t="s">
        <v>2926</v>
      </c>
      <c r="BI21" s="186" t="s">
        <v>3036</v>
      </c>
      <c r="BJ21" s="186" t="s">
        <v>2926</v>
      </c>
      <c r="BK21" s="186" t="s">
        <v>2926</v>
      </c>
      <c r="BL21" s="186" t="s">
        <v>3036</v>
      </c>
      <c r="BM21" s="186" t="s">
        <v>2926</v>
      </c>
      <c r="BN21" s="186" t="s">
        <v>2926</v>
      </c>
      <c r="BO21" s="186" t="s">
        <v>3036</v>
      </c>
      <c r="BP21" s="186" t="s">
        <v>2926</v>
      </c>
      <c r="BQ21" s="186" t="s">
        <v>2926</v>
      </c>
      <c r="BR21" s="186" t="s">
        <v>3036</v>
      </c>
      <c r="BS21" s="186" t="s">
        <v>2926</v>
      </c>
      <c r="BT21" s="186" t="s">
        <v>2926</v>
      </c>
      <c r="BU21" s="186" t="s">
        <v>3036</v>
      </c>
      <c r="BV21" s="186" t="s">
        <v>2926</v>
      </c>
      <c r="BW21" s="186" t="s">
        <v>2926</v>
      </c>
      <c r="BX21" s="186" t="s">
        <v>3036</v>
      </c>
      <c r="BY21" s="186" t="s">
        <v>2926</v>
      </c>
      <c r="BZ21" s="186" t="s">
        <v>2926</v>
      </c>
      <c r="CA21" s="186" t="s">
        <v>3036</v>
      </c>
      <c r="CB21" s="186" t="s">
        <v>2926</v>
      </c>
      <c r="CC21" s="186" t="s">
        <v>2926</v>
      </c>
      <c r="CD21" s="186" t="s">
        <v>3036</v>
      </c>
      <c r="CE21" s="186" t="s">
        <v>2926</v>
      </c>
      <c r="CF21" s="186" t="s">
        <v>2926</v>
      </c>
      <c r="CG21" s="186" t="s">
        <v>3036</v>
      </c>
      <c r="CH21" s="186" t="s">
        <v>2926</v>
      </c>
      <c r="CI21" s="186" t="s">
        <v>2926</v>
      </c>
      <c r="CJ21" s="186" t="s">
        <v>3036</v>
      </c>
      <c r="CK21" s="186" t="s">
        <v>2926</v>
      </c>
      <c r="CL21" s="186" t="s">
        <v>2926</v>
      </c>
      <c r="CM21" s="186" t="s">
        <v>3036</v>
      </c>
      <c r="CN21" s="186" t="s">
        <v>2926</v>
      </c>
      <c r="CO21" s="186" t="s">
        <v>2926</v>
      </c>
      <c r="CP21" s="186" t="s">
        <v>3036</v>
      </c>
      <c r="CQ21" s="186" t="s">
        <v>2926</v>
      </c>
      <c r="CR21" s="186" t="s">
        <v>2926</v>
      </c>
      <c r="CS21" s="186" t="s">
        <v>3036</v>
      </c>
      <c r="CT21" s="186" t="s">
        <v>2926</v>
      </c>
      <c r="CU21" s="186" t="s">
        <v>2926</v>
      </c>
      <c r="CV21" s="186" t="s">
        <v>3036</v>
      </c>
      <c r="CW21" s="186" t="s">
        <v>2926</v>
      </c>
      <c r="CX21" s="186" t="s">
        <v>2926</v>
      </c>
      <c r="CY21" s="186" t="s">
        <v>3036</v>
      </c>
      <c r="CZ21" s="186" t="s">
        <v>2926</v>
      </c>
      <c r="DA21" s="186" t="s">
        <v>2926</v>
      </c>
      <c r="DB21" s="186" t="s">
        <v>3036</v>
      </c>
      <c r="DC21" s="186" t="s">
        <v>2926</v>
      </c>
      <c r="DD21" s="186" t="s">
        <v>2926</v>
      </c>
      <c r="DE21" s="186" t="s">
        <v>3036</v>
      </c>
      <c r="DF21" s="186" t="s">
        <v>2926</v>
      </c>
      <c r="DG21" s="186" t="s">
        <v>2926</v>
      </c>
      <c r="DH21" s="186" t="s">
        <v>3036</v>
      </c>
      <c r="DI21" s="186" t="s">
        <v>2926</v>
      </c>
      <c r="DJ21" s="186" t="s">
        <v>2926</v>
      </c>
      <c r="DK21" s="186" t="s">
        <v>3036</v>
      </c>
      <c r="DL21" s="186" t="s">
        <v>2926</v>
      </c>
      <c r="DM21" s="186" t="s">
        <v>2926</v>
      </c>
      <c r="DN21" s="186" t="s">
        <v>3036</v>
      </c>
      <c r="DO21" s="186" t="s">
        <v>2926</v>
      </c>
      <c r="DP21" s="186" t="s">
        <v>2926</v>
      </c>
      <c r="DQ21" s="186" t="s">
        <v>3036</v>
      </c>
      <c r="DR21" s="186" t="s">
        <v>2926</v>
      </c>
      <c r="DS21" s="186" t="s">
        <v>2926</v>
      </c>
      <c r="DT21" s="186" t="s">
        <v>3036</v>
      </c>
      <c r="DU21" s="186" t="s">
        <v>2926</v>
      </c>
      <c r="DV21" s="186" t="s">
        <v>2926</v>
      </c>
      <c r="DW21" s="186" t="s">
        <v>3036</v>
      </c>
      <c r="DX21" s="186" t="s">
        <v>2926</v>
      </c>
      <c r="DY21" s="186" t="s">
        <v>2926</v>
      </c>
      <c r="DZ21" s="186" t="s">
        <v>3036</v>
      </c>
      <c r="EA21" s="186" t="s">
        <v>2926</v>
      </c>
      <c r="EB21" s="186" t="s">
        <v>2926</v>
      </c>
      <c r="EC21" s="186" t="s">
        <v>3036</v>
      </c>
      <c r="ED21" s="186" t="s">
        <v>2926</v>
      </c>
      <c r="EE21" s="186" t="s">
        <v>2926</v>
      </c>
      <c r="EF21" s="186" t="s">
        <v>3036</v>
      </c>
      <c r="EG21" s="186" t="s">
        <v>2926</v>
      </c>
      <c r="EH21" s="186" t="s">
        <v>2926</v>
      </c>
      <c r="EI21" s="186" t="s">
        <v>3036</v>
      </c>
      <c r="EJ21" s="186" t="s">
        <v>2926</v>
      </c>
      <c r="EK21" s="186" t="s">
        <v>2926</v>
      </c>
      <c r="EL21" s="186" t="s">
        <v>3036</v>
      </c>
      <c r="EM21" s="186" t="s">
        <v>2926</v>
      </c>
      <c r="EN21" s="186" t="s">
        <v>2926</v>
      </c>
      <c r="EO21" s="186" t="s">
        <v>3036</v>
      </c>
      <c r="EP21" s="186" t="s">
        <v>2926</v>
      </c>
      <c r="EQ21" s="186" t="s">
        <v>2926</v>
      </c>
      <c r="ER21" s="186" t="s">
        <v>3036</v>
      </c>
      <c r="ES21" s="186" t="s">
        <v>2926</v>
      </c>
      <c r="ET21" s="186" t="s">
        <v>2926</v>
      </c>
    </row>
    <row r="22" spans="1:150" x14ac:dyDescent="0.3">
      <c r="A22" s="1"/>
      <c r="B22" s="185" t="s">
        <v>3099</v>
      </c>
      <c r="C22" s="185" t="s">
        <v>156</v>
      </c>
      <c r="D22" s="185" t="s">
        <v>1112</v>
      </c>
      <c r="E22" s="185" t="s">
        <v>3100</v>
      </c>
      <c r="F22" s="185" t="s">
        <v>3101</v>
      </c>
      <c r="G22" s="186" t="s">
        <v>3036</v>
      </c>
      <c r="H22" s="186" t="s">
        <v>2926</v>
      </c>
      <c r="I22" s="186" t="s">
        <v>2926</v>
      </c>
      <c r="J22" s="186" t="s">
        <v>3036</v>
      </c>
      <c r="K22" s="186" t="s">
        <v>2926</v>
      </c>
      <c r="L22" s="186" t="s">
        <v>2926</v>
      </c>
      <c r="M22" s="186" t="s">
        <v>3036</v>
      </c>
      <c r="N22" s="186" t="s">
        <v>2926</v>
      </c>
      <c r="O22" s="186" t="s">
        <v>2926</v>
      </c>
      <c r="P22" s="186" t="s">
        <v>3036</v>
      </c>
      <c r="Q22" s="186" t="s">
        <v>2926</v>
      </c>
      <c r="R22" s="186" t="s">
        <v>2926</v>
      </c>
      <c r="S22" s="186" t="s">
        <v>3036</v>
      </c>
      <c r="T22" s="186" t="s">
        <v>2926</v>
      </c>
      <c r="U22" s="186" t="s">
        <v>2926</v>
      </c>
      <c r="V22" s="186" t="s">
        <v>3036</v>
      </c>
      <c r="W22" s="186" t="s">
        <v>2926</v>
      </c>
      <c r="X22" s="186" t="s">
        <v>2926</v>
      </c>
      <c r="Y22" s="186" t="s">
        <v>3036</v>
      </c>
      <c r="Z22" s="186" t="s">
        <v>2926</v>
      </c>
      <c r="AA22" s="186" t="s">
        <v>2926</v>
      </c>
      <c r="AB22" s="186" t="s">
        <v>3036</v>
      </c>
      <c r="AC22" s="186" t="s">
        <v>2926</v>
      </c>
      <c r="AD22" s="186" t="s">
        <v>2926</v>
      </c>
      <c r="AE22" s="186" t="s">
        <v>3036</v>
      </c>
      <c r="AF22" s="186" t="s">
        <v>2926</v>
      </c>
      <c r="AG22" s="186" t="s">
        <v>2926</v>
      </c>
      <c r="AH22" s="186" t="s">
        <v>3036</v>
      </c>
      <c r="AI22" s="186" t="s">
        <v>2926</v>
      </c>
      <c r="AJ22" s="186" t="s">
        <v>2926</v>
      </c>
      <c r="AK22" s="186" t="s">
        <v>3036</v>
      </c>
      <c r="AL22" s="186" t="s">
        <v>2926</v>
      </c>
      <c r="AM22" s="186" t="s">
        <v>2926</v>
      </c>
      <c r="AN22" s="186" t="s">
        <v>3036</v>
      </c>
      <c r="AO22" s="186" t="s">
        <v>2926</v>
      </c>
      <c r="AP22" s="186" t="s">
        <v>2926</v>
      </c>
      <c r="AQ22" s="186" t="s">
        <v>3036</v>
      </c>
      <c r="AR22" s="186" t="s">
        <v>2926</v>
      </c>
      <c r="AS22" s="186" t="s">
        <v>2926</v>
      </c>
      <c r="AT22" s="186" t="s">
        <v>3036</v>
      </c>
      <c r="AU22" s="186" t="s">
        <v>2926</v>
      </c>
      <c r="AV22" s="186" t="s">
        <v>2926</v>
      </c>
      <c r="AW22" s="186" t="s">
        <v>3036</v>
      </c>
      <c r="AX22" s="186" t="s">
        <v>2926</v>
      </c>
      <c r="AY22" s="186" t="s">
        <v>2926</v>
      </c>
      <c r="AZ22" s="186" t="s">
        <v>3036</v>
      </c>
      <c r="BA22" s="186" t="s">
        <v>2926</v>
      </c>
      <c r="BB22" s="186" t="s">
        <v>2926</v>
      </c>
      <c r="BC22" s="186" t="s">
        <v>3036</v>
      </c>
      <c r="BD22" s="186" t="s">
        <v>2926</v>
      </c>
      <c r="BE22" s="186" t="s">
        <v>2926</v>
      </c>
      <c r="BF22" s="186" t="s">
        <v>3036</v>
      </c>
      <c r="BG22" s="186" t="s">
        <v>2926</v>
      </c>
      <c r="BH22" s="186" t="s">
        <v>2926</v>
      </c>
      <c r="BI22" s="186" t="s">
        <v>3036</v>
      </c>
      <c r="BJ22" s="186" t="s">
        <v>2926</v>
      </c>
      <c r="BK22" s="186" t="s">
        <v>2926</v>
      </c>
      <c r="BL22" s="186" t="s">
        <v>3036</v>
      </c>
      <c r="BM22" s="186" t="s">
        <v>2926</v>
      </c>
      <c r="BN22" s="186" t="s">
        <v>2926</v>
      </c>
      <c r="BO22" s="186" t="s">
        <v>3036</v>
      </c>
      <c r="BP22" s="186" t="s">
        <v>2926</v>
      </c>
      <c r="BQ22" s="186" t="s">
        <v>2926</v>
      </c>
      <c r="BR22" s="186" t="s">
        <v>3036</v>
      </c>
      <c r="BS22" s="186" t="s">
        <v>2926</v>
      </c>
      <c r="BT22" s="186" t="s">
        <v>2926</v>
      </c>
      <c r="BU22" s="186" t="s">
        <v>3036</v>
      </c>
      <c r="BV22" s="186" t="s">
        <v>2926</v>
      </c>
      <c r="BW22" s="186" t="s">
        <v>2926</v>
      </c>
      <c r="BX22" s="186" t="s">
        <v>3036</v>
      </c>
      <c r="BY22" s="186" t="s">
        <v>2926</v>
      </c>
      <c r="BZ22" s="186" t="s">
        <v>2926</v>
      </c>
      <c r="CA22" s="186" t="s">
        <v>3036</v>
      </c>
      <c r="CB22" s="186" t="s">
        <v>2926</v>
      </c>
      <c r="CC22" s="186" t="s">
        <v>2926</v>
      </c>
      <c r="CD22" s="186" t="s">
        <v>3036</v>
      </c>
      <c r="CE22" s="186" t="s">
        <v>2926</v>
      </c>
      <c r="CF22" s="186" t="s">
        <v>2926</v>
      </c>
      <c r="CG22" s="186" t="s">
        <v>3036</v>
      </c>
      <c r="CH22" s="186" t="s">
        <v>2926</v>
      </c>
      <c r="CI22" s="186" t="s">
        <v>2926</v>
      </c>
      <c r="CJ22" s="186" t="s">
        <v>3036</v>
      </c>
      <c r="CK22" s="186" t="s">
        <v>2926</v>
      </c>
      <c r="CL22" s="186" t="s">
        <v>2926</v>
      </c>
      <c r="CM22" s="186" t="s">
        <v>3036</v>
      </c>
      <c r="CN22" s="186" t="s">
        <v>2926</v>
      </c>
      <c r="CO22" s="186" t="s">
        <v>2926</v>
      </c>
      <c r="CP22" s="186" t="s">
        <v>3036</v>
      </c>
      <c r="CQ22" s="186" t="s">
        <v>2926</v>
      </c>
      <c r="CR22" s="186" t="s">
        <v>2926</v>
      </c>
      <c r="CS22" s="186" t="s">
        <v>3036</v>
      </c>
      <c r="CT22" s="186" t="s">
        <v>2926</v>
      </c>
      <c r="CU22" s="186" t="s">
        <v>2926</v>
      </c>
      <c r="CV22" s="186" t="s">
        <v>3036</v>
      </c>
      <c r="CW22" s="186" t="s">
        <v>2926</v>
      </c>
      <c r="CX22" s="186" t="s">
        <v>2926</v>
      </c>
      <c r="CY22" s="186" t="s">
        <v>3036</v>
      </c>
      <c r="CZ22" s="186" t="s">
        <v>2926</v>
      </c>
      <c r="DA22" s="186" t="s">
        <v>2926</v>
      </c>
      <c r="DB22" s="186" t="s">
        <v>3036</v>
      </c>
      <c r="DC22" s="186" t="s">
        <v>2926</v>
      </c>
      <c r="DD22" s="186" t="s">
        <v>2926</v>
      </c>
      <c r="DE22" s="186" t="s">
        <v>3036</v>
      </c>
      <c r="DF22" s="186" t="s">
        <v>2926</v>
      </c>
      <c r="DG22" s="186" t="s">
        <v>2926</v>
      </c>
      <c r="DH22" s="186" t="s">
        <v>3036</v>
      </c>
      <c r="DI22" s="186" t="s">
        <v>2926</v>
      </c>
      <c r="DJ22" s="186" t="s">
        <v>2926</v>
      </c>
      <c r="DK22" s="186" t="s">
        <v>3036</v>
      </c>
      <c r="DL22" s="186" t="s">
        <v>2926</v>
      </c>
      <c r="DM22" s="186" t="s">
        <v>2926</v>
      </c>
      <c r="DN22" s="186" t="s">
        <v>3036</v>
      </c>
      <c r="DO22" s="186" t="s">
        <v>2926</v>
      </c>
      <c r="DP22" s="186" t="s">
        <v>2926</v>
      </c>
      <c r="DQ22" s="186" t="s">
        <v>3036</v>
      </c>
      <c r="DR22" s="186" t="s">
        <v>2926</v>
      </c>
      <c r="DS22" s="186" t="s">
        <v>2926</v>
      </c>
      <c r="DT22" s="186" t="s">
        <v>3036</v>
      </c>
      <c r="DU22" s="186" t="s">
        <v>2926</v>
      </c>
      <c r="DV22" s="186" t="s">
        <v>2926</v>
      </c>
      <c r="DW22" s="186" t="s">
        <v>3036</v>
      </c>
      <c r="DX22" s="186" t="s">
        <v>2926</v>
      </c>
      <c r="DY22" s="186" t="s">
        <v>2926</v>
      </c>
      <c r="DZ22" s="186" t="s">
        <v>3036</v>
      </c>
      <c r="EA22" s="186" t="s">
        <v>2926</v>
      </c>
      <c r="EB22" s="186" t="s">
        <v>2926</v>
      </c>
      <c r="EC22" s="186" t="s">
        <v>3036</v>
      </c>
      <c r="ED22" s="186" t="s">
        <v>2926</v>
      </c>
      <c r="EE22" s="186" t="s">
        <v>2926</v>
      </c>
      <c r="EF22" s="186" t="s">
        <v>3036</v>
      </c>
      <c r="EG22" s="186" t="s">
        <v>2926</v>
      </c>
      <c r="EH22" s="186" t="s">
        <v>2926</v>
      </c>
      <c r="EI22" s="186" t="s">
        <v>3036</v>
      </c>
      <c r="EJ22" s="186" t="s">
        <v>2926</v>
      </c>
      <c r="EK22" s="186" t="s">
        <v>2926</v>
      </c>
      <c r="EL22" s="186" t="s">
        <v>3036</v>
      </c>
      <c r="EM22" s="186" t="s">
        <v>2926</v>
      </c>
      <c r="EN22" s="186" t="s">
        <v>2926</v>
      </c>
      <c r="EO22" s="186" t="s">
        <v>3036</v>
      </c>
      <c r="EP22" s="186" t="s">
        <v>2926</v>
      </c>
      <c r="EQ22" s="186" t="s">
        <v>2926</v>
      </c>
      <c r="ER22" s="186" t="s">
        <v>3036</v>
      </c>
      <c r="ES22" s="186" t="s">
        <v>2926</v>
      </c>
      <c r="ET22" s="186" t="s">
        <v>2926</v>
      </c>
    </row>
    <row r="23" spans="1:150" x14ac:dyDescent="0.3">
      <c r="A23" s="1"/>
      <c r="B23" s="185" t="s">
        <v>3102</v>
      </c>
      <c r="C23" s="185" t="s">
        <v>156</v>
      </c>
      <c r="D23" s="185" t="s">
        <v>1112</v>
      </c>
      <c r="E23" s="185" t="s">
        <v>3103</v>
      </c>
      <c r="F23" s="185" t="s">
        <v>3104</v>
      </c>
      <c r="G23" s="186" t="s">
        <v>3036</v>
      </c>
      <c r="H23" s="186" t="s">
        <v>2926</v>
      </c>
      <c r="I23" s="186" t="s">
        <v>2926</v>
      </c>
      <c r="J23" s="186" t="s">
        <v>3036</v>
      </c>
      <c r="K23" s="186" t="s">
        <v>2926</v>
      </c>
      <c r="L23" s="186" t="s">
        <v>2926</v>
      </c>
      <c r="M23" s="186" t="s">
        <v>3036</v>
      </c>
      <c r="N23" s="186" t="s">
        <v>2926</v>
      </c>
      <c r="O23" s="186" t="s">
        <v>2926</v>
      </c>
      <c r="P23" s="186" t="s">
        <v>3036</v>
      </c>
      <c r="Q23" s="186" t="s">
        <v>2926</v>
      </c>
      <c r="R23" s="186" t="s">
        <v>2926</v>
      </c>
      <c r="S23" s="186" t="s">
        <v>3036</v>
      </c>
      <c r="T23" s="186" t="s">
        <v>2926</v>
      </c>
      <c r="U23" s="186" t="s">
        <v>2926</v>
      </c>
      <c r="V23" s="186" t="s">
        <v>3036</v>
      </c>
      <c r="W23" s="186" t="s">
        <v>2926</v>
      </c>
      <c r="X23" s="186" t="s">
        <v>2926</v>
      </c>
      <c r="Y23" s="186" t="s">
        <v>3036</v>
      </c>
      <c r="Z23" s="186" t="s">
        <v>2926</v>
      </c>
      <c r="AA23" s="186" t="s">
        <v>2926</v>
      </c>
      <c r="AB23" s="186" t="s">
        <v>3036</v>
      </c>
      <c r="AC23" s="186" t="s">
        <v>2926</v>
      </c>
      <c r="AD23" s="186" t="s">
        <v>2926</v>
      </c>
      <c r="AE23" s="186" t="s">
        <v>3036</v>
      </c>
      <c r="AF23" s="186" t="s">
        <v>2926</v>
      </c>
      <c r="AG23" s="186" t="s">
        <v>2926</v>
      </c>
      <c r="AH23" s="186" t="s">
        <v>3036</v>
      </c>
      <c r="AI23" s="186" t="s">
        <v>2926</v>
      </c>
      <c r="AJ23" s="186" t="s">
        <v>2926</v>
      </c>
      <c r="AK23" s="186" t="s">
        <v>3036</v>
      </c>
      <c r="AL23" s="186" t="s">
        <v>2926</v>
      </c>
      <c r="AM23" s="186" t="s">
        <v>2926</v>
      </c>
      <c r="AN23" s="186" t="s">
        <v>3036</v>
      </c>
      <c r="AO23" s="186" t="s">
        <v>2926</v>
      </c>
      <c r="AP23" s="186" t="s">
        <v>2926</v>
      </c>
      <c r="AQ23" s="186" t="s">
        <v>3036</v>
      </c>
      <c r="AR23" s="186" t="s">
        <v>2926</v>
      </c>
      <c r="AS23" s="186" t="s">
        <v>2926</v>
      </c>
      <c r="AT23" s="186" t="s">
        <v>3036</v>
      </c>
      <c r="AU23" s="186" t="s">
        <v>2926</v>
      </c>
      <c r="AV23" s="186" t="s">
        <v>2926</v>
      </c>
      <c r="AW23" s="186" t="s">
        <v>3036</v>
      </c>
      <c r="AX23" s="186" t="s">
        <v>2926</v>
      </c>
      <c r="AY23" s="186" t="s">
        <v>2926</v>
      </c>
      <c r="AZ23" s="186" t="s">
        <v>3036</v>
      </c>
      <c r="BA23" s="186" t="s">
        <v>2926</v>
      </c>
      <c r="BB23" s="186" t="s">
        <v>2926</v>
      </c>
      <c r="BC23" s="186" t="s">
        <v>3036</v>
      </c>
      <c r="BD23" s="186" t="s">
        <v>2926</v>
      </c>
      <c r="BE23" s="186" t="s">
        <v>2926</v>
      </c>
      <c r="BF23" s="186" t="s">
        <v>3036</v>
      </c>
      <c r="BG23" s="186" t="s">
        <v>2926</v>
      </c>
      <c r="BH23" s="186" t="s">
        <v>2926</v>
      </c>
      <c r="BI23" s="186" t="s">
        <v>3036</v>
      </c>
      <c r="BJ23" s="186" t="s">
        <v>2926</v>
      </c>
      <c r="BK23" s="186" t="s">
        <v>2926</v>
      </c>
      <c r="BL23" s="186" t="s">
        <v>3036</v>
      </c>
      <c r="BM23" s="186" t="s">
        <v>2926</v>
      </c>
      <c r="BN23" s="186" t="s">
        <v>2926</v>
      </c>
      <c r="BO23" s="186" t="s">
        <v>3036</v>
      </c>
      <c r="BP23" s="186" t="s">
        <v>2926</v>
      </c>
      <c r="BQ23" s="186" t="s">
        <v>2926</v>
      </c>
      <c r="BR23" s="186" t="s">
        <v>3036</v>
      </c>
      <c r="BS23" s="186" t="s">
        <v>2926</v>
      </c>
      <c r="BT23" s="186" t="s">
        <v>2926</v>
      </c>
      <c r="BU23" s="186" t="s">
        <v>3036</v>
      </c>
      <c r="BV23" s="186" t="s">
        <v>2926</v>
      </c>
      <c r="BW23" s="186" t="s">
        <v>2926</v>
      </c>
      <c r="BX23" s="186" t="s">
        <v>3036</v>
      </c>
      <c r="BY23" s="186" t="s">
        <v>2926</v>
      </c>
      <c r="BZ23" s="186" t="s">
        <v>2926</v>
      </c>
      <c r="CA23" s="186" t="s">
        <v>3036</v>
      </c>
      <c r="CB23" s="186" t="s">
        <v>2926</v>
      </c>
      <c r="CC23" s="186" t="s">
        <v>2926</v>
      </c>
      <c r="CD23" s="186" t="s">
        <v>3036</v>
      </c>
      <c r="CE23" s="186" t="s">
        <v>2926</v>
      </c>
      <c r="CF23" s="186" t="s">
        <v>2926</v>
      </c>
      <c r="CG23" s="186" t="s">
        <v>3036</v>
      </c>
      <c r="CH23" s="186" t="s">
        <v>2926</v>
      </c>
      <c r="CI23" s="186" t="s">
        <v>2926</v>
      </c>
      <c r="CJ23" s="186" t="s">
        <v>3036</v>
      </c>
      <c r="CK23" s="186" t="s">
        <v>2926</v>
      </c>
      <c r="CL23" s="186" t="s">
        <v>2926</v>
      </c>
      <c r="CM23" s="186" t="s">
        <v>3036</v>
      </c>
      <c r="CN23" s="186" t="s">
        <v>2926</v>
      </c>
      <c r="CO23" s="186" t="s">
        <v>2926</v>
      </c>
      <c r="CP23" s="186" t="s">
        <v>3036</v>
      </c>
      <c r="CQ23" s="186" t="s">
        <v>2926</v>
      </c>
      <c r="CR23" s="186" t="s">
        <v>2926</v>
      </c>
      <c r="CS23" s="186" t="s">
        <v>3036</v>
      </c>
      <c r="CT23" s="186" t="s">
        <v>2926</v>
      </c>
      <c r="CU23" s="186" t="s">
        <v>2926</v>
      </c>
      <c r="CV23" s="186" t="s">
        <v>3036</v>
      </c>
      <c r="CW23" s="186" t="s">
        <v>2926</v>
      </c>
      <c r="CX23" s="186" t="s">
        <v>2926</v>
      </c>
      <c r="CY23" s="186" t="s">
        <v>3036</v>
      </c>
      <c r="CZ23" s="186" t="s">
        <v>2926</v>
      </c>
      <c r="DA23" s="186" t="s">
        <v>2926</v>
      </c>
      <c r="DB23" s="186" t="s">
        <v>3036</v>
      </c>
      <c r="DC23" s="186" t="s">
        <v>2926</v>
      </c>
      <c r="DD23" s="186" t="s">
        <v>2926</v>
      </c>
      <c r="DE23" s="186" t="s">
        <v>3036</v>
      </c>
      <c r="DF23" s="186" t="s">
        <v>2926</v>
      </c>
      <c r="DG23" s="186" t="s">
        <v>2926</v>
      </c>
      <c r="DH23" s="186" t="s">
        <v>3036</v>
      </c>
      <c r="DI23" s="186" t="s">
        <v>2926</v>
      </c>
      <c r="DJ23" s="186" t="s">
        <v>2926</v>
      </c>
      <c r="DK23" s="186" t="s">
        <v>3036</v>
      </c>
      <c r="DL23" s="186" t="s">
        <v>2926</v>
      </c>
      <c r="DM23" s="186" t="s">
        <v>2926</v>
      </c>
      <c r="DN23" s="186" t="s">
        <v>3036</v>
      </c>
      <c r="DO23" s="186" t="s">
        <v>2926</v>
      </c>
      <c r="DP23" s="186" t="s">
        <v>2926</v>
      </c>
      <c r="DQ23" s="186" t="s">
        <v>3036</v>
      </c>
      <c r="DR23" s="186" t="s">
        <v>2926</v>
      </c>
      <c r="DS23" s="186" t="s">
        <v>2926</v>
      </c>
      <c r="DT23" s="186" t="s">
        <v>3036</v>
      </c>
      <c r="DU23" s="186" t="s">
        <v>2926</v>
      </c>
      <c r="DV23" s="186" t="s">
        <v>2926</v>
      </c>
      <c r="DW23" s="186" t="s">
        <v>3036</v>
      </c>
      <c r="DX23" s="186" t="s">
        <v>2926</v>
      </c>
      <c r="DY23" s="186" t="s">
        <v>2926</v>
      </c>
      <c r="DZ23" s="186" t="s">
        <v>3036</v>
      </c>
      <c r="EA23" s="186" t="s">
        <v>2926</v>
      </c>
      <c r="EB23" s="186" t="s">
        <v>2926</v>
      </c>
      <c r="EC23" s="186" t="s">
        <v>3036</v>
      </c>
      <c r="ED23" s="186" t="s">
        <v>2926</v>
      </c>
      <c r="EE23" s="186" t="s">
        <v>2926</v>
      </c>
      <c r="EF23" s="186" t="s">
        <v>3036</v>
      </c>
      <c r="EG23" s="186" t="s">
        <v>2926</v>
      </c>
      <c r="EH23" s="186" t="s">
        <v>2926</v>
      </c>
      <c r="EI23" s="186" t="s">
        <v>3036</v>
      </c>
      <c r="EJ23" s="186" t="s">
        <v>2926</v>
      </c>
      <c r="EK23" s="186" t="s">
        <v>2926</v>
      </c>
      <c r="EL23" s="186" t="s">
        <v>3036</v>
      </c>
      <c r="EM23" s="186" t="s">
        <v>2926</v>
      </c>
      <c r="EN23" s="186" t="s">
        <v>2926</v>
      </c>
      <c r="EO23" s="186" t="s">
        <v>3036</v>
      </c>
      <c r="EP23" s="186" t="s">
        <v>2926</v>
      </c>
      <c r="EQ23" s="186" t="s">
        <v>2926</v>
      </c>
      <c r="ER23" s="186" t="s">
        <v>3036</v>
      </c>
      <c r="ES23" s="186" t="s">
        <v>2926</v>
      </c>
      <c r="ET23" s="186" t="s">
        <v>2926</v>
      </c>
    </row>
    <row r="24" spans="1:150" x14ac:dyDescent="0.3">
      <c r="A24" s="1"/>
      <c r="B24" s="184" t="s">
        <v>3105</v>
      </c>
      <c r="C24" s="184" t="s">
        <v>156</v>
      </c>
      <c r="D24" s="184" t="s">
        <v>1111</v>
      </c>
      <c r="E24" s="184" t="s">
        <v>3106</v>
      </c>
      <c r="F24" s="184" t="s">
        <v>3107</v>
      </c>
      <c r="G24" s="184" t="s">
        <v>3036</v>
      </c>
      <c r="H24" s="184" t="s">
        <v>2926</v>
      </c>
      <c r="I24" s="184" t="s">
        <v>2926</v>
      </c>
      <c r="J24" s="184" t="s">
        <v>3036</v>
      </c>
      <c r="K24" s="184" t="s">
        <v>2926</v>
      </c>
      <c r="L24" s="184" t="s">
        <v>2926</v>
      </c>
      <c r="M24" s="184" t="s">
        <v>3036</v>
      </c>
      <c r="N24" s="184" t="s">
        <v>2926</v>
      </c>
      <c r="O24" s="184" t="s">
        <v>2926</v>
      </c>
      <c r="P24" s="184" t="s">
        <v>3036</v>
      </c>
      <c r="Q24" s="184" t="s">
        <v>2926</v>
      </c>
      <c r="R24" s="184" t="s">
        <v>2926</v>
      </c>
      <c r="S24" s="184" t="s">
        <v>3036</v>
      </c>
      <c r="T24" s="184" t="s">
        <v>2926</v>
      </c>
      <c r="U24" s="184" t="s">
        <v>2926</v>
      </c>
      <c r="V24" s="184" t="s">
        <v>3036</v>
      </c>
      <c r="W24" s="184" t="s">
        <v>2926</v>
      </c>
      <c r="X24" s="184" t="s">
        <v>2926</v>
      </c>
      <c r="Y24" s="184" t="s">
        <v>3036</v>
      </c>
      <c r="Z24" s="184" t="s">
        <v>2926</v>
      </c>
      <c r="AA24" s="184" t="s">
        <v>2926</v>
      </c>
      <c r="AB24" s="184" t="s">
        <v>3036</v>
      </c>
      <c r="AC24" s="184" t="s">
        <v>2926</v>
      </c>
      <c r="AD24" s="184" t="s">
        <v>2926</v>
      </c>
      <c r="AE24" s="184" t="s">
        <v>3036</v>
      </c>
      <c r="AF24" s="184" t="s">
        <v>2926</v>
      </c>
      <c r="AG24" s="184" t="s">
        <v>2926</v>
      </c>
      <c r="AH24" s="184" t="s">
        <v>3036</v>
      </c>
      <c r="AI24" s="184" t="s">
        <v>2926</v>
      </c>
      <c r="AJ24" s="184" t="s">
        <v>2926</v>
      </c>
      <c r="AK24" s="184" t="s">
        <v>3036</v>
      </c>
      <c r="AL24" s="184" t="s">
        <v>2926</v>
      </c>
      <c r="AM24" s="184" t="s">
        <v>2926</v>
      </c>
      <c r="AN24" s="184" t="s">
        <v>3036</v>
      </c>
      <c r="AO24" s="184" t="s">
        <v>2926</v>
      </c>
      <c r="AP24" s="184" t="s">
        <v>2926</v>
      </c>
      <c r="AQ24" s="184" t="s">
        <v>3036</v>
      </c>
      <c r="AR24" s="184" t="s">
        <v>2926</v>
      </c>
      <c r="AS24" s="184" t="s">
        <v>3108</v>
      </c>
      <c r="AT24" s="184" t="s">
        <v>3036</v>
      </c>
      <c r="AU24" s="184" t="s">
        <v>2926</v>
      </c>
      <c r="AV24" s="184" t="s">
        <v>3108</v>
      </c>
      <c r="AW24" s="184" t="s">
        <v>3036</v>
      </c>
      <c r="AX24" s="184" t="s">
        <v>2926</v>
      </c>
      <c r="AY24" s="184" t="s">
        <v>3108</v>
      </c>
      <c r="AZ24" s="184" t="s">
        <v>3036</v>
      </c>
      <c r="BA24" s="184" t="s">
        <v>2926</v>
      </c>
      <c r="BB24" s="184" t="s">
        <v>3108</v>
      </c>
      <c r="BC24" s="184" t="s">
        <v>3036</v>
      </c>
      <c r="BD24" s="184" t="s">
        <v>2926</v>
      </c>
      <c r="BE24" s="184" t="s">
        <v>3108</v>
      </c>
      <c r="BF24" s="184" t="s">
        <v>3036</v>
      </c>
      <c r="BG24" s="184" t="s">
        <v>2926</v>
      </c>
      <c r="BH24" s="184" t="s">
        <v>2926</v>
      </c>
      <c r="BI24" s="184" t="s">
        <v>3036</v>
      </c>
      <c r="BJ24" s="184" t="s">
        <v>2926</v>
      </c>
      <c r="BK24" s="184" t="s">
        <v>2926</v>
      </c>
      <c r="BL24" s="184" t="s">
        <v>3036</v>
      </c>
      <c r="BM24" s="184" t="s">
        <v>2926</v>
      </c>
      <c r="BN24" s="184" t="s">
        <v>2926</v>
      </c>
      <c r="BO24" s="184" t="s">
        <v>3036</v>
      </c>
      <c r="BP24" s="184" t="s">
        <v>2926</v>
      </c>
      <c r="BQ24" s="184" t="s">
        <v>2926</v>
      </c>
      <c r="BR24" s="184" t="s">
        <v>3036</v>
      </c>
      <c r="BS24" s="184" t="s">
        <v>2926</v>
      </c>
      <c r="BT24" s="184" t="s">
        <v>2926</v>
      </c>
      <c r="BU24" s="184" t="s">
        <v>3036</v>
      </c>
      <c r="BV24" s="184" t="s">
        <v>2926</v>
      </c>
      <c r="BW24" s="184" t="s">
        <v>2926</v>
      </c>
      <c r="BX24" s="184" t="s">
        <v>3036</v>
      </c>
      <c r="BY24" s="184" t="s">
        <v>2926</v>
      </c>
      <c r="BZ24" s="184" t="s">
        <v>2926</v>
      </c>
      <c r="CA24" s="184" t="s">
        <v>3036</v>
      </c>
      <c r="CB24" s="184" t="s">
        <v>2926</v>
      </c>
      <c r="CC24" s="184" t="s">
        <v>2926</v>
      </c>
      <c r="CD24" s="184" t="s">
        <v>3036</v>
      </c>
      <c r="CE24" s="184" t="s">
        <v>2926</v>
      </c>
      <c r="CF24" s="184" t="s">
        <v>2926</v>
      </c>
      <c r="CG24" s="184" t="s">
        <v>3036</v>
      </c>
      <c r="CH24" s="184" t="s">
        <v>2926</v>
      </c>
      <c r="CI24" s="184" t="s">
        <v>2926</v>
      </c>
      <c r="CJ24" s="184" t="s">
        <v>3036</v>
      </c>
      <c r="CK24" s="184" t="s">
        <v>2926</v>
      </c>
      <c r="CL24" s="184" t="s">
        <v>2926</v>
      </c>
      <c r="CM24" s="184" t="s">
        <v>3036</v>
      </c>
      <c r="CN24" s="184" t="s">
        <v>2926</v>
      </c>
      <c r="CO24" s="184" t="s">
        <v>2926</v>
      </c>
      <c r="CP24" s="184" t="s">
        <v>3036</v>
      </c>
      <c r="CQ24" s="184" t="s">
        <v>2926</v>
      </c>
      <c r="CR24" s="184" t="s">
        <v>2926</v>
      </c>
      <c r="CS24" s="184" t="s">
        <v>3036</v>
      </c>
      <c r="CT24" s="184" t="s">
        <v>2926</v>
      </c>
      <c r="CU24" s="184" t="s">
        <v>2926</v>
      </c>
      <c r="CV24" s="184" t="s">
        <v>3036</v>
      </c>
      <c r="CW24" s="184" t="s">
        <v>2926</v>
      </c>
      <c r="CX24" s="184" t="s">
        <v>2926</v>
      </c>
      <c r="CY24" s="184" t="s">
        <v>3036</v>
      </c>
      <c r="CZ24" s="184" t="s">
        <v>2926</v>
      </c>
      <c r="DA24" s="184" t="s">
        <v>2926</v>
      </c>
      <c r="DB24" s="184" t="s">
        <v>3036</v>
      </c>
      <c r="DC24" s="184" t="s">
        <v>2926</v>
      </c>
      <c r="DD24" s="184" t="s">
        <v>2926</v>
      </c>
      <c r="DE24" s="184" t="s">
        <v>3036</v>
      </c>
      <c r="DF24" s="184" t="s">
        <v>2926</v>
      </c>
      <c r="DG24" s="184" t="s">
        <v>2926</v>
      </c>
      <c r="DH24" s="184" t="s">
        <v>3036</v>
      </c>
      <c r="DI24" s="184" t="s">
        <v>2926</v>
      </c>
      <c r="DJ24" s="184" t="s">
        <v>2926</v>
      </c>
      <c r="DK24" s="184" t="s">
        <v>3036</v>
      </c>
      <c r="DL24" s="184" t="s">
        <v>2926</v>
      </c>
      <c r="DM24" s="184" t="s">
        <v>2926</v>
      </c>
      <c r="DN24" s="184" t="s">
        <v>3036</v>
      </c>
      <c r="DO24" s="184" t="s">
        <v>2926</v>
      </c>
      <c r="DP24" s="184" t="s">
        <v>2926</v>
      </c>
      <c r="DQ24" s="184" t="s">
        <v>3036</v>
      </c>
      <c r="DR24" s="184" t="s">
        <v>2926</v>
      </c>
      <c r="DS24" s="184" t="s">
        <v>2926</v>
      </c>
      <c r="DT24" s="184" t="s">
        <v>3036</v>
      </c>
      <c r="DU24" s="184" t="s">
        <v>2926</v>
      </c>
      <c r="DV24" s="184" t="s">
        <v>2926</v>
      </c>
      <c r="DW24" s="184" t="s">
        <v>3036</v>
      </c>
      <c r="DX24" s="184" t="s">
        <v>2926</v>
      </c>
      <c r="DY24" s="184" t="s">
        <v>2926</v>
      </c>
      <c r="DZ24" s="184" t="s">
        <v>3036</v>
      </c>
      <c r="EA24" s="184" t="s">
        <v>2926</v>
      </c>
      <c r="EB24" s="184" t="s">
        <v>2926</v>
      </c>
      <c r="EC24" s="184" t="s">
        <v>3036</v>
      </c>
      <c r="ED24" s="184" t="s">
        <v>2926</v>
      </c>
      <c r="EE24" s="184" t="s">
        <v>2926</v>
      </c>
      <c r="EF24" s="184" t="s">
        <v>3036</v>
      </c>
      <c r="EG24" s="184" t="s">
        <v>2926</v>
      </c>
      <c r="EH24" s="184" t="s">
        <v>2926</v>
      </c>
      <c r="EI24" s="184" t="s">
        <v>3036</v>
      </c>
      <c r="EJ24" s="184" t="s">
        <v>2926</v>
      </c>
      <c r="EK24" s="184" t="s">
        <v>2926</v>
      </c>
      <c r="EL24" s="184" t="s">
        <v>3036</v>
      </c>
      <c r="EM24" s="184" t="s">
        <v>2926</v>
      </c>
      <c r="EN24" s="184" t="s">
        <v>2926</v>
      </c>
      <c r="EO24" s="184" t="s">
        <v>3036</v>
      </c>
      <c r="EP24" s="184" t="s">
        <v>2926</v>
      </c>
      <c r="EQ24" s="184" t="s">
        <v>2926</v>
      </c>
      <c r="ER24" s="184" t="s">
        <v>3036</v>
      </c>
      <c r="ES24" s="184" t="s">
        <v>2926</v>
      </c>
      <c r="ET24" s="184" t="s">
        <v>2926</v>
      </c>
    </row>
    <row r="25" spans="1:150" x14ac:dyDescent="0.3">
      <c r="A25" s="1"/>
      <c r="B25" s="185" t="s">
        <v>3109</v>
      </c>
      <c r="C25" s="185" t="s">
        <v>156</v>
      </c>
      <c r="D25" s="185" t="s">
        <v>1111</v>
      </c>
      <c r="E25" s="185" t="s">
        <v>3110</v>
      </c>
      <c r="F25" s="185" t="s">
        <v>3111</v>
      </c>
      <c r="G25" s="186" t="s">
        <v>3036</v>
      </c>
      <c r="H25" s="186" t="s">
        <v>2926</v>
      </c>
      <c r="I25" s="186" t="s">
        <v>2926</v>
      </c>
      <c r="J25" s="186" t="s">
        <v>3036</v>
      </c>
      <c r="K25" s="186" t="s">
        <v>2926</v>
      </c>
      <c r="L25" s="186" t="s">
        <v>2926</v>
      </c>
      <c r="M25" s="186" t="s">
        <v>3036</v>
      </c>
      <c r="N25" s="186" t="s">
        <v>2926</v>
      </c>
      <c r="O25" s="186" t="s">
        <v>2926</v>
      </c>
      <c r="P25" s="186" t="s">
        <v>3036</v>
      </c>
      <c r="Q25" s="186" t="s">
        <v>2926</v>
      </c>
      <c r="R25" s="186" t="s">
        <v>2926</v>
      </c>
      <c r="S25" s="186" t="s">
        <v>3036</v>
      </c>
      <c r="T25" s="186" t="s">
        <v>2926</v>
      </c>
      <c r="U25" s="186" t="s">
        <v>2926</v>
      </c>
      <c r="V25" s="186" t="s">
        <v>3036</v>
      </c>
      <c r="W25" s="186" t="s">
        <v>2926</v>
      </c>
      <c r="X25" s="186" t="s">
        <v>2926</v>
      </c>
      <c r="Y25" s="186" t="s">
        <v>3036</v>
      </c>
      <c r="Z25" s="186" t="s">
        <v>2926</v>
      </c>
      <c r="AA25" s="186" t="s">
        <v>2926</v>
      </c>
      <c r="AB25" s="186" t="s">
        <v>3036</v>
      </c>
      <c r="AC25" s="186" t="s">
        <v>2926</v>
      </c>
      <c r="AD25" s="186" t="s">
        <v>2926</v>
      </c>
      <c r="AE25" s="186" t="s">
        <v>3036</v>
      </c>
      <c r="AF25" s="186" t="s">
        <v>2926</v>
      </c>
      <c r="AG25" s="186" t="s">
        <v>2926</v>
      </c>
      <c r="AH25" s="186" t="s">
        <v>3036</v>
      </c>
      <c r="AI25" s="186" t="s">
        <v>2926</v>
      </c>
      <c r="AJ25" s="186" t="s">
        <v>2926</v>
      </c>
      <c r="AK25" s="186" t="s">
        <v>3036</v>
      </c>
      <c r="AL25" s="186" t="s">
        <v>2926</v>
      </c>
      <c r="AM25" s="186" t="s">
        <v>2926</v>
      </c>
      <c r="AN25" s="186" t="s">
        <v>3036</v>
      </c>
      <c r="AO25" s="186" t="s">
        <v>2926</v>
      </c>
      <c r="AP25" s="186" t="s">
        <v>2926</v>
      </c>
      <c r="AQ25" s="186" t="s">
        <v>3036</v>
      </c>
      <c r="AR25" s="186" t="s">
        <v>2926</v>
      </c>
      <c r="AS25" s="186" t="s">
        <v>3112</v>
      </c>
      <c r="AT25" s="186" t="s">
        <v>3036</v>
      </c>
      <c r="AU25" s="186" t="s">
        <v>2926</v>
      </c>
      <c r="AV25" s="186" t="s">
        <v>3112</v>
      </c>
      <c r="AW25" s="186" t="s">
        <v>3036</v>
      </c>
      <c r="AX25" s="186" t="s">
        <v>2926</v>
      </c>
      <c r="AY25" s="186" t="s">
        <v>3112</v>
      </c>
      <c r="AZ25" s="186" t="s">
        <v>3036</v>
      </c>
      <c r="BA25" s="186" t="s">
        <v>2926</v>
      </c>
      <c r="BB25" s="186" t="s">
        <v>3112</v>
      </c>
      <c r="BC25" s="186" t="s">
        <v>3036</v>
      </c>
      <c r="BD25" s="186" t="s">
        <v>2926</v>
      </c>
      <c r="BE25" s="186" t="s">
        <v>3112</v>
      </c>
      <c r="BF25" s="186" t="s">
        <v>3036</v>
      </c>
      <c r="BG25" s="186" t="s">
        <v>2926</v>
      </c>
      <c r="BH25" s="186" t="s">
        <v>2926</v>
      </c>
      <c r="BI25" s="186" t="s">
        <v>3036</v>
      </c>
      <c r="BJ25" s="186" t="s">
        <v>2926</v>
      </c>
      <c r="BK25" s="186" t="s">
        <v>2926</v>
      </c>
      <c r="BL25" s="186" t="s">
        <v>3036</v>
      </c>
      <c r="BM25" s="186" t="s">
        <v>2926</v>
      </c>
      <c r="BN25" s="186" t="s">
        <v>2926</v>
      </c>
      <c r="BO25" s="186" t="s">
        <v>3036</v>
      </c>
      <c r="BP25" s="186" t="s">
        <v>2926</v>
      </c>
      <c r="BQ25" s="186" t="s">
        <v>2926</v>
      </c>
      <c r="BR25" s="186" t="s">
        <v>3036</v>
      </c>
      <c r="BS25" s="186" t="s">
        <v>2926</v>
      </c>
      <c r="BT25" s="186" t="s">
        <v>2926</v>
      </c>
      <c r="BU25" s="186" t="s">
        <v>3036</v>
      </c>
      <c r="BV25" s="186" t="s">
        <v>2926</v>
      </c>
      <c r="BW25" s="186" t="s">
        <v>2926</v>
      </c>
      <c r="BX25" s="186" t="s">
        <v>3036</v>
      </c>
      <c r="BY25" s="186" t="s">
        <v>2926</v>
      </c>
      <c r="BZ25" s="186" t="s">
        <v>2926</v>
      </c>
      <c r="CA25" s="186" t="s">
        <v>3036</v>
      </c>
      <c r="CB25" s="186" t="s">
        <v>2926</v>
      </c>
      <c r="CC25" s="186" t="s">
        <v>2926</v>
      </c>
      <c r="CD25" s="186" t="s">
        <v>3036</v>
      </c>
      <c r="CE25" s="186" t="s">
        <v>2926</v>
      </c>
      <c r="CF25" s="186" t="s">
        <v>2926</v>
      </c>
      <c r="CG25" s="186" t="s">
        <v>3036</v>
      </c>
      <c r="CH25" s="186" t="s">
        <v>2926</v>
      </c>
      <c r="CI25" s="186" t="s">
        <v>2926</v>
      </c>
      <c r="CJ25" s="186" t="s">
        <v>3036</v>
      </c>
      <c r="CK25" s="186" t="s">
        <v>2926</v>
      </c>
      <c r="CL25" s="186" t="s">
        <v>2926</v>
      </c>
      <c r="CM25" s="186" t="s">
        <v>3036</v>
      </c>
      <c r="CN25" s="186" t="s">
        <v>2926</v>
      </c>
      <c r="CO25" s="186" t="s">
        <v>2926</v>
      </c>
      <c r="CP25" s="186" t="s">
        <v>3036</v>
      </c>
      <c r="CQ25" s="186" t="s">
        <v>2926</v>
      </c>
      <c r="CR25" s="186" t="s">
        <v>2926</v>
      </c>
      <c r="CS25" s="186" t="s">
        <v>3036</v>
      </c>
      <c r="CT25" s="186" t="s">
        <v>2926</v>
      </c>
      <c r="CU25" s="186" t="s">
        <v>2926</v>
      </c>
      <c r="CV25" s="186" t="s">
        <v>3036</v>
      </c>
      <c r="CW25" s="186" t="s">
        <v>2926</v>
      </c>
      <c r="CX25" s="186" t="s">
        <v>2926</v>
      </c>
      <c r="CY25" s="186" t="s">
        <v>3036</v>
      </c>
      <c r="CZ25" s="186" t="s">
        <v>2926</v>
      </c>
      <c r="DA25" s="186" t="s">
        <v>2926</v>
      </c>
      <c r="DB25" s="186" t="s">
        <v>3036</v>
      </c>
      <c r="DC25" s="186" t="s">
        <v>2926</v>
      </c>
      <c r="DD25" s="186" t="s">
        <v>2926</v>
      </c>
      <c r="DE25" s="186" t="s">
        <v>3036</v>
      </c>
      <c r="DF25" s="186" t="s">
        <v>2926</v>
      </c>
      <c r="DG25" s="186" t="s">
        <v>2926</v>
      </c>
      <c r="DH25" s="186" t="s">
        <v>3036</v>
      </c>
      <c r="DI25" s="186" t="s">
        <v>2926</v>
      </c>
      <c r="DJ25" s="186" t="s">
        <v>2926</v>
      </c>
      <c r="DK25" s="186" t="s">
        <v>3036</v>
      </c>
      <c r="DL25" s="186" t="s">
        <v>2926</v>
      </c>
      <c r="DM25" s="186" t="s">
        <v>2926</v>
      </c>
      <c r="DN25" s="186" t="s">
        <v>3036</v>
      </c>
      <c r="DO25" s="186" t="s">
        <v>2926</v>
      </c>
      <c r="DP25" s="186" t="s">
        <v>2926</v>
      </c>
      <c r="DQ25" s="186" t="s">
        <v>3036</v>
      </c>
      <c r="DR25" s="186" t="s">
        <v>2926</v>
      </c>
      <c r="DS25" s="186" t="s">
        <v>2926</v>
      </c>
      <c r="DT25" s="186" t="s">
        <v>3036</v>
      </c>
      <c r="DU25" s="186" t="s">
        <v>2926</v>
      </c>
      <c r="DV25" s="186" t="s">
        <v>2926</v>
      </c>
      <c r="DW25" s="186" t="s">
        <v>3036</v>
      </c>
      <c r="DX25" s="186" t="s">
        <v>2926</v>
      </c>
      <c r="DY25" s="186" t="s">
        <v>2926</v>
      </c>
      <c r="DZ25" s="186" t="s">
        <v>3036</v>
      </c>
      <c r="EA25" s="186" t="s">
        <v>2926</v>
      </c>
      <c r="EB25" s="186" t="s">
        <v>2926</v>
      </c>
      <c r="EC25" s="186" t="s">
        <v>3036</v>
      </c>
      <c r="ED25" s="186" t="s">
        <v>2926</v>
      </c>
      <c r="EE25" s="186" t="s">
        <v>2926</v>
      </c>
      <c r="EF25" s="186" t="s">
        <v>3036</v>
      </c>
      <c r="EG25" s="186" t="s">
        <v>2926</v>
      </c>
      <c r="EH25" s="186" t="s">
        <v>2926</v>
      </c>
      <c r="EI25" s="186" t="s">
        <v>3036</v>
      </c>
      <c r="EJ25" s="186" t="s">
        <v>2926</v>
      </c>
      <c r="EK25" s="186" t="s">
        <v>2926</v>
      </c>
      <c r="EL25" s="186" t="s">
        <v>3036</v>
      </c>
      <c r="EM25" s="186" t="s">
        <v>2926</v>
      </c>
      <c r="EN25" s="186" t="s">
        <v>2926</v>
      </c>
      <c r="EO25" s="186" t="s">
        <v>3036</v>
      </c>
      <c r="EP25" s="186" t="s">
        <v>2926</v>
      </c>
      <c r="EQ25" s="186" t="s">
        <v>2926</v>
      </c>
      <c r="ER25" s="186" t="s">
        <v>3036</v>
      </c>
      <c r="ES25" s="186" t="s">
        <v>2926</v>
      </c>
      <c r="ET25" s="186" t="s">
        <v>2926</v>
      </c>
    </row>
    <row r="26" spans="1:150" x14ac:dyDescent="0.3">
      <c r="A26" s="1"/>
      <c r="B26" s="185" t="s">
        <v>3113</v>
      </c>
      <c r="C26" s="185" t="s">
        <v>156</v>
      </c>
      <c r="D26" s="185" t="s">
        <v>1111</v>
      </c>
      <c r="E26" s="185" t="s">
        <v>3114</v>
      </c>
      <c r="F26" s="185" t="s">
        <v>3115</v>
      </c>
      <c r="G26" s="186" t="s">
        <v>3036</v>
      </c>
      <c r="H26" s="186" t="s">
        <v>2926</v>
      </c>
      <c r="I26" s="186" t="s">
        <v>2926</v>
      </c>
      <c r="J26" s="186" t="s">
        <v>3036</v>
      </c>
      <c r="K26" s="186" t="s">
        <v>2926</v>
      </c>
      <c r="L26" s="186" t="s">
        <v>2926</v>
      </c>
      <c r="M26" s="186" t="s">
        <v>3036</v>
      </c>
      <c r="N26" s="186" t="s">
        <v>2926</v>
      </c>
      <c r="O26" s="186" t="s">
        <v>2926</v>
      </c>
      <c r="P26" s="186" t="s">
        <v>3036</v>
      </c>
      <c r="Q26" s="186" t="s">
        <v>2926</v>
      </c>
      <c r="R26" s="186" t="s">
        <v>2926</v>
      </c>
      <c r="S26" s="186" t="s">
        <v>3036</v>
      </c>
      <c r="T26" s="186" t="s">
        <v>2926</v>
      </c>
      <c r="U26" s="186" t="s">
        <v>2926</v>
      </c>
      <c r="V26" s="186" t="s">
        <v>3036</v>
      </c>
      <c r="W26" s="186" t="s">
        <v>2926</v>
      </c>
      <c r="X26" s="186" t="s">
        <v>2926</v>
      </c>
      <c r="Y26" s="186" t="s">
        <v>3036</v>
      </c>
      <c r="Z26" s="186" t="s">
        <v>2926</v>
      </c>
      <c r="AA26" s="186" t="s">
        <v>2926</v>
      </c>
      <c r="AB26" s="186" t="s">
        <v>3036</v>
      </c>
      <c r="AC26" s="186" t="s">
        <v>2926</v>
      </c>
      <c r="AD26" s="186" t="s">
        <v>2926</v>
      </c>
      <c r="AE26" s="186" t="s">
        <v>3036</v>
      </c>
      <c r="AF26" s="186" t="s">
        <v>2926</v>
      </c>
      <c r="AG26" s="186" t="s">
        <v>2926</v>
      </c>
      <c r="AH26" s="186" t="s">
        <v>3036</v>
      </c>
      <c r="AI26" s="186" t="s">
        <v>2926</v>
      </c>
      <c r="AJ26" s="186" t="s">
        <v>2926</v>
      </c>
      <c r="AK26" s="186" t="s">
        <v>3036</v>
      </c>
      <c r="AL26" s="186" t="s">
        <v>2926</v>
      </c>
      <c r="AM26" s="186" t="s">
        <v>2926</v>
      </c>
      <c r="AN26" s="186" t="s">
        <v>3036</v>
      </c>
      <c r="AO26" s="186" t="s">
        <v>2926</v>
      </c>
      <c r="AP26" s="186" t="s">
        <v>2926</v>
      </c>
      <c r="AQ26" s="186" t="s">
        <v>3036</v>
      </c>
      <c r="AR26" s="186" t="s">
        <v>2926</v>
      </c>
      <c r="AS26" s="186" t="s">
        <v>3112</v>
      </c>
      <c r="AT26" s="186" t="s">
        <v>3036</v>
      </c>
      <c r="AU26" s="186" t="s">
        <v>2926</v>
      </c>
      <c r="AV26" s="186" t="s">
        <v>3112</v>
      </c>
      <c r="AW26" s="186" t="s">
        <v>3036</v>
      </c>
      <c r="AX26" s="186" t="s">
        <v>2926</v>
      </c>
      <c r="AY26" s="186" t="s">
        <v>3112</v>
      </c>
      <c r="AZ26" s="186" t="s">
        <v>3036</v>
      </c>
      <c r="BA26" s="186" t="s">
        <v>2926</v>
      </c>
      <c r="BB26" s="186" t="s">
        <v>3112</v>
      </c>
      <c r="BC26" s="186" t="s">
        <v>3036</v>
      </c>
      <c r="BD26" s="186" t="s">
        <v>2926</v>
      </c>
      <c r="BE26" s="186" t="s">
        <v>3112</v>
      </c>
      <c r="BF26" s="186" t="s">
        <v>3036</v>
      </c>
      <c r="BG26" s="186" t="s">
        <v>2926</v>
      </c>
      <c r="BH26" s="186" t="s">
        <v>2926</v>
      </c>
      <c r="BI26" s="186" t="s">
        <v>3036</v>
      </c>
      <c r="BJ26" s="186" t="s">
        <v>2926</v>
      </c>
      <c r="BK26" s="186" t="s">
        <v>2926</v>
      </c>
      <c r="BL26" s="186" t="s">
        <v>3036</v>
      </c>
      <c r="BM26" s="186" t="s">
        <v>2926</v>
      </c>
      <c r="BN26" s="186" t="s">
        <v>2926</v>
      </c>
      <c r="BO26" s="186" t="s">
        <v>3036</v>
      </c>
      <c r="BP26" s="186" t="s">
        <v>2926</v>
      </c>
      <c r="BQ26" s="186" t="s">
        <v>2926</v>
      </c>
      <c r="BR26" s="186" t="s">
        <v>3036</v>
      </c>
      <c r="BS26" s="186" t="s">
        <v>2926</v>
      </c>
      <c r="BT26" s="186" t="s">
        <v>2926</v>
      </c>
      <c r="BU26" s="186" t="s">
        <v>3036</v>
      </c>
      <c r="BV26" s="186" t="s">
        <v>2926</v>
      </c>
      <c r="BW26" s="186" t="s">
        <v>2926</v>
      </c>
      <c r="BX26" s="186" t="s">
        <v>3036</v>
      </c>
      <c r="BY26" s="186" t="s">
        <v>2926</v>
      </c>
      <c r="BZ26" s="186" t="s">
        <v>2926</v>
      </c>
      <c r="CA26" s="186" t="s">
        <v>3036</v>
      </c>
      <c r="CB26" s="186" t="s">
        <v>2926</v>
      </c>
      <c r="CC26" s="186" t="s">
        <v>2926</v>
      </c>
      <c r="CD26" s="186" t="s">
        <v>3036</v>
      </c>
      <c r="CE26" s="186" t="s">
        <v>2926</v>
      </c>
      <c r="CF26" s="186" t="s">
        <v>2926</v>
      </c>
      <c r="CG26" s="186" t="s">
        <v>3036</v>
      </c>
      <c r="CH26" s="186" t="s">
        <v>2926</v>
      </c>
      <c r="CI26" s="186" t="s">
        <v>2926</v>
      </c>
      <c r="CJ26" s="186" t="s">
        <v>3036</v>
      </c>
      <c r="CK26" s="186" t="s">
        <v>2926</v>
      </c>
      <c r="CL26" s="186" t="s">
        <v>2926</v>
      </c>
      <c r="CM26" s="186" t="s">
        <v>3036</v>
      </c>
      <c r="CN26" s="186" t="s">
        <v>2926</v>
      </c>
      <c r="CO26" s="186" t="s">
        <v>2926</v>
      </c>
      <c r="CP26" s="186" t="s">
        <v>3036</v>
      </c>
      <c r="CQ26" s="186" t="s">
        <v>2926</v>
      </c>
      <c r="CR26" s="186" t="s">
        <v>2926</v>
      </c>
      <c r="CS26" s="186" t="s">
        <v>3036</v>
      </c>
      <c r="CT26" s="186" t="s">
        <v>2926</v>
      </c>
      <c r="CU26" s="186" t="s">
        <v>2926</v>
      </c>
      <c r="CV26" s="186" t="s">
        <v>3036</v>
      </c>
      <c r="CW26" s="186" t="s">
        <v>2926</v>
      </c>
      <c r="CX26" s="186" t="s">
        <v>2926</v>
      </c>
      <c r="CY26" s="186" t="s">
        <v>3036</v>
      </c>
      <c r="CZ26" s="186" t="s">
        <v>2926</v>
      </c>
      <c r="DA26" s="186" t="s">
        <v>2926</v>
      </c>
      <c r="DB26" s="186" t="s">
        <v>3036</v>
      </c>
      <c r="DC26" s="186" t="s">
        <v>2926</v>
      </c>
      <c r="DD26" s="186" t="s">
        <v>2926</v>
      </c>
      <c r="DE26" s="186" t="s">
        <v>3036</v>
      </c>
      <c r="DF26" s="186" t="s">
        <v>2926</v>
      </c>
      <c r="DG26" s="186" t="s">
        <v>2926</v>
      </c>
      <c r="DH26" s="186" t="s">
        <v>3036</v>
      </c>
      <c r="DI26" s="186" t="s">
        <v>2926</v>
      </c>
      <c r="DJ26" s="186" t="s">
        <v>2926</v>
      </c>
      <c r="DK26" s="186" t="s">
        <v>3036</v>
      </c>
      <c r="DL26" s="186" t="s">
        <v>2926</v>
      </c>
      <c r="DM26" s="186" t="s">
        <v>2926</v>
      </c>
      <c r="DN26" s="186" t="s">
        <v>3036</v>
      </c>
      <c r="DO26" s="186" t="s">
        <v>2926</v>
      </c>
      <c r="DP26" s="186" t="s">
        <v>2926</v>
      </c>
      <c r="DQ26" s="186" t="s">
        <v>3036</v>
      </c>
      <c r="DR26" s="186" t="s">
        <v>2926</v>
      </c>
      <c r="DS26" s="186" t="s">
        <v>2926</v>
      </c>
      <c r="DT26" s="186" t="s">
        <v>3036</v>
      </c>
      <c r="DU26" s="186" t="s">
        <v>2926</v>
      </c>
      <c r="DV26" s="186" t="s">
        <v>2926</v>
      </c>
      <c r="DW26" s="186" t="s">
        <v>3036</v>
      </c>
      <c r="DX26" s="186" t="s">
        <v>2926</v>
      </c>
      <c r="DY26" s="186" t="s">
        <v>2926</v>
      </c>
      <c r="DZ26" s="186" t="s">
        <v>3036</v>
      </c>
      <c r="EA26" s="186" t="s">
        <v>2926</v>
      </c>
      <c r="EB26" s="186" t="s">
        <v>2926</v>
      </c>
      <c r="EC26" s="186" t="s">
        <v>3036</v>
      </c>
      <c r="ED26" s="186" t="s">
        <v>2926</v>
      </c>
      <c r="EE26" s="186" t="s">
        <v>2926</v>
      </c>
      <c r="EF26" s="186" t="s">
        <v>3036</v>
      </c>
      <c r="EG26" s="186" t="s">
        <v>2926</v>
      </c>
      <c r="EH26" s="186" t="s">
        <v>2926</v>
      </c>
      <c r="EI26" s="186" t="s">
        <v>3036</v>
      </c>
      <c r="EJ26" s="186" t="s">
        <v>2926</v>
      </c>
      <c r="EK26" s="186" t="s">
        <v>2926</v>
      </c>
      <c r="EL26" s="186" t="s">
        <v>3036</v>
      </c>
      <c r="EM26" s="186" t="s">
        <v>2926</v>
      </c>
      <c r="EN26" s="186" t="s">
        <v>2926</v>
      </c>
      <c r="EO26" s="186" t="s">
        <v>3036</v>
      </c>
      <c r="EP26" s="186" t="s">
        <v>2926</v>
      </c>
      <c r="EQ26" s="186" t="s">
        <v>2926</v>
      </c>
      <c r="ER26" s="186" t="s">
        <v>3036</v>
      </c>
      <c r="ES26" s="186" t="s">
        <v>2926</v>
      </c>
      <c r="ET26" s="186" t="s">
        <v>2926</v>
      </c>
    </row>
    <row r="27" spans="1:150" x14ac:dyDescent="0.3">
      <c r="A27" s="1"/>
      <c r="B27" s="185" t="s">
        <v>3116</v>
      </c>
      <c r="C27" s="185" t="s">
        <v>156</v>
      </c>
      <c r="D27" s="185" t="s">
        <v>1111</v>
      </c>
      <c r="E27" s="185" t="s">
        <v>3117</v>
      </c>
      <c r="F27" s="185" t="s">
        <v>3118</v>
      </c>
      <c r="G27" s="186" t="s">
        <v>3036</v>
      </c>
      <c r="H27" s="186" t="s">
        <v>2926</v>
      </c>
      <c r="I27" s="186" t="s">
        <v>2926</v>
      </c>
      <c r="J27" s="186" t="s">
        <v>3036</v>
      </c>
      <c r="K27" s="186" t="s">
        <v>2926</v>
      </c>
      <c r="L27" s="186" t="s">
        <v>2926</v>
      </c>
      <c r="M27" s="186" t="s">
        <v>3036</v>
      </c>
      <c r="N27" s="186" t="s">
        <v>2926</v>
      </c>
      <c r="O27" s="186" t="s">
        <v>2926</v>
      </c>
      <c r="P27" s="186" t="s">
        <v>3036</v>
      </c>
      <c r="Q27" s="186" t="s">
        <v>2926</v>
      </c>
      <c r="R27" s="186" t="s">
        <v>2926</v>
      </c>
      <c r="S27" s="186" t="s">
        <v>3036</v>
      </c>
      <c r="T27" s="186" t="s">
        <v>2926</v>
      </c>
      <c r="U27" s="186" t="s">
        <v>2926</v>
      </c>
      <c r="V27" s="186" t="s">
        <v>3036</v>
      </c>
      <c r="W27" s="186" t="s">
        <v>2926</v>
      </c>
      <c r="X27" s="186" t="s">
        <v>2926</v>
      </c>
      <c r="Y27" s="186" t="s">
        <v>3036</v>
      </c>
      <c r="Z27" s="186" t="s">
        <v>2926</v>
      </c>
      <c r="AA27" s="186" t="s">
        <v>2926</v>
      </c>
      <c r="AB27" s="186" t="s">
        <v>3036</v>
      </c>
      <c r="AC27" s="186" t="s">
        <v>2926</v>
      </c>
      <c r="AD27" s="186" t="s">
        <v>2926</v>
      </c>
      <c r="AE27" s="186" t="s">
        <v>3036</v>
      </c>
      <c r="AF27" s="186" t="s">
        <v>2926</v>
      </c>
      <c r="AG27" s="186" t="s">
        <v>2926</v>
      </c>
      <c r="AH27" s="186" t="s">
        <v>3036</v>
      </c>
      <c r="AI27" s="186" t="s">
        <v>2926</v>
      </c>
      <c r="AJ27" s="186" t="s">
        <v>2926</v>
      </c>
      <c r="AK27" s="186" t="s">
        <v>3036</v>
      </c>
      <c r="AL27" s="186" t="s">
        <v>2926</v>
      </c>
      <c r="AM27" s="186" t="s">
        <v>2926</v>
      </c>
      <c r="AN27" s="186" t="s">
        <v>3036</v>
      </c>
      <c r="AO27" s="186" t="s">
        <v>2926</v>
      </c>
      <c r="AP27" s="186" t="s">
        <v>2926</v>
      </c>
      <c r="AQ27" s="186" t="s">
        <v>3036</v>
      </c>
      <c r="AR27" s="186" t="s">
        <v>2926</v>
      </c>
      <c r="AS27" s="186" t="s">
        <v>3112</v>
      </c>
      <c r="AT27" s="186" t="s">
        <v>3036</v>
      </c>
      <c r="AU27" s="186" t="s">
        <v>2926</v>
      </c>
      <c r="AV27" s="186" t="s">
        <v>3112</v>
      </c>
      <c r="AW27" s="186" t="s">
        <v>3036</v>
      </c>
      <c r="AX27" s="186" t="s">
        <v>2926</v>
      </c>
      <c r="AY27" s="186" t="s">
        <v>3112</v>
      </c>
      <c r="AZ27" s="186" t="s">
        <v>3036</v>
      </c>
      <c r="BA27" s="186" t="s">
        <v>2926</v>
      </c>
      <c r="BB27" s="186" t="s">
        <v>3112</v>
      </c>
      <c r="BC27" s="186" t="s">
        <v>3036</v>
      </c>
      <c r="BD27" s="186" t="s">
        <v>2926</v>
      </c>
      <c r="BE27" s="186" t="s">
        <v>3112</v>
      </c>
      <c r="BF27" s="186" t="s">
        <v>3036</v>
      </c>
      <c r="BG27" s="186" t="s">
        <v>2926</v>
      </c>
      <c r="BH27" s="186" t="s">
        <v>2926</v>
      </c>
      <c r="BI27" s="186" t="s">
        <v>3036</v>
      </c>
      <c r="BJ27" s="186" t="s">
        <v>2926</v>
      </c>
      <c r="BK27" s="186" t="s">
        <v>2926</v>
      </c>
      <c r="BL27" s="186" t="s">
        <v>3036</v>
      </c>
      <c r="BM27" s="186" t="s">
        <v>2926</v>
      </c>
      <c r="BN27" s="186" t="s">
        <v>2926</v>
      </c>
      <c r="BO27" s="186" t="s">
        <v>3036</v>
      </c>
      <c r="BP27" s="186" t="s">
        <v>2926</v>
      </c>
      <c r="BQ27" s="186" t="s">
        <v>2926</v>
      </c>
      <c r="BR27" s="186" t="s">
        <v>3036</v>
      </c>
      <c r="BS27" s="186" t="s">
        <v>2926</v>
      </c>
      <c r="BT27" s="186" t="s">
        <v>2926</v>
      </c>
      <c r="BU27" s="186" t="s">
        <v>3036</v>
      </c>
      <c r="BV27" s="186" t="s">
        <v>2926</v>
      </c>
      <c r="BW27" s="186" t="s">
        <v>2926</v>
      </c>
      <c r="BX27" s="186" t="s">
        <v>3036</v>
      </c>
      <c r="BY27" s="186" t="s">
        <v>2926</v>
      </c>
      <c r="BZ27" s="186" t="s">
        <v>2926</v>
      </c>
      <c r="CA27" s="186" t="s">
        <v>3036</v>
      </c>
      <c r="CB27" s="186" t="s">
        <v>2926</v>
      </c>
      <c r="CC27" s="186" t="s">
        <v>2926</v>
      </c>
      <c r="CD27" s="186" t="s">
        <v>3036</v>
      </c>
      <c r="CE27" s="186" t="s">
        <v>2926</v>
      </c>
      <c r="CF27" s="186" t="s">
        <v>2926</v>
      </c>
      <c r="CG27" s="186" t="s">
        <v>3036</v>
      </c>
      <c r="CH27" s="186" t="s">
        <v>2926</v>
      </c>
      <c r="CI27" s="186" t="s">
        <v>2926</v>
      </c>
      <c r="CJ27" s="186" t="s">
        <v>3036</v>
      </c>
      <c r="CK27" s="186" t="s">
        <v>2926</v>
      </c>
      <c r="CL27" s="186" t="s">
        <v>2926</v>
      </c>
      <c r="CM27" s="186" t="s">
        <v>3036</v>
      </c>
      <c r="CN27" s="186" t="s">
        <v>2926</v>
      </c>
      <c r="CO27" s="186" t="s">
        <v>2926</v>
      </c>
      <c r="CP27" s="186" t="s">
        <v>3036</v>
      </c>
      <c r="CQ27" s="186" t="s">
        <v>2926</v>
      </c>
      <c r="CR27" s="186" t="s">
        <v>2926</v>
      </c>
      <c r="CS27" s="186" t="s">
        <v>3036</v>
      </c>
      <c r="CT27" s="186" t="s">
        <v>2926</v>
      </c>
      <c r="CU27" s="186" t="s">
        <v>2926</v>
      </c>
      <c r="CV27" s="186" t="s">
        <v>3036</v>
      </c>
      <c r="CW27" s="186" t="s">
        <v>2926</v>
      </c>
      <c r="CX27" s="186" t="s">
        <v>2926</v>
      </c>
      <c r="CY27" s="186" t="s">
        <v>3036</v>
      </c>
      <c r="CZ27" s="186" t="s">
        <v>2926</v>
      </c>
      <c r="DA27" s="186" t="s">
        <v>2926</v>
      </c>
      <c r="DB27" s="186" t="s">
        <v>3036</v>
      </c>
      <c r="DC27" s="186" t="s">
        <v>2926</v>
      </c>
      <c r="DD27" s="186" t="s">
        <v>2926</v>
      </c>
      <c r="DE27" s="186" t="s">
        <v>3036</v>
      </c>
      <c r="DF27" s="186" t="s">
        <v>2926</v>
      </c>
      <c r="DG27" s="186" t="s">
        <v>2926</v>
      </c>
      <c r="DH27" s="186" t="s">
        <v>3036</v>
      </c>
      <c r="DI27" s="186" t="s">
        <v>2926</v>
      </c>
      <c r="DJ27" s="186" t="s">
        <v>2926</v>
      </c>
      <c r="DK27" s="186" t="s">
        <v>3036</v>
      </c>
      <c r="DL27" s="186" t="s">
        <v>2926</v>
      </c>
      <c r="DM27" s="186" t="s">
        <v>2926</v>
      </c>
      <c r="DN27" s="186" t="s">
        <v>3036</v>
      </c>
      <c r="DO27" s="186" t="s">
        <v>2926</v>
      </c>
      <c r="DP27" s="186" t="s">
        <v>2926</v>
      </c>
      <c r="DQ27" s="186" t="s">
        <v>3036</v>
      </c>
      <c r="DR27" s="186" t="s">
        <v>2926</v>
      </c>
      <c r="DS27" s="186" t="s">
        <v>2926</v>
      </c>
      <c r="DT27" s="186" t="s">
        <v>3036</v>
      </c>
      <c r="DU27" s="186" t="s">
        <v>2926</v>
      </c>
      <c r="DV27" s="186" t="s">
        <v>2926</v>
      </c>
      <c r="DW27" s="186" t="s">
        <v>3036</v>
      </c>
      <c r="DX27" s="186" t="s">
        <v>2926</v>
      </c>
      <c r="DY27" s="186" t="s">
        <v>2926</v>
      </c>
      <c r="DZ27" s="186" t="s">
        <v>3036</v>
      </c>
      <c r="EA27" s="186" t="s">
        <v>2926</v>
      </c>
      <c r="EB27" s="186" t="s">
        <v>2926</v>
      </c>
      <c r="EC27" s="186" t="s">
        <v>3036</v>
      </c>
      <c r="ED27" s="186" t="s">
        <v>2926</v>
      </c>
      <c r="EE27" s="186" t="s">
        <v>2926</v>
      </c>
      <c r="EF27" s="186" t="s">
        <v>3036</v>
      </c>
      <c r="EG27" s="186" t="s">
        <v>2926</v>
      </c>
      <c r="EH27" s="186" t="s">
        <v>2926</v>
      </c>
      <c r="EI27" s="186" t="s">
        <v>3036</v>
      </c>
      <c r="EJ27" s="186" t="s">
        <v>2926</v>
      </c>
      <c r="EK27" s="186" t="s">
        <v>2926</v>
      </c>
      <c r="EL27" s="186" t="s">
        <v>3036</v>
      </c>
      <c r="EM27" s="186" t="s">
        <v>2926</v>
      </c>
      <c r="EN27" s="186" t="s">
        <v>2926</v>
      </c>
      <c r="EO27" s="186" t="s">
        <v>3036</v>
      </c>
      <c r="EP27" s="186" t="s">
        <v>2926</v>
      </c>
      <c r="EQ27" s="186" t="s">
        <v>2926</v>
      </c>
      <c r="ER27" s="186" t="s">
        <v>3036</v>
      </c>
      <c r="ES27" s="186" t="s">
        <v>2926</v>
      </c>
      <c r="ET27" s="186" t="s">
        <v>2926</v>
      </c>
    </row>
    <row r="28" spans="1:150" x14ac:dyDescent="0.3">
      <c r="A28" s="1"/>
      <c r="B28" s="185" t="s">
        <v>3119</v>
      </c>
      <c r="C28" s="185" t="s">
        <v>156</v>
      </c>
      <c r="D28" s="185" t="s">
        <v>1111</v>
      </c>
      <c r="E28" s="185" t="s">
        <v>3120</v>
      </c>
      <c r="F28" s="185" t="s">
        <v>3121</v>
      </c>
      <c r="G28" s="186" t="s">
        <v>3036</v>
      </c>
      <c r="H28" s="186" t="s">
        <v>2926</v>
      </c>
      <c r="I28" s="186" t="s">
        <v>2926</v>
      </c>
      <c r="J28" s="186" t="s">
        <v>3036</v>
      </c>
      <c r="K28" s="186" t="s">
        <v>2926</v>
      </c>
      <c r="L28" s="186" t="s">
        <v>2926</v>
      </c>
      <c r="M28" s="186" t="s">
        <v>3036</v>
      </c>
      <c r="N28" s="186" t="s">
        <v>2926</v>
      </c>
      <c r="O28" s="186" t="s">
        <v>2926</v>
      </c>
      <c r="P28" s="186" t="s">
        <v>3036</v>
      </c>
      <c r="Q28" s="186" t="s">
        <v>2926</v>
      </c>
      <c r="R28" s="186" t="s">
        <v>2926</v>
      </c>
      <c r="S28" s="186" t="s">
        <v>3036</v>
      </c>
      <c r="T28" s="186" t="s">
        <v>2926</v>
      </c>
      <c r="U28" s="186" t="s">
        <v>2926</v>
      </c>
      <c r="V28" s="186" t="s">
        <v>3036</v>
      </c>
      <c r="W28" s="186" t="s">
        <v>2926</v>
      </c>
      <c r="X28" s="186" t="s">
        <v>2926</v>
      </c>
      <c r="Y28" s="186" t="s">
        <v>3036</v>
      </c>
      <c r="Z28" s="186" t="s">
        <v>2926</v>
      </c>
      <c r="AA28" s="186" t="s">
        <v>2926</v>
      </c>
      <c r="AB28" s="186" t="s">
        <v>3036</v>
      </c>
      <c r="AC28" s="186" t="s">
        <v>2926</v>
      </c>
      <c r="AD28" s="186" t="s">
        <v>2926</v>
      </c>
      <c r="AE28" s="186" t="s">
        <v>3036</v>
      </c>
      <c r="AF28" s="186" t="s">
        <v>2926</v>
      </c>
      <c r="AG28" s="186" t="s">
        <v>2926</v>
      </c>
      <c r="AH28" s="186" t="s">
        <v>3036</v>
      </c>
      <c r="AI28" s="186" t="s">
        <v>2926</v>
      </c>
      <c r="AJ28" s="186" t="s">
        <v>2926</v>
      </c>
      <c r="AK28" s="186" t="s">
        <v>3036</v>
      </c>
      <c r="AL28" s="186" t="s">
        <v>2926</v>
      </c>
      <c r="AM28" s="186" t="s">
        <v>2926</v>
      </c>
      <c r="AN28" s="186" t="s">
        <v>3036</v>
      </c>
      <c r="AO28" s="186" t="s">
        <v>2926</v>
      </c>
      <c r="AP28" s="186" t="s">
        <v>2926</v>
      </c>
      <c r="AQ28" s="186" t="s">
        <v>3036</v>
      </c>
      <c r="AR28" s="186" t="s">
        <v>2926</v>
      </c>
      <c r="AS28" s="186" t="s">
        <v>3112</v>
      </c>
      <c r="AT28" s="186" t="s">
        <v>3036</v>
      </c>
      <c r="AU28" s="186" t="s">
        <v>2926</v>
      </c>
      <c r="AV28" s="186" t="s">
        <v>3112</v>
      </c>
      <c r="AW28" s="186" t="s">
        <v>3036</v>
      </c>
      <c r="AX28" s="186" t="s">
        <v>2926</v>
      </c>
      <c r="AY28" s="186" t="s">
        <v>3112</v>
      </c>
      <c r="AZ28" s="186" t="s">
        <v>3036</v>
      </c>
      <c r="BA28" s="186" t="s">
        <v>2926</v>
      </c>
      <c r="BB28" s="186" t="s">
        <v>3112</v>
      </c>
      <c r="BC28" s="186" t="s">
        <v>3036</v>
      </c>
      <c r="BD28" s="186" t="s">
        <v>2926</v>
      </c>
      <c r="BE28" s="186" t="s">
        <v>3112</v>
      </c>
      <c r="BF28" s="186" t="s">
        <v>3036</v>
      </c>
      <c r="BG28" s="186" t="s">
        <v>2926</v>
      </c>
      <c r="BH28" s="186" t="s">
        <v>2926</v>
      </c>
      <c r="BI28" s="186" t="s">
        <v>3036</v>
      </c>
      <c r="BJ28" s="186" t="s">
        <v>2926</v>
      </c>
      <c r="BK28" s="186" t="s">
        <v>2926</v>
      </c>
      <c r="BL28" s="186" t="s">
        <v>3036</v>
      </c>
      <c r="BM28" s="186" t="s">
        <v>2926</v>
      </c>
      <c r="BN28" s="186" t="s">
        <v>2926</v>
      </c>
      <c r="BO28" s="186" t="s">
        <v>3036</v>
      </c>
      <c r="BP28" s="186" t="s">
        <v>2926</v>
      </c>
      <c r="BQ28" s="186" t="s">
        <v>2926</v>
      </c>
      <c r="BR28" s="186" t="s">
        <v>3036</v>
      </c>
      <c r="BS28" s="186" t="s">
        <v>2926</v>
      </c>
      <c r="BT28" s="186" t="s">
        <v>2926</v>
      </c>
      <c r="BU28" s="186" t="s">
        <v>3036</v>
      </c>
      <c r="BV28" s="186" t="s">
        <v>2926</v>
      </c>
      <c r="BW28" s="186" t="s">
        <v>2926</v>
      </c>
      <c r="BX28" s="186" t="s">
        <v>3036</v>
      </c>
      <c r="BY28" s="186" t="s">
        <v>2926</v>
      </c>
      <c r="BZ28" s="186" t="s">
        <v>2926</v>
      </c>
      <c r="CA28" s="186" t="s">
        <v>3036</v>
      </c>
      <c r="CB28" s="186" t="s">
        <v>2926</v>
      </c>
      <c r="CC28" s="186" t="s">
        <v>2926</v>
      </c>
      <c r="CD28" s="186" t="s">
        <v>3036</v>
      </c>
      <c r="CE28" s="186" t="s">
        <v>2926</v>
      </c>
      <c r="CF28" s="186" t="s">
        <v>2926</v>
      </c>
      <c r="CG28" s="186" t="s">
        <v>3036</v>
      </c>
      <c r="CH28" s="186" t="s">
        <v>2926</v>
      </c>
      <c r="CI28" s="186" t="s">
        <v>2926</v>
      </c>
      <c r="CJ28" s="186" t="s">
        <v>3036</v>
      </c>
      <c r="CK28" s="186" t="s">
        <v>2926</v>
      </c>
      <c r="CL28" s="186" t="s">
        <v>2926</v>
      </c>
      <c r="CM28" s="186" t="s">
        <v>3036</v>
      </c>
      <c r="CN28" s="186" t="s">
        <v>2926</v>
      </c>
      <c r="CO28" s="186" t="s">
        <v>2926</v>
      </c>
      <c r="CP28" s="186" t="s">
        <v>3036</v>
      </c>
      <c r="CQ28" s="186" t="s">
        <v>2926</v>
      </c>
      <c r="CR28" s="186" t="s">
        <v>2926</v>
      </c>
      <c r="CS28" s="186" t="s">
        <v>3036</v>
      </c>
      <c r="CT28" s="186" t="s">
        <v>2926</v>
      </c>
      <c r="CU28" s="186" t="s">
        <v>2926</v>
      </c>
      <c r="CV28" s="186" t="s">
        <v>3036</v>
      </c>
      <c r="CW28" s="186" t="s">
        <v>2926</v>
      </c>
      <c r="CX28" s="186" t="s">
        <v>2926</v>
      </c>
      <c r="CY28" s="186" t="s">
        <v>3036</v>
      </c>
      <c r="CZ28" s="186" t="s">
        <v>2926</v>
      </c>
      <c r="DA28" s="186" t="s">
        <v>2926</v>
      </c>
      <c r="DB28" s="186" t="s">
        <v>3036</v>
      </c>
      <c r="DC28" s="186" t="s">
        <v>2926</v>
      </c>
      <c r="DD28" s="186" t="s">
        <v>2926</v>
      </c>
      <c r="DE28" s="186" t="s">
        <v>3036</v>
      </c>
      <c r="DF28" s="186" t="s">
        <v>2926</v>
      </c>
      <c r="DG28" s="186" t="s">
        <v>2926</v>
      </c>
      <c r="DH28" s="186" t="s">
        <v>3036</v>
      </c>
      <c r="DI28" s="186" t="s">
        <v>2926</v>
      </c>
      <c r="DJ28" s="186" t="s">
        <v>2926</v>
      </c>
      <c r="DK28" s="186" t="s">
        <v>3036</v>
      </c>
      <c r="DL28" s="186" t="s">
        <v>2926</v>
      </c>
      <c r="DM28" s="186" t="s">
        <v>2926</v>
      </c>
      <c r="DN28" s="186" t="s">
        <v>3036</v>
      </c>
      <c r="DO28" s="186" t="s">
        <v>2926</v>
      </c>
      <c r="DP28" s="186" t="s">
        <v>2926</v>
      </c>
      <c r="DQ28" s="186" t="s">
        <v>3036</v>
      </c>
      <c r="DR28" s="186" t="s">
        <v>2926</v>
      </c>
      <c r="DS28" s="186" t="s">
        <v>2926</v>
      </c>
      <c r="DT28" s="186" t="s">
        <v>3036</v>
      </c>
      <c r="DU28" s="186" t="s">
        <v>2926</v>
      </c>
      <c r="DV28" s="186" t="s">
        <v>2926</v>
      </c>
      <c r="DW28" s="186" t="s">
        <v>3036</v>
      </c>
      <c r="DX28" s="186" t="s">
        <v>2926</v>
      </c>
      <c r="DY28" s="186" t="s">
        <v>2926</v>
      </c>
      <c r="DZ28" s="186" t="s">
        <v>3036</v>
      </c>
      <c r="EA28" s="186" t="s">
        <v>2926</v>
      </c>
      <c r="EB28" s="186" t="s">
        <v>2926</v>
      </c>
      <c r="EC28" s="186" t="s">
        <v>3036</v>
      </c>
      <c r="ED28" s="186" t="s">
        <v>2926</v>
      </c>
      <c r="EE28" s="186" t="s">
        <v>2926</v>
      </c>
      <c r="EF28" s="186" t="s">
        <v>3036</v>
      </c>
      <c r="EG28" s="186" t="s">
        <v>2926</v>
      </c>
      <c r="EH28" s="186" t="s">
        <v>2926</v>
      </c>
      <c r="EI28" s="186" t="s">
        <v>3036</v>
      </c>
      <c r="EJ28" s="186" t="s">
        <v>2926</v>
      </c>
      <c r="EK28" s="186" t="s">
        <v>2926</v>
      </c>
      <c r="EL28" s="186" t="s">
        <v>3036</v>
      </c>
      <c r="EM28" s="186" t="s">
        <v>2926</v>
      </c>
      <c r="EN28" s="186" t="s">
        <v>2926</v>
      </c>
      <c r="EO28" s="186" t="s">
        <v>3036</v>
      </c>
      <c r="EP28" s="186" t="s">
        <v>2926</v>
      </c>
      <c r="EQ28" s="186" t="s">
        <v>2926</v>
      </c>
      <c r="ER28" s="186" t="s">
        <v>3036</v>
      </c>
      <c r="ES28" s="186" t="s">
        <v>2926</v>
      </c>
      <c r="ET28" s="186" t="s">
        <v>2926</v>
      </c>
    </row>
    <row r="29" spans="1:150" x14ac:dyDescent="0.3">
      <c r="A29" s="1"/>
      <c r="B29" s="184" t="s">
        <v>3122</v>
      </c>
      <c r="C29" s="184" t="s">
        <v>156</v>
      </c>
      <c r="D29" s="184" t="s">
        <v>1110</v>
      </c>
      <c r="E29" s="184" t="s">
        <v>3123</v>
      </c>
      <c r="F29" s="184" t="s">
        <v>3124</v>
      </c>
      <c r="G29" s="184" t="s">
        <v>3036</v>
      </c>
      <c r="H29" s="184" t="s">
        <v>2926</v>
      </c>
      <c r="I29" s="184" t="s">
        <v>2926</v>
      </c>
      <c r="J29" s="184" t="s">
        <v>3036</v>
      </c>
      <c r="K29" s="184" t="s">
        <v>2926</v>
      </c>
      <c r="L29" s="184" t="s">
        <v>2926</v>
      </c>
      <c r="M29" s="184" t="s">
        <v>3036</v>
      </c>
      <c r="N29" s="184" t="s">
        <v>2926</v>
      </c>
      <c r="O29" s="184" t="s">
        <v>2926</v>
      </c>
      <c r="P29" s="184" t="s">
        <v>3036</v>
      </c>
      <c r="Q29" s="184" t="s">
        <v>2926</v>
      </c>
      <c r="R29" s="184" t="s">
        <v>2926</v>
      </c>
      <c r="S29" s="184" t="s">
        <v>3036</v>
      </c>
      <c r="T29" s="184" t="s">
        <v>2926</v>
      </c>
      <c r="U29" s="184" t="s">
        <v>2926</v>
      </c>
      <c r="V29" s="184" t="s">
        <v>3036</v>
      </c>
      <c r="W29" s="184" t="s">
        <v>2926</v>
      </c>
      <c r="X29" s="184" t="s">
        <v>2926</v>
      </c>
      <c r="Y29" s="184" t="s">
        <v>3036</v>
      </c>
      <c r="Z29" s="184" t="s">
        <v>2926</v>
      </c>
      <c r="AA29" s="184" t="s">
        <v>2926</v>
      </c>
      <c r="AB29" s="184" t="s">
        <v>3036</v>
      </c>
      <c r="AC29" s="184" t="s">
        <v>2926</v>
      </c>
      <c r="AD29" s="184" t="s">
        <v>2926</v>
      </c>
      <c r="AE29" s="184" t="s">
        <v>3036</v>
      </c>
      <c r="AF29" s="184" t="s">
        <v>2926</v>
      </c>
      <c r="AG29" s="184" t="s">
        <v>2926</v>
      </c>
      <c r="AH29" s="184" t="s">
        <v>3036</v>
      </c>
      <c r="AI29" s="184" t="s">
        <v>2926</v>
      </c>
      <c r="AJ29" s="184" t="s">
        <v>2926</v>
      </c>
      <c r="AK29" s="184" t="s">
        <v>3036</v>
      </c>
      <c r="AL29" s="184" t="s">
        <v>2926</v>
      </c>
      <c r="AM29" s="184" t="s">
        <v>2926</v>
      </c>
      <c r="AN29" s="184" t="s">
        <v>3036</v>
      </c>
      <c r="AO29" s="184" t="s">
        <v>2926</v>
      </c>
      <c r="AP29" s="184" t="s">
        <v>2926</v>
      </c>
      <c r="AQ29" s="184" t="s">
        <v>3036</v>
      </c>
      <c r="AR29" s="184" t="s">
        <v>2926</v>
      </c>
      <c r="AS29" s="184" t="s">
        <v>2926</v>
      </c>
      <c r="AT29" s="184" t="s">
        <v>3036</v>
      </c>
      <c r="AU29" s="184" t="s">
        <v>2926</v>
      </c>
      <c r="AV29" s="184" t="s">
        <v>2926</v>
      </c>
      <c r="AW29" s="184" t="s">
        <v>3036</v>
      </c>
      <c r="AX29" s="184" t="s">
        <v>2926</v>
      </c>
      <c r="AY29" s="184" t="s">
        <v>2926</v>
      </c>
      <c r="AZ29" s="184" t="s">
        <v>3036</v>
      </c>
      <c r="BA29" s="184" t="s">
        <v>2926</v>
      </c>
      <c r="BB29" s="184" t="s">
        <v>2926</v>
      </c>
      <c r="BC29" s="184" t="s">
        <v>3036</v>
      </c>
      <c r="BD29" s="184" t="s">
        <v>2926</v>
      </c>
      <c r="BE29" s="184" t="s">
        <v>2926</v>
      </c>
      <c r="BF29" s="184" t="s">
        <v>3036</v>
      </c>
      <c r="BG29" s="184" t="s">
        <v>2926</v>
      </c>
      <c r="BH29" s="184" t="s">
        <v>2926</v>
      </c>
      <c r="BI29" s="184" t="s">
        <v>3036</v>
      </c>
      <c r="BJ29" s="184" t="s">
        <v>2926</v>
      </c>
      <c r="BK29" s="184" t="s">
        <v>2926</v>
      </c>
      <c r="BL29" s="184" t="s">
        <v>3036</v>
      </c>
      <c r="BM29" s="184" t="s">
        <v>2926</v>
      </c>
      <c r="BN29" s="184" t="s">
        <v>2926</v>
      </c>
      <c r="BO29" s="184" t="s">
        <v>3036</v>
      </c>
      <c r="BP29" s="184" t="s">
        <v>2926</v>
      </c>
      <c r="BQ29" s="184" t="s">
        <v>2926</v>
      </c>
      <c r="BR29" s="184" t="s">
        <v>3036</v>
      </c>
      <c r="BS29" s="184" t="s">
        <v>2926</v>
      </c>
      <c r="BT29" s="184" t="s">
        <v>2926</v>
      </c>
      <c r="BU29" s="184" t="s">
        <v>3036</v>
      </c>
      <c r="BV29" s="184" t="s">
        <v>2926</v>
      </c>
      <c r="BW29" s="184" t="s">
        <v>2926</v>
      </c>
      <c r="BX29" s="184" t="s">
        <v>3036</v>
      </c>
      <c r="BY29" s="184" t="s">
        <v>2926</v>
      </c>
      <c r="BZ29" s="184" t="s">
        <v>2926</v>
      </c>
      <c r="CA29" s="184" t="s">
        <v>3036</v>
      </c>
      <c r="CB29" s="184" t="s">
        <v>2926</v>
      </c>
      <c r="CC29" s="184" t="s">
        <v>2926</v>
      </c>
      <c r="CD29" s="184" t="s">
        <v>3036</v>
      </c>
      <c r="CE29" s="184" t="s">
        <v>2926</v>
      </c>
      <c r="CF29" s="184" t="s">
        <v>2926</v>
      </c>
      <c r="CG29" s="184" t="s">
        <v>3036</v>
      </c>
      <c r="CH29" s="184" t="s">
        <v>2926</v>
      </c>
      <c r="CI29" s="184" t="s">
        <v>2926</v>
      </c>
      <c r="CJ29" s="184" t="s">
        <v>3036</v>
      </c>
      <c r="CK29" s="184" t="s">
        <v>2926</v>
      </c>
      <c r="CL29" s="184" t="s">
        <v>2926</v>
      </c>
      <c r="CM29" s="184" t="s">
        <v>3036</v>
      </c>
      <c r="CN29" s="184" t="s">
        <v>2926</v>
      </c>
      <c r="CO29" s="184" t="s">
        <v>3108</v>
      </c>
      <c r="CP29" s="184" t="s">
        <v>3036</v>
      </c>
      <c r="CQ29" s="184" t="s">
        <v>2926</v>
      </c>
      <c r="CR29" s="184" t="s">
        <v>3108</v>
      </c>
      <c r="CS29" s="184" t="s">
        <v>3036</v>
      </c>
      <c r="CT29" s="184" t="s">
        <v>2926</v>
      </c>
      <c r="CU29" s="184" t="s">
        <v>3108</v>
      </c>
      <c r="CV29" s="184" t="s">
        <v>3036</v>
      </c>
      <c r="CW29" s="184" t="s">
        <v>2926</v>
      </c>
      <c r="CX29" s="184" t="s">
        <v>3108</v>
      </c>
      <c r="CY29" s="184" t="s">
        <v>3036</v>
      </c>
      <c r="CZ29" s="184" t="s">
        <v>2926</v>
      </c>
      <c r="DA29" s="184" t="s">
        <v>3108</v>
      </c>
      <c r="DB29" s="184" t="s">
        <v>3036</v>
      </c>
      <c r="DC29" s="184" t="s">
        <v>2926</v>
      </c>
      <c r="DD29" s="184" t="s">
        <v>3108</v>
      </c>
      <c r="DE29" s="184" t="s">
        <v>3036</v>
      </c>
      <c r="DF29" s="184" t="s">
        <v>2926</v>
      </c>
      <c r="DG29" s="184" t="s">
        <v>3108</v>
      </c>
      <c r="DH29" s="184" t="s">
        <v>3036</v>
      </c>
      <c r="DI29" s="184" t="s">
        <v>2926</v>
      </c>
      <c r="DJ29" s="184" t="s">
        <v>2926</v>
      </c>
      <c r="DK29" s="184" t="s">
        <v>3036</v>
      </c>
      <c r="DL29" s="184" t="s">
        <v>2926</v>
      </c>
      <c r="DM29" s="184" t="s">
        <v>2926</v>
      </c>
      <c r="DN29" s="184" t="s">
        <v>3036</v>
      </c>
      <c r="DO29" s="184" t="s">
        <v>2926</v>
      </c>
      <c r="DP29" s="184" t="s">
        <v>2926</v>
      </c>
      <c r="DQ29" s="184" t="s">
        <v>3036</v>
      </c>
      <c r="DR29" s="184" t="s">
        <v>2926</v>
      </c>
      <c r="DS29" s="184" t="s">
        <v>2926</v>
      </c>
      <c r="DT29" s="184" t="s">
        <v>3036</v>
      </c>
      <c r="DU29" s="184" t="s">
        <v>2926</v>
      </c>
      <c r="DV29" s="184" t="s">
        <v>2926</v>
      </c>
      <c r="DW29" s="184" t="s">
        <v>3036</v>
      </c>
      <c r="DX29" s="184" t="s">
        <v>2926</v>
      </c>
      <c r="DY29" s="184" t="s">
        <v>2926</v>
      </c>
      <c r="DZ29" s="184" t="s">
        <v>3036</v>
      </c>
      <c r="EA29" s="184" t="s">
        <v>2926</v>
      </c>
      <c r="EB29" s="184" t="s">
        <v>2926</v>
      </c>
      <c r="EC29" s="184" t="s">
        <v>3036</v>
      </c>
      <c r="ED29" s="184" t="s">
        <v>2926</v>
      </c>
      <c r="EE29" s="184" t="s">
        <v>2926</v>
      </c>
      <c r="EF29" s="184" t="s">
        <v>3036</v>
      </c>
      <c r="EG29" s="184" t="s">
        <v>2926</v>
      </c>
      <c r="EH29" s="184" t="s">
        <v>2926</v>
      </c>
      <c r="EI29" s="184" t="s">
        <v>3036</v>
      </c>
      <c r="EJ29" s="184" t="s">
        <v>2926</v>
      </c>
      <c r="EK29" s="184" t="s">
        <v>2926</v>
      </c>
      <c r="EL29" s="184" t="s">
        <v>3036</v>
      </c>
      <c r="EM29" s="184" t="s">
        <v>2926</v>
      </c>
      <c r="EN29" s="184" t="s">
        <v>2926</v>
      </c>
      <c r="EO29" s="184" t="s">
        <v>3036</v>
      </c>
      <c r="EP29" s="184" t="s">
        <v>2926</v>
      </c>
      <c r="EQ29" s="184" t="s">
        <v>2926</v>
      </c>
      <c r="ER29" s="184" t="s">
        <v>3036</v>
      </c>
      <c r="ES29" s="184" t="s">
        <v>2926</v>
      </c>
      <c r="ET29" s="184" t="s">
        <v>2926</v>
      </c>
    </row>
    <row r="30" spans="1:150" x14ac:dyDescent="0.3">
      <c r="A30" s="1"/>
      <c r="B30" s="185" t="s">
        <v>3125</v>
      </c>
      <c r="C30" s="185" t="s">
        <v>156</v>
      </c>
      <c r="D30" s="185" t="s">
        <v>1110</v>
      </c>
      <c r="E30" s="185" t="s">
        <v>3126</v>
      </c>
      <c r="F30" s="185" t="s">
        <v>3127</v>
      </c>
      <c r="G30" s="186" t="s">
        <v>3036</v>
      </c>
      <c r="H30" s="186" t="s">
        <v>2926</v>
      </c>
      <c r="I30" s="186" t="s">
        <v>2926</v>
      </c>
      <c r="J30" s="186" t="s">
        <v>3036</v>
      </c>
      <c r="K30" s="186" t="s">
        <v>2926</v>
      </c>
      <c r="L30" s="186" t="s">
        <v>2926</v>
      </c>
      <c r="M30" s="186" t="s">
        <v>3036</v>
      </c>
      <c r="N30" s="186" t="s">
        <v>2926</v>
      </c>
      <c r="O30" s="186" t="s">
        <v>2926</v>
      </c>
      <c r="P30" s="186" t="s">
        <v>3036</v>
      </c>
      <c r="Q30" s="186" t="s">
        <v>2926</v>
      </c>
      <c r="R30" s="186" t="s">
        <v>2926</v>
      </c>
      <c r="S30" s="186" t="s">
        <v>3036</v>
      </c>
      <c r="T30" s="186" t="s">
        <v>2926</v>
      </c>
      <c r="U30" s="186" t="s">
        <v>2926</v>
      </c>
      <c r="V30" s="186" t="s">
        <v>3036</v>
      </c>
      <c r="W30" s="186" t="s">
        <v>2926</v>
      </c>
      <c r="X30" s="186" t="s">
        <v>2926</v>
      </c>
      <c r="Y30" s="186" t="s">
        <v>3036</v>
      </c>
      <c r="Z30" s="186" t="s">
        <v>2926</v>
      </c>
      <c r="AA30" s="186" t="s">
        <v>2926</v>
      </c>
      <c r="AB30" s="186" t="s">
        <v>3036</v>
      </c>
      <c r="AC30" s="186" t="s">
        <v>2926</v>
      </c>
      <c r="AD30" s="186" t="s">
        <v>2926</v>
      </c>
      <c r="AE30" s="186" t="s">
        <v>3036</v>
      </c>
      <c r="AF30" s="186" t="s">
        <v>2926</v>
      </c>
      <c r="AG30" s="186" t="s">
        <v>2926</v>
      </c>
      <c r="AH30" s="186" t="s">
        <v>3036</v>
      </c>
      <c r="AI30" s="186" t="s">
        <v>2926</v>
      </c>
      <c r="AJ30" s="186" t="s">
        <v>2926</v>
      </c>
      <c r="AK30" s="186" t="s">
        <v>3036</v>
      </c>
      <c r="AL30" s="186" t="s">
        <v>2926</v>
      </c>
      <c r="AM30" s="186" t="s">
        <v>2926</v>
      </c>
      <c r="AN30" s="186" t="s">
        <v>3036</v>
      </c>
      <c r="AO30" s="186" t="s">
        <v>2926</v>
      </c>
      <c r="AP30" s="186" t="s">
        <v>2926</v>
      </c>
      <c r="AQ30" s="186" t="s">
        <v>3036</v>
      </c>
      <c r="AR30" s="186" t="s">
        <v>2926</v>
      </c>
      <c r="AS30" s="186" t="s">
        <v>2926</v>
      </c>
      <c r="AT30" s="186" t="s">
        <v>3036</v>
      </c>
      <c r="AU30" s="186" t="s">
        <v>2926</v>
      </c>
      <c r="AV30" s="186" t="s">
        <v>2926</v>
      </c>
      <c r="AW30" s="186" t="s">
        <v>3036</v>
      </c>
      <c r="AX30" s="186" t="s">
        <v>2926</v>
      </c>
      <c r="AY30" s="186" t="s">
        <v>2926</v>
      </c>
      <c r="AZ30" s="186" t="s">
        <v>3036</v>
      </c>
      <c r="BA30" s="186" t="s">
        <v>2926</v>
      </c>
      <c r="BB30" s="186" t="s">
        <v>2926</v>
      </c>
      <c r="BC30" s="186" t="s">
        <v>3036</v>
      </c>
      <c r="BD30" s="186" t="s">
        <v>2926</v>
      </c>
      <c r="BE30" s="186" t="s">
        <v>2926</v>
      </c>
      <c r="BF30" s="186" t="s">
        <v>3036</v>
      </c>
      <c r="BG30" s="186" t="s">
        <v>2926</v>
      </c>
      <c r="BH30" s="186" t="s">
        <v>2926</v>
      </c>
      <c r="BI30" s="186" t="s">
        <v>3036</v>
      </c>
      <c r="BJ30" s="186" t="s">
        <v>2926</v>
      </c>
      <c r="BK30" s="186" t="s">
        <v>2926</v>
      </c>
      <c r="BL30" s="186" t="s">
        <v>3036</v>
      </c>
      <c r="BM30" s="186" t="s">
        <v>2926</v>
      </c>
      <c r="BN30" s="186" t="s">
        <v>2926</v>
      </c>
      <c r="BO30" s="186" t="s">
        <v>3036</v>
      </c>
      <c r="BP30" s="186" t="s">
        <v>2926</v>
      </c>
      <c r="BQ30" s="186" t="s">
        <v>2926</v>
      </c>
      <c r="BR30" s="186" t="s">
        <v>3036</v>
      </c>
      <c r="BS30" s="186" t="s">
        <v>2926</v>
      </c>
      <c r="BT30" s="186" t="s">
        <v>2926</v>
      </c>
      <c r="BU30" s="186" t="s">
        <v>3036</v>
      </c>
      <c r="BV30" s="186" t="s">
        <v>2926</v>
      </c>
      <c r="BW30" s="186" t="s">
        <v>2926</v>
      </c>
      <c r="BX30" s="186" t="s">
        <v>3036</v>
      </c>
      <c r="BY30" s="186" t="s">
        <v>2926</v>
      </c>
      <c r="BZ30" s="186" t="s">
        <v>2926</v>
      </c>
      <c r="CA30" s="186" t="s">
        <v>3036</v>
      </c>
      <c r="CB30" s="186" t="s">
        <v>2926</v>
      </c>
      <c r="CC30" s="186" t="s">
        <v>2926</v>
      </c>
      <c r="CD30" s="186" t="s">
        <v>3036</v>
      </c>
      <c r="CE30" s="186" t="s">
        <v>2926</v>
      </c>
      <c r="CF30" s="186" t="s">
        <v>2926</v>
      </c>
      <c r="CG30" s="186" t="s">
        <v>3036</v>
      </c>
      <c r="CH30" s="186" t="s">
        <v>2926</v>
      </c>
      <c r="CI30" s="186" t="s">
        <v>2926</v>
      </c>
      <c r="CJ30" s="186" t="s">
        <v>3036</v>
      </c>
      <c r="CK30" s="186" t="s">
        <v>2926</v>
      </c>
      <c r="CL30" s="186" t="s">
        <v>2926</v>
      </c>
      <c r="CM30" s="186" t="s">
        <v>3036</v>
      </c>
      <c r="CN30" s="186" t="s">
        <v>2926</v>
      </c>
      <c r="CO30" s="186" t="s">
        <v>2926</v>
      </c>
      <c r="CP30" s="186" t="s">
        <v>3036</v>
      </c>
      <c r="CQ30" s="186" t="s">
        <v>2926</v>
      </c>
      <c r="CR30" s="186" t="s">
        <v>2926</v>
      </c>
      <c r="CS30" s="186" t="s">
        <v>3036</v>
      </c>
      <c r="CT30" s="186" t="s">
        <v>2926</v>
      </c>
      <c r="CU30" s="186" t="s">
        <v>2926</v>
      </c>
      <c r="CV30" s="186" t="s">
        <v>3036</v>
      </c>
      <c r="CW30" s="186" t="s">
        <v>2926</v>
      </c>
      <c r="CX30" s="186" t="s">
        <v>3108</v>
      </c>
      <c r="CY30" s="186" t="s">
        <v>3036</v>
      </c>
      <c r="CZ30" s="186" t="s">
        <v>2926</v>
      </c>
      <c r="DA30" s="186" t="s">
        <v>3108</v>
      </c>
      <c r="DB30" s="186" t="s">
        <v>3036</v>
      </c>
      <c r="DC30" s="186" t="s">
        <v>2926</v>
      </c>
      <c r="DD30" s="186" t="s">
        <v>3108</v>
      </c>
      <c r="DE30" s="186" t="s">
        <v>3036</v>
      </c>
      <c r="DF30" s="186" t="s">
        <v>2926</v>
      </c>
      <c r="DG30" s="186" t="s">
        <v>3108</v>
      </c>
      <c r="DH30" s="186" t="s">
        <v>3036</v>
      </c>
      <c r="DI30" s="186" t="s">
        <v>2926</v>
      </c>
      <c r="DJ30" s="186" t="s">
        <v>2926</v>
      </c>
      <c r="DK30" s="186" t="s">
        <v>3036</v>
      </c>
      <c r="DL30" s="186" t="s">
        <v>2926</v>
      </c>
      <c r="DM30" s="186" t="s">
        <v>2926</v>
      </c>
      <c r="DN30" s="186" t="s">
        <v>3036</v>
      </c>
      <c r="DO30" s="186" t="s">
        <v>2926</v>
      </c>
      <c r="DP30" s="186" t="s">
        <v>2926</v>
      </c>
      <c r="DQ30" s="186" t="s">
        <v>3036</v>
      </c>
      <c r="DR30" s="186" t="s">
        <v>2926</v>
      </c>
      <c r="DS30" s="186" t="s">
        <v>2926</v>
      </c>
      <c r="DT30" s="186" t="s">
        <v>3036</v>
      </c>
      <c r="DU30" s="186" t="s">
        <v>2926</v>
      </c>
      <c r="DV30" s="186" t="s">
        <v>2926</v>
      </c>
      <c r="DW30" s="186" t="s">
        <v>3036</v>
      </c>
      <c r="DX30" s="186" t="s">
        <v>2926</v>
      </c>
      <c r="DY30" s="186" t="s">
        <v>2926</v>
      </c>
      <c r="DZ30" s="186" t="s">
        <v>3036</v>
      </c>
      <c r="EA30" s="186" t="s">
        <v>2926</v>
      </c>
      <c r="EB30" s="186" t="s">
        <v>2926</v>
      </c>
      <c r="EC30" s="186" t="s">
        <v>3036</v>
      </c>
      <c r="ED30" s="186" t="s">
        <v>2926</v>
      </c>
      <c r="EE30" s="186" t="s">
        <v>2926</v>
      </c>
      <c r="EF30" s="186" t="s">
        <v>3036</v>
      </c>
      <c r="EG30" s="186" t="s">
        <v>2926</v>
      </c>
      <c r="EH30" s="186" t="s">
        <v>2926</v>
      </c>
      <c r="EI30" s="186" t="s">
        <v>3036</v>
      </c>
      <c r="EJ30" s="186" t="s">
        <v>2926</v>
      </c>
      <c r="EK30" s="186" t="s">
        <v>2926</v>
      </c>
      <c r="EL30" s="186" t="s">
        <v>3036</v>
      </c>
      <c r="EM30" s="186" t="s">
        <v>2926</v>
      </c>
      <c r="EN30" s="186" t="s">
        <v>2926</v>
      </c>
      <c r="EO30" s="186" t="s">
        <v>3036</v>
      </c>
      <c r="EP30" s="186" t="s">
        <v>2926</v>
      </c>
      <c r="EQ30" s="186" t="s">
        <v>2926</v>
      </c>
      <c r="ER30" s="186" t="s">
        <v>3036</v>
      </c>
      <c r="ES30" s="186" t="s">
        <v>2926</v>
      </c>
      <c r="ET30" s="186" t="s">
        <v>2926</v>
      </c>
    </row>
    <row r="31" spans="1:150" x14ac:dyDescent="0.3">
      <c r="A31" s="1"/>
      <c r="B31" s="185" t="s">
        <v>3128</v>
      </c>
      <c r="C31" s="185" t="s">
        <v>156</v>
      </c>
      <c r="D31" s="185" t="s">
        <v>1110</v>
      </c>
      <c r="E31" s="185" t="s">
        <v>3129</v>
      </c>
      <c r="F31" s="185" t="s">
        <v>3130</v>
      </c>
      <c r="G31" s="186" t="s">
        <v>3036</v>
      </c>
      <c r="H31" s="186" t="s">
        <v>2926</v>
      </c>
      <c r="I31" s="186" t="s">
        <v>2926</v>
      </c>
      <c r="J31" s="186" t="s">
        <v>3036</v>
      </c>
      <c r="K31" s="186" t="s">
        <v>2926</v>
      </c>
      <c r="L31" s="186" t="s">
        <v>2926</v>
      </c>
      <c r="M31" s="186" t="s">
        <v>3036</v>
      </c>
      <c r="N31" s="186" t="s">
        <v>2926</v>
      </c>
      <c r="O31" s="186" t="s">
        <v>2926</v>
      </c>
      <c r="P31" s="186" t="s">
        <v>3036</v>
      </c>
      <c r="Q31" s="186" t="s">
        <v>2926</v>
      </c>
      <c r="R31" s="186" t="s">
        <v>2926</v>
      </c>
      <c r="S31" s="186" t="s">
        <v>3036</v>
      </c>
      <c r="T31" s="186" t="s">
        <v>2926</v>
      </c>
      <c r="U31" s="186" t="s">
        <v>2926</v>
      </c>
      <c r="V31" s="186" t="s">
        <v>3036</v>
      </c>
      <c r="W31" s="186" t="s">
        <v>2926</v>
      </c>
      <c r="X31" s="186" t="s">
        <v>2926</v>
      </c>
      <c r="Y31" s="186" t="s">
        <v>3036</v>
      </c>
      <c r="Z31" s="186" t="s">
        <v>2926</v>
      </c>
      <c r="AA31" s="186" t="s">
        <v>2926</v>
      </c>
      <c r="AB31" s="186" t="s">
        <v>3036</v>
      </c>
      <c r="AC31" s="186" t="s">
        <v>2926</v>
      </c>
      <c r="AD31" s="186" t="s">
        <v>2926</v>
      </c>
      <c r="AE31" s="186" t="s">
        <v>3036</v>
      </c>
      <c r="AF31" s="186" t="s">
        <v>2926</v>
      </c>
      <c r="AG31" s="186" t="s">
        <v>2926</v>
      </c>
      <c r="AH31" s="186" t="s">
        <v>3036</v>
      </c>
      <c r="AI31" s="186" t="s">
        <v>2926</v>
      </c>
      <c r="AJ31" s="186" t="s">
        <v>2926</v>
      </c>
      <c r="AK31" s="186" t="s">
        <v>3036</v>
      </c>
      <c r="AL31" s="186" t="s">
        <v>2926</v>
      </c>
      <c r="AM31" s="186" t="s">
        <v>2926</v>
      </c>
      <c r="AN31" s="186" t="s">
        <v>3036</v>
      </c>
      <c r="AO31" s="186" t="s">
        <v>2926</v>
      </c>
      <c r="AP31" s="186" t="s">
        <v>2926</v>
      </c>
      <c r="AQ31" s="186" t="s">
        <v>3036</v>
      </c>
      <c r="AR31" s="186" t="s">
        <v>2926</v>
      </c>
      <c r="AS31" s="186" t="s">
        <v>2926</v>
      </c>
      <c r="AT31" s="186" t="s">
        <v>3036</v>
      </c>
      <c r="AU31" s="186" t="s">
        <v>2926</v>
      </c>
      <c r="AV31" s="186" t="s">
        <v>2926</v>
      </c>
      <c r="AW31" s="186" t="s">
        <v>3036</v>
      </c>
      <c r="AX31" s="186" t="s">
        <v>2926</v>
      </c>
      <c r="AY31" s="186" t="s">
        <v>2926</v>
      </c>
      <c r="AZ31" s="186" t="s">
        <v>3036</v>
      </c>
      <c r="BA31" s="186" t="s">
        <v>2926</v>
      </c>
      <c r="BB31" s="186" t="s">
        <v>2926</v>
      </c>
      <c r="BC31" s="186" t="s">
        <v>3036</v>
      </c>
      <c r="BD31" s="186" t="s">
        <v>2926</v>
      </c>
      <c r="BE31" s="186" t="s">
        <v>2926</v>
      </c>
      <c r="BF31" s="186" t="s">
        <v>3036</v>
      </c>
      <c r="BG31" s="186" t="s">
        <v>2926</v>
      </c>
      <c r="BH31" s="186" t="s">
        <v>2926</v>
      </c>
      <c r="BI31" s="186" t="s">
        <v>3036</v>
      </c>
      <c r="BJ31" s="186" t="s">
        <v>2926</v>
      </c>
      <c r="BK31" s="186" t="s">
        <v>2926</v>
      </c>
      <c r="BL31" s="186" t="s">
        <v>3036</v>
      </c>
      <c r="BM31" s="186" t="s">
        <v>2926</v>
      </c>
      <c r="BN31" s="186" t="s">
        <v>2926</v>
      </c>
      <c r="BO31" s="186" t="s">
        <v>3036</v>
      </c>
      <c r="BP31" s="186" t="s">
        <v>2926</v>
      </c>
      <c r="BQ31" s="186" t="s">
        <v>2926</v>
      </c>
      <c r="BR31" s="186" t="s">
        <v>3036</v>
      </c>
      <c r="BS31" s="186" t="s">
        <v>2926</v>
      </c>
      <c r="BT31" s="186" t="s">
        <v>2926</v>
      </c>
      <c r="BU31" s="186" t="s">
        <v>3036</v>
      </c>
      <c r="BV31" s="186" t="s">
        <v>2926</v>
      </c>
      <c r="BW31" s="186" t="s">
        <v>2926</v>
      </c>
      <c r="BX31" s="186" t="s">
        <v>3036</v>
      </c>
      <c r="BY31" s="186" t="s">
        <v>2926</v>
      </c>
      <c r="BZ31" s="186" t="s">
        <v>2926</v>
      </c>
      <c r="CA31" s="186" t="s">
        <v>3036</v>
      </c>
      <c r="CB31" s="186" t="s">
        <v>2926</v>
      </c>
      <c r="CC31" s="186" t="s">
        <v>2926</v>
      </c>
      <c r="CD31" s="186" t="s">
        <v>3036</v>
      </c>
      <c r="CE31" s="186" t="s">
        <v>2926</v>
      </c>
      <c r="CF31" s="186" t="s">
        <v>2926</v>
      </c>
      <c r="CG31" s="186" t="s">
        <v>3036</v>
      </c>
      <c r="CH31" s="186" t="s">
        <v>2926</v>
      </c>
      <c r="CI31" s="186" t="s">
        <v>2926</v>
      </c>
      <c r="CJ31" s="186" t="s">
        <v>3036</v>
      </c>
      <c r="CK31" s="186" t="s">
        <v>2926</v>
      </c>
      <c r="CL31" s="186" t="s">
        <v>2926</v>
      </c>
      <c r="CM31" s="186" t="s">
        <v>3036</v>
      </c>
      <c r="CN31" s="186" t="s">
        <v>2926</v>
      </c>
      <c r="CO31" s="186" t="s">
        <v>3108</v>
      </c>
      <c r="CP31" s="186" t="s">
        <v>3036</v>
      </c>
      <c r="CQ31" s="186" t="s">
        <v>2926</v>
      </c>
      <c r="CR31" s="186" t="s">
        <v>3108</v>
      </c>
      <c r="CS31" s="186" t="s">
        <v>3036</v>
      </c>
      <c r="CT31" s="186" t="s">
        <v>2926</v>
      </c>
      <c r="CU31" s="186" t="s">
        <v>3108</v>
      </c>
      <c r="CV31" s="186" t="s">
        <v>3036</v>
      </c>
      <c r="CW31" s="186" t="s">
        <v>2926</v>
      </c>
      <c r="CX31" s="186" t="s">
        <v>2926</v>
      </c>
      <c r="CY31" s="186" t="s">
        <v>3036</v>
      </c>
      <c r="CZ31" s="186" t="s">
        <v>2926</v>
      </c>
      <c r="DA31" s="186" t="s">
        <v>2926</v>
      </c>
      <c r="DB31" s="186" t="s">
        <v>3036</v>
      </c>
      <c r="DC31" s="186" t="s">
        <v>2926</v>
      </c>
      <c r="DD31" s="186" t="s">
        <v>2926</v>
      </c>
      <c r="DE31" s="186" t="s">
        <v>3036</v>
      </c>
      <c r="DF31" s="186" t="s">
        <v>2926</v>
      </c>
      <c r="DG31" s="186" t="s">
        <v>2926</v>
      </c>
      <c r="DH31" s="186" t="s">
        <v>3036</v>
      </c>
      <c r="DI31" s="186" t="s">
        <v>2926</v>
      </c>
      <c r="DJ31" s="186" t="s">
        <v>2926</v>
      </c>
      <c r="DK31" s="186" t="s">
        <v>3036</v>
      </c>
      <c r="DL31" s="186" t="s">
        <v>2926</v>
      </c>
      <c r="DM31" s="186" t="s">
        <v>2926</v>
      </c>
      <c r="DN31" s="186" t="s">
        <v>3036</v>
      </c>
      <c r="DO31" s="186" t="s">
        <v>2926</v>
      </c>
      <c r="DP31" s="186" t="s">
        <v>2926</v>
      </c>
      <c r="DQ31" s="186" t="s">
        <v>3036</v>
      </c>
      <c r="DR31" s="186" t="s">
        <v>2926</v>
      </c>
      <c r="DS31" s="186" t="s">
        <v>2926</v>
      </c>
      <c r="DT31" s="186" t="s">
        <v>3036</v>
      </c>
      <c r="DU31" s="186" t="s">
        <v>2926</v>
      </c>
      <c r="DV31" s="186" t="s">
        <v>2926</v>
      </c>
      <c r="DW31" s="186" t="s">
        <v>3036</v>
      </c>
      <c r="DX31" s="186" t="s">
        <v>2926</v>
      </c>
      <c r="DY31" s="186" t="s">
        <v>2926</v>
      </c>
      <c r="DZ31" s="186" t="s">
        <v>3036</v>
      </c>
      <c r="EA31" s="186" t="s">
        <v>2926</v>
      </c>
      <c r="EB31" s="186" t="s">
        <v>2926</v>
      </c>
      <c r="EC31" s="186" t="s">
        <v>3036</v>
      </c>
      <c r="ED31" s="186" t="s">
        <v>2926</v>
      </c>
      <c r="EE31" s="186" t="s">
        <v>2926</v>
      </c>
      <c r="EF31" s="186" t="s">
        <v>3036</v>
      </c>
      <c r="EG31" s="186" t="s">
        <v>2926</v>
      </c>
      <c r="EH31" s="186" t="s">
        <v>2926</v>
      </c>
      <c r="EI31" s="186" t="s">
        <v>3036</v>
      </c>
      <c r="EJ31" s="186" t="s">
        <v>2926</v>
      </c>
      <c r="EK31" s="186" t="s">
        <v>2926</v>
      </c>
      <c r="EL31" s="186" t="s">
        <v>3036</v>
      </c>
      <c r="EM31" s="186" t="s">
        <v>2926</v>
      </c>
      <c r="EN31" s="186" t="s">
        <v>2926</v>
      </c>
      <c r="EO31" s="186" t="s">
        <v>3036</v>
      </c>
      <c r="EP31" s="186" t="s">
        <v>2926</v>
      </c>
      <c r="EQ31" s="186" t="s">
        <v>2926</v>
      </c>
      <c r="ER31" s="186" t="s">
        <v>3036</v>
      </c>
      <c r="ES31" s="186" t="s">
        <v>2926</v>
      </c>
      <c r="ET31" s="186" t="s">
        <v>2926</v>
      </c>
    </row>
    <row r="32" spans="1:150" x14ac:dyDescent="0.3">
      <c r="A32" s="1"/>
      <c r="B32" s="184" t="s">
        <v>3131</v>
      </c>
      <c r="C32" s="184" t="s">
        <v>108</v>
      </c>
      <c r="D32" s="184" t="s">
        <v>3132</v>
      </c>
      <c r="E32" s="184" t="s">
        <v>3133</v>
      </c>
      <c r="F32" s="184" t="s">
        <v>3134</v>
      </c>
      <c r="G32" s="184" t="s">
        <v>3036</v>
      </c>
      <c r="H32" s="184" t="s">
        <v>2926</v>
      </c>
      <c r="I32" s="184" t="s">
        <v>2926</v>
      </c>
      <c r="J32" s="184" t="s">
        <v>3036</v>
      </c>
      <c r="K32" s="184" t="s">
        <v>2926</v>
      </c>
      <c r="L32" s="184" t="s">
        <v>2926</v>
      </c>
      <c r="M32" s="184" t="s">
        <v>3036</v>
      </c>
      <c r="N32" s="184" t="s">
        <v>2926</v>
      </c>
      <c r="O32" s="184" t="s">
        <v>2926</v>
      </c>
      <c r="P32" s="184" t="s">
        <v>3036</v>
      </c>
      <c r="Q32" s="184" t="s">
        <v>2926</v>
      </c>
      <c r="R32" s="184" t="s">
        <v>2926</v>
      </c>
      <c r="S32" s="184" t="s">
        <v>3036</v>
      </c>
      <c r="T32" s="184" t="s">
        <v>2926</v>
      </c>
      <c r="U32" s="184" t="s">
        <v>2926</v>
      </c>
      <c r="V32" s="184" t="s">
        <v>3036</v>
      </c>
      <c r="W32" s="184" t="s">
        <v>2926</v>
      </c>
      <c r="X32" s="184" t="s">
        <v>2926</v>
      </c>
      <c r="Y32" s="184" t="s">
        <v>3036</v>
      </c>
      <c r="Z32" s="184" t="s">
        <v>2926</v>
      </c>
      <c r="AA32" s="184" t="s">
        <v>2926</v>
      </c>
      <c r="AB32" s="184" t="s">
        <v>3036</v>
      </c>
      <c r="AC32" s="184" t="s">
        <v>2926</v>
      </c>
      <c r="AD32" s="184" t="s">
        <v>2926</v>
      </c>
      <c r="AE32" s="184" t="s">
        <v>3036</v>
      </c>
      <c r="AF32" s="184" t="s">
        <v>2926</v>
      </c>
      <c r="AG32" s="184" t="s">
        <v>2926</v>
      </c>
      <c r="AH32" s="184" t="s">
        <v>3036</v>
      </c>
      <c r="AI32" s="184" t="s">
        <v>2926</v>
      </c>
      <c r="AJ32" s="184" t="s">
        <v>2926</v>
      </c>
      <c r="AK32" s="184" t="s">
        <v>3036</v>
      </c>
      <c r="AL32" s="184" t="s">
        <v>2926</v>
      </c>
      <c r="AM32" s="184" t="s">
        <v>2926</v>
      </c>
      <c r="AN32" s="184" t="s">
        <v>3036</v>
      </c>
      <c r="AO32" s="184" t="s">
        <v>2926</v>
      </c>
      <c r="AP32" s="184" t="s">
        <v>2926</v>
      </c>
      <c r="AQ32" s="184" t="s">
        <v>3036</v>
      </c>
      <c r="AR32" s="184" t="s">
        <v>2926</v>
      </c>
      <c r="AS32" s="184" t="s">
        <v>2926</v>
      </c>
      <c r="AT32" s="184" t="s">
        <v>3036</v>
      </c>
      <c r="AU32" s="184" t="s">
        <v>2926</v>
      </c>
      <c r="AV32" s="184" t="s">
        <v>2926</v>
      </c>
      <c r="AW32" s="184" t="s">
        <v>3036</v>
      </c>
      <c r="AX32" s="184" t="s">
        <v>2926</v>
      </c>
      <c r="AY32" s="184" t="s">
        <v>2926</v>
      </c>
      <c r="AZ32" s="184" t="s">
        <v>3036</v>
      </c>
      <c r="BA32" s="184" t="s">
        <v>2926</v>
      </c>
      <c r="BB32" s="184" t="s">
        <v>2926</v>
      </c>
      <c r="BC32" s="184" t="s">
        <v>3036</v>
      </c>
      <c r="BD32" s="184" t="s">
        <v>2926</v>
      </c>
      <c r="BE32" s="184" t="s">
        <v>2926</v>
      </c>
      <c r="BF32" s="184" t="s">
        <v>3036</v>
      </c>
      <c r="BG32" s="184" t="s">
        <v>2926</v>
      </c>
      <c r="BH32" s="184" t="s">
        <v>2926</v>
      </c>
      <c r="BI32" s="184" t="s">
        <v>3036</v>
      </c>
      <c r="BJ32" s="184" t="s">
        <v>2926</v>
      </c>
      <c r="BK32" s="184" t="s">
        <v>2926</v>
      </c>
      <c r="BL32" s="184" t="s">
        <v>3036</v>
      </c>
      <c r="BM32" s="184" t="s">
        <v>2926</v>
      </c>
      <c r="BN32" s="184" t="s">
        <v>2926</v>
      </c>
      <c r="BO32" s="184" t="s">
        <v>3036</v>
      </c>
      <c r="BP32" s="184" t="s">
        <v>2926</v>
      </c>
      <c r="BQ32" s="184" t="s">
        <v>2926</v>
      </c>
      <c r="BR32" s="184" t="s">
        <v>3036</v>
      </c>
      <c r="BS32" s="184" t="s">
        <v>2926</v>
      </c>
      <c r="BT32" s="184" t="s">
        <v>2926</v>
      </c>
      <c r="BU32" s="184" t="s">
        <v>3036</v>
      </c>
      <c r="BV32" s="184" t="s">
        <v>2926</v>
      </c>
      <c r="BW32" s="184" t="s">
        <v>2926</v>
      </c>
      <c r="BX32" s="184" t="s">
        <v>3036</v>
      </c>
      <c r="BY32" s="184" t="s">
        <v>2926</v>
      </c>
      <c r="BZ32" s="184" t="s">
        <v>2926</v>
      </c>
      <c r="CA32" s="184" t="s">
        <v>3036</v>
      </c>
      <c r="CB32" s="184" t="s">
        <v>2926</v>
      </c>
      <c r="CC32" s="184" t="s">
        <v>2926</v>
      </c>
      <c r="CD32" s="184" t="s">
        <v>3036</v>
      </c>
      <c r="CE32" s="184" t="s">
        <v>2926</v>
      </c>
      <c r="CF32" s="184" t="s">
        <v>2926</v>
      </c>
      <c r="CG32" s="184" t="s">
        <v>3036</v>
      </c>
      <c r="CH32" s="184" t="s">
        <v>2926</v>
      </c>
      <c r="CI32" s="184" t="s">
        <v>2926</v>
      </c>
      <c r="CJ32" s="184" t="s">
        <v>3036</v>
      </c>
      <c r="CK32" s="184" t="s">
        <v>2926</v>
      </c>
      <c r="CL32" s="184" t="s">
        <v>2926</v>
      </c>
      <c r="CM32" s="184" t="s">
        <v>3036</v>
      </c>
      <c r="CN32" s="184" t="s">
        <v>2926</v>
      </c>
      <c r="CO32" s="184" t="s">
        <v>2926</v>
      </c>
      <c r="CP32" s="184" t="s">
        <v>3036</v>
      </c>
      <c r="CQ32" s="184" t="s">
        <v>2926</v>
      </c>
      <c r="CR32" s="184" t="s">
        <v>2926</v>
      </c>
      <c r="CS32" s="184" t="s">
        <v>3036</v>
      </c>
      <c r="CT32" s="184" t="s">
        <v>2926</v>
      </c>
      <c r="CU32" s="184" t="s">
        <v>2926</v>
      </c>
      <c r="CV32" s="184" t="s">
        <v>3036</v>
      </c>
      <c r="CW32" s="184" t="s">
        <v>2926</v>
      </c>
      <c r="CX32" s="184" t="s">
        <v>2926</v>
      </c>
      <c r="CY32" s="184" t="s">
        <v>3036</v>
      </c>
      <c r="CZ32" s="184" t="s">
        <v>2926</v>
      </c>
      <c r="DA32" s="184" t="s">
        <v>2926</v>
      </c>
      <c r="DB32" s="184" t="s">
        <v>3036</v>
      </c>
      <c r="DC32" s="184" t="s">
        <v>2926</v>
      </c>
      <c r="DD32" s="184" t="s">
        <v>2926</v>
      </c>
      <c r="DE32" s="184" t="s">
        <v>3036</v>
      </c>
      <c r="DF32" s="184" t="s">
        <v>2926</v>
      </c>
      <c r="DG32" s="184" t="s">
        <v>2926</v>
      </c>
      <c r="DH32" s="184" t="s">
        <v>3036</v>
      </c>
      <c r="DI32" s="184" t="s">
        <v>2926</v>
      </c>
      <c r="DJ32" s="184" t="s">
        <v>2926</v>
      </c>
      <c r="DK32" s="184" t="s">
        <v>3036</v>
      </c>
      <c r="DL32" s="184" t="s">
        <v>2926</v>
      </c>
      <c r="DM32" s="184" t="s">
        <v>2926</v>
      </c>
      <c r="DN32" s="184" t="s">
        <v>3036</v>
      </c>
      <c r="DO32" s="184" t="s">
        <v>2926</v>
      </c>
      <c r="DP32" s="184" t="s">
        <v>2926</v>
      </c>
      <c r="DQ32" s="184" t="s">
        <v>3036</v>
      </c>
      <c r="DR32" s="184" t="s">
        <v>2926</v>
      </c>
      <c r="DS32" s="184" t="s">
        <v>2926</v>
      </c>
      <c r="DT32" s="184" t="s">
        <v>3036</v>
      </c>
      <c r="DU32" s="184" t="s">
        <v>2926</v>
      </c>
      <c r="DV32" s="184" t="s">
        <v>2926</v>
      </c>
      <c r="DW32" s="184" t="s">
        <v>3036</v>
      </c>
      <c r="DX32" s="184" t="s">
        <v>2926</v>
      </c>
      <c r="DY32" s="184" t="s">
        <v>2926</v>
      </c>
      <c r="DZ32" s="184" t="s">
        <v>3036</v>
      </c>
      <c r="EA32" s="184" t="s">
        <v>2926</v>
      </c>
      <c r="EB32" s="184" t="s">
        <v>2926</v>
      </c>
      <c r="EC32" s="184" t="s">
        <v>3036</v>
      </c>
      <c r="ED32" s="184" t="s">
        <v>2926</v>
      </c>
      <c r="EE32" s="184" t="s">
        <v>2926</v>
      </c>
      <c r="EF32" s="184" t="s">
        <v>3036</v>
      </c>
      <c r="EG32" s="184" t="s">
        <v>2926</v>
      </c>
      <c r="EH32" s="184" t="s">
        <v>2926</v>
      </c>
      <c r="EI32" s="184" t="s">
        <v>3036</v>
      </c>
      <c r="EJ32" s="184" t="s">
        <v>2926</v>
      </c>
      <c r="EK32" s="184" t="s">
        <v>2926</v>
      </c>
      <c r="EL32" s="184" t="s">
        <v>3036</v>
      </c>
      <c r="EM32" s="184" t="s">
        <v>2926</v>
      </c>
      <c r="EN32" s="184" t="s">
        <v>2926</v>
      </c>
      <c r="EO32" s="184" t="s">
        <v>3036</v>
      </c>
      <c r="EP32" s="184" t="s">
        <v>2926</v>
      </c>
      <c r="EQ32" s="184" t="s">
        <v>2926</v>
      </c>
      <c r="ER32" s="184" t="s">
        <v>3036</v>
      </c>
      <c r="ES32" s="184" t="s">
        <v>2926</v>
      </c>
      <c r="ET32" s="184" t="s">
        <v>2926</v>
      </c>
    </row>
    <row r="33" spans="1:150" x14ac:dyDescent="0.3">
      <c r="A33" s="1"/>
      <c r="B33" s="185" t="s">
        <v>3135</v>
      </c>
      <c r="C33" s="185" t="s">
        <v>108</v>
      </c>
      <c r="D33" s="185" t="s">
        <v>3132</v>
      </c>
      <c r="E33" s="185" t="s">
        <v>3136</v>
      </c>
      <c r="F33" s="185" t="s">
        <v>3137</v>
      </c>
      <c r="G33" s="186" t="s">
        <v>3036</v>
      </c>
      <c r="H33" s="186" t="s">
        <v>1055</v>
      </c>
      <c r="I33" s="186" t="s">
        <v>1055</v>
      </c>
      <c r="J33" s="186" t="s">
        <v>3036</v>
      </c>
      <c r="K33" s="186" t="s">
        <v>1055</v>
      </c>
      <c r="L33" s="186" t="s">
        <v>1055</v>
      </c>
      <c r="M33" s="186" t="s">
        <v>3036</v>
      </c>
      <c r="N33" s="186" t="s">
        <v>1055</v>
      </c>
      <c r="O33" s="186" t="s">
        <v>1055</v>
      </c>
      <c r="P33" s="186" t="s">
        <v>3036</v>
      </c>
      <c r="Q33" s="186" t="s">
        <v>1055</v>
      </c>
      <c r="R33" s="186" t="s">
        <v>1055</v>
      </c>
      <c r="S33" s="186" t="s">
        <v>3036</v>
      </c>
      <c r="T33" s="186" t="s">
        <v>1055</v>
      </c>
      <c r="U33" s="186" t="s">
        <v>1055</v>
      </c>
      <c r="V33" s="186" t="s">
        <v>3036</v>
      </c>
      <c r="W33" s="186" t="s">
        <v>1055</v>
      </c>
      <c r="X33" s="186" t="s">
        <v>1055</v>
      </c>
      <c r="Y33" s="186" t="s">
        <v>3036</v>
      </c>
      <c r="Z33" s="186" t="s">
        <v>1055</v>
      </c>
      <c r="AA33" s="186" t="s">
        <v>1055</v>
      </c>
      <c r="AB33" s="186" t="s">
        <v>3036</v>
      </c>
      <c r="AC33" s="186" t="s">
        <v>1055</v>
      </c>
      <c r="AD33" s="186" t="s">
        <v>1055</v>
      </c>
      <c r="AE33" s="186" t="s">
        <v>3036</v>
      </c>
      <c r="AF33" s="186" t="s">
        <v>1055</v>
      </c>
      <c r="AG33" s="186" t="s">
        <v>1055</v>
      </c>
      <c r="AH33" s="186" t="s">
        <v>3036</v>
      </c>
      <c r="AI33" s="186" t="s">
        <v>1055</v>
      </c>
      <c r="AJ33" s="186" t="s">
        <v>1055</v>
      </c>
      <c r="AK33" s="186" t="s">
        <v>3036</v>
      </c>
      <c r="AL33" s="186" t="s">
        <v>1055</v>
      </c>
      <c r="AM33" s="186" t="s">
        <v>1055</v>
      </c>
      <c r="AN33" s="186" t="s">
        <v>3036</v>
      </c>
      <c r="AO33" s="186" t="s">
        <v>1055</v>
      </c>
      <c r="AP33" s="186" t="s">
        <v>1055</v>
      </c>
      <c r="AQ33" s="186" t="s">
        <v>3036</v>
      </c>
      <c r="AR33" s="186" t="s">
        <v>1055</v>
      </c>
      <c r="AS33" s="186" t="s">
        <v>1055</v>
      </c>
      <c r="AT33" s="186" t="s">
        <v>3036</v>
      </c>
      <c r="AU33" s="186" t="s">
        <v>1055</v>
      </c>
      <c r="AV33" s="186" t="s">
        <v>1055</v>
      </c>
      <c r="AW33" s="186" t="s">
        <v>3036</v>
      </c>
      <c r="AX33" s="186" t="s">
        <v>1055</v>
      </c>
      <c r="AY33" s="186" t="s">
        <v>1055</v>
      </c>
      <c r="AZ33" s="186" t="s">
        <v>3036</v>
      </c>
      <c r="BA33" s="186" t="s">
        <v>1055</v>
      </c>
      <c r="BB33" s="186" t="s">
        <v>1055</v>
      </c>
      <c r="BC33" s="186" t="s">
        <v>3036</v>
      </c>
      <c r="BD33" s="186" t="s">
        <v>1055</v>
      </c>
      <c r="BE33" s="186" t="s">
        <v>1055</v>
      </c>
      <c r="BF33" s="186" t="s">
        <v>3036</v>
      </c>
      <c r="BG33" s="186" t="s">
        <v>1055</v>
      </c>
      <c r="BH33" s="186" t="s">
        <v>1055</v>
      </c>
      <c r="BI33" s="186" t="s">
        <v>3036</v>
      </c>
      <c r="BJ33" s="186" t="s">
        <v>1055</v>
      </c>
      <c r="BK33" s="186" t="s">
        <v>1055</v>
      </c>
      <c r="BL33" s="186" t="s">
        <v>3036</v>
      </c>
      <c r="BM33" s="186" t="s">
        <v>1055</v>
      </c>
      <c r="BN33" s="186" t="s">
        <v>1055</v>
      </c>
      <c r="BO33" s="186" t="s">
        <v>3036</v>
      </c>
      <c r="BP33" s="186" t="s">
        <v>1055</v>
      </c>
      <c r="BQ33" s="186" t="s">
        <v>1055</v>
      </c>
      <c r="BR33" s="186" t="s">
        <v>3036</v>
      </c>
      <c r="BS33" s="186" t="s">
        <v>1055</v>
      </c>
      <c r="BT33" s="186" t="s">
        <v>1055</v>
      </c>
      <c r="BU33" s="186" t="s">
        <v>3036</v>
      </c>
      <c r="BV33" s="186" t="s">
        <v>1055</v>
      </c>
      <c r="BW33" s="186" t="s">
        <v>1055</v>
      </c>
      <c r="BX33" s="186" t="s">
        <v>3036</v>
      </c>
      <c r="BY33" s="186" t="s">
        <v>1055</v>
      </c>
      <c r="BZ33" s="186" t="s">
        <v>1055</v>
      </c>
      <c r="CA33" s="186" t="s">
        <v>3036</v>
      </c>
      <c r="CB33" s="186" t="s">
        <v>1055</v>
      </c>
      <c r="CC33" s="186" t="s">
        <v>1055</v>
      </c>
      <c r="CD33" s="186" t="s">
        <v>3036</v>
      </c>
      <c r="CE33" s="186" t="s">
        <v>1055</v>
      </c>
      <c r="CF33" s="186" t="s">
        <v>1055</v>
      </c>
      <c r="CG33" s="186" t="s">
        <v>3036</v>
      </c>
      <c r="CH33" s="186" t="s">
        <v>1055</v>
      </c>
      <c r="CI33" s="186" t="s">
        <v>1055</v>
      </c>
      <c r="CJ33" s="186" t="s">
        <v>3036</v>
      </c>
      <c r="CK33" s="186" t="s">
        <v>1055</v>
      </c>
      <c r="CL33" s="186" t="s">
        <v>1055</v>
      </c>
      <c r="CM33" s="186" t="s">
        <v>3036</v>
      </c>
      <c r="CN33" s="186" t="s">
        <v>1055</v>
      </c>
      <c r="CO33" s="186" t="s">
        <v>1055</v>
      </c>
      <c r="CP33" s="186" t="s">
        <v>3036</v>
      </c>
      <c r="CQ33" s="186" t="s">
        <v>1055</v>
      </c>
      <c r="CR33" s="186" t="s">
        <v>1055</v>
      </c>
      <c r="CS33" s="186" t="s">
        <v>3036</v>
      </c>
      <c r="CT33" s="186" t="s">
        <v>1055</v>
      </c>
      <c r="CU33" s="186" t="s">
        <v>1055</v>
      </c>
      <c r="CV33" s="186" t="s">
        <v>3036</v>
      </c>
      <c r="CW33" s="186" t="s">
        <v>1055</v>
      </c>
      <c r="CX33" s="186" t="s">
        <v>1055</v>
      </c>
      <c r="CY33" s="186" t="s">
        <v>3036</v>
      </c>
      <c r="CZ33" s="186" t="s">
        <v>1055</v>
      </c>
      <c r="DA33" s="186" t="s">
        <v>1055</v>
      </c>
      <c r="DB33" s="186" t="s">
        <v>3036</v>
      </c>
      <c r="DC33" s="186" t="s">
        <v>1055</v>
      </c>
      <c r="DD33" s="186" t="s">
        <v>1055</v>
      </c>
      <c r="DE33" s="186" t="s">
        <v>3036</v>
      </c>
      <c r="DF33" s="186" t="s">
        <v>1055</v>
      </c>
      <c r="DG33" s="186" t="s">
        <v>1055</v>
      </c>
      <c r="DH33" s="186" t="s">
        <v>3036</v>
      </c>
      <c r="DI33" s="186" t="s">
        <v>1055</v>
      </c>
      <c r="DJ33" s="186" t="s">
        <v>1055</v>
      </c>
      <c r="DK33" s="186" t="s">
        <v>3036</v>
      </c>
      <c r="DL33" s="186" t="s">
        <v>1055</v>
      </c>
      <c r="DM33" s="186" t="s">
        <v>1055</v>
      </c>
      <c r="DN33" s="186" t="s">
        <v>3036</v>
      </c>
      <c r="DO33" s="186" t="s">
        <v>1055</v>
      </c>
      <c r="DP33" s="186" t="s">
        <v>1055</v>
      </c>
      <c r="DQ33" s="186" t="s">
        <v>3036</v>
      </c>
      <c r="DR33" s="186" t="s">
        <v>1055</v>
      </c>
      <c r="DS33" s="186" t="s">
        <v>1055</v>
      </c>
      <c r="DT33" s="186" t="s">
        <v>3036</v>
      </c>
      <c r="DU33" s="186" t="s">
        <v>1055</v>
      </c>
      <c r="DV33" s="186" t="s">
        <v>1055</v>
      </c>
      <c r="DW33" s="186" t="s">
        <v>3036</v>
      </c>
      <c r="DX33" s="186" t="s">
        <v>1055</v>
      </c>
      <c r="DY33" s="186" t="s">
        <v>1055</v>
      </c>
      <c r="DZ33" s="186" t="s">
        <v>3036</v>
      </c>
      <c r="EA33" s="186" t="s">
        <v>1055</v>
      </c>
      <c r="EB33" s="186" t="s">
        <v>1055</v>
      </c>
      <c r="EC33" s="186" t="s">
        <v>3036</v>
      </c>
      <c r="ED33" s="186" t="s">
        <v>1055</v>
      </c>
      <c r="EE33" s="186" t="s">
        <v>1055</v>
      </c>
      <c r="EF33" s="186" t="s">
        <v>3036</v>
      </c>
      <c r="EG33" s="186" t="s">
        <v>1055</v>
      </c>
      <c r="EH33" s="186" t="s">
        <v>1055</v>
      </c>
      <c r="EI33" s="186" t="s">
        <v>3036</v>
      </c>
      <c r="EJ33" s="186" t="s">
        <v>1055</v>
      </c>
      <c r="EK33" s="186" t="s">
        <v>1055</v>
      </c>
      <c r="EL33" s="186" t="s">
        <v>3036</v>
      </c>
      <c r="EM33" s="186" t="s">
        <v>1055</v>
      </c>
      <c r="EN33" s="186" t="s">
        <v>1055</v>
      </c>
      <c r="EO33" s="186" t="s">
        <v>3036</v>
      </c>
      <c r="EP33" s="186" t="s">
        <v>1055</v>
      </c>
      <c r="EQ33" s="186" t="s">
        <v>1055</v>
      </c>
      <c r="ER33" s="186" t="s">
        <v>3036</v>
      </c>
      <c r="ES33" s="186" t="s">
        <v>1055</v>
      </c>
      <c r="ET33" s="186" t="s">
        <v>1055</v>
      </c>
    </row>
    <row r="34" spans="1:150" x14ac:dyDescent="0.3">
      <c r="A34" s="1"/>
      <c r="B34" s="185" t="s">
        <v>3138</v>
      </c>
      <c r="C34" s="185" t="s">
        <v>108</v>
      </c>
      <c r="D34" s="185" t="s">
        <v>3132</v>
      </c>
      <c r="E34" s="185" t="s">
        <v>3139</v>
      </c>
      <c r="F34" s="185" t="s">
        <v>3140</v>
      </c>
      <c r="G34" s="186" t="s">
        <v>3036</v>
      </c>
      <c r="H34" s="186" t="s">
        <v>1055</v>
      </c>
      <c r="I34" s="186" t="s">
        <v>1055</v>
      </c>
      <c r="J34" s="186" t="s">
        <v>3036</v>
      </c>
      <c r="K34" s="186" t="s">
        <v>1055</v>
      </c>
      <c r="L34" s="186" t="s">
        <v>1055</v>
      </c>
      <c r="M34" s="186" t="s">
        <v>3036</v>
      </c>
      <c r="N34" s="186" t="s">
        <v>1055</v>
      </c>
      <c r="O34" s="186" t="s">
        <v>1055</v>
      </c>
      <c r="P34" s="186" t="s">
        <v>3036</v>
      </c>
      <c r="Q34" s="186" t="s">
        <v>1055</v>
      </c>
      <c r="R34" s="186" t="s">
        <v>1055</v>
      </c>
      <c r="S34" s="186" t="s">
        <v>3036</v>
      </c>
      <c r="T34" s="186" t="s">
        <v>1055</v>
      </c>
      <c r="U34" s="186" t="s">
        <v>1055</v>
      </c>
      <c r="V34" s="186" t="s">
        <v>3036</v>
      </c>
      <c r="W34" s="186" t="s">
        <v>1055</v>
      </c>
      <c r="X34" s="186" t="s">
        <v>1055</v>
      </c>
      <c r="Y34" s="186" t="s">
        <v>3036</v>
      </c>
      <c r="Z34" s="186" t="s">
        <v>1055</v>
      </c>
      <c r="AA34" s="186" t="s">
        <v>1055</v>
      </c>
      <c r="AB34" s="186" t="s">
        <v>3036</v>
      </c>
      <c r="AC34" s="186" t="s">
        <v>1055</v>
      </c>
      <c r="AD34" s="186" t="s">
        <v>1055</v>
      </c>
      <c r="AE34" s="186" t="s">
        <v>3036</v>
      </c>
      <c r="AF34" s="186" t="s">
        <v>1055</v>
      </c>
      <c r="AG34" s="186" t="s">
        <v>1055</v>
      </c>
      <c r="AH34" s="186" t="s">
        <v>3036</v>
      </c>
      <c r="AI34" s="186" t="s">
        <v>1055</v>
      </c>
      <c r="AJ34" s="186" t="s">
        <v>1055</v>
      </c>
      <c r="AK34" s="186" t="s">
        <v>3036</v>
      </c>
      <c r="AL34" s="186" t="s">
        <v>1055</v>
      </c>
      <c r="AM34" s="186" t="s">
        <v>1055</v>
      </c>
      <c r="AN34" s="186" t="s">
        <v>3036</v>
      </c>
      <c r="AO34" s="186" t="s">
        <v>1055</v>
      </c>
      <c r="AP34" s="186" t="s">
        <v>1055</v>
      </c>
      <c r="AQ34" s="186" t="s">
        <v>3036</v>
      </c>
      <c r="AR34" s="186" t="s">
        <v>1055</v>
      </c>
      <c r="AS34" s="186" t="s">
        <v>1055</v>
      </c>
      <c r="AT34" s="186" t="s">
        <v>3036</v>
      </c>
      <c r="AU34" s="186" t="s">
        <v>1055</v>
      </c>
      <c r="AV34" s="186" t="s">
        <v>1055</v>
      </c>
      <c r="AW34" s="186" t="s">
        <v>3036</v>
      </c>
      <c r="AX34" s="186" t="s">
        <v>1055</v>
      </c>
      <c r="AY34" s="186" t="s">
        <v>1055</v>
      </c>
      <c r="AZ34" s="186" t="s">
        <v>3036</v>
      </c>
      <c r="BA34" s="186" t="s">
        <v>1055</v>
      </c>
      <c r="BB34" s="186" t="s">
        <v>1055</v>
      </c>
      <c r="BC34" s="186" t="s">
        <v>3036</v>
      </c>
      <c r="BD34" s="186" t="s">
        <v>1055</v>
      </c>
      <c r="BE34" s="186" t="s">
        <v>1055</v>
      </c>
      <c r="BF34" s="186" t="s">
        <v>3036</v>
      </c>
      <c r="BG34" s="186" t="s">
        <v>1055</v>
      </c>
      <c r="BH34" s="186" t="s">
        <v>1055</v>
      </c>
      <c r="BI34" s="186" t="s">
        <v>3036</v>
      </c>
      <c r="BJ34" s="186" t="s">
        <v>1055</v>
      </c>
      <c r="BK34" s="186" t="s">
        <v>1055</v>
      </c>
      <c r="BL34" s="186" t="s">
        <v>3036</v>
      </c>
      <c r="BM34" s="186" t="s">
        <v>1055</v>
      </c>
      <c r="BN34" s="186" t="s">
        <v>1055</v>
      </c>
      <c r="BO34" s="186" t="s">
        <v>3036</v>
      </c>
      <c r="BP34" s="186" t="s">
        <v>1055</v>
      </c>
      <c r="BQ34" s="186" t="s">
        <v>1055</v>
      </c>
      <c r="BR34" s="186" t="s">
        <v>3036</v>
      </c>
      <c r="BS34" s="186" t="s">
        <v>1055</v>
      </c>
      <c r="BT34" s="186" t="s">
        <v>1055</v>
      </c>
      <c r="BU34" s="186" t="s">
        <v>3036</v>
      </c>
      <c r="BV34" s="186" t="s">
        <v>1055</v>
      </c>
      <c r="BW34" s="186" t="s">
        <v>1055</v>
      </c>
      <c r="BX34" s="186" t="s">
        <v>3036</v>
      </c>
      <c r="BY34" s="186" t="s">
        <v>1055</v>
      </c>
      <c r="BZ34" s="186" t="s">
        <v>1055</v>
      </c>
      <c r="CA34" s="186" t="s">
        <v>3036</v>
      </c>
      <c r="CB34" s="186" t="s">
        <v>1055</v>
      </c>
      <c r="CC34" s="186" t="s">
        <v>1055</v>
      </c>
      <c r="CD34" s="186" t="s">
        <v>3036</v>
      </c>
      <c r="CE34" s="186" t="s">
        <v>1055</v>
      </c>
      <c r="CF34" s="186" t="s">
        <v>1055</v>
      </c>
      <c r="CG34" s="186" t="s">
        <v>3036</v>
      </c>
      <c r="CH34" s="186" t="s">
        <v>1055</v>
      </c>
      <c r="CI34" s="186" t="s">
        <v>1055</v>
      </c>
      <c r="CJ34" s="186" t="s">
        <v>3036</v>
      </c>
      <c r="CK34" s="186" t="s">
        <v>1055</v>
      </c>
      <c r="CL34" s="186" t="s">
        <v>1055</v>
      </c>
      <c r="CM34" s="186" t="s">
        <v>3036</v>
      </c>
      <c r="CN34" s="186" t="s">
        <v>1055</v>
      </c>
      <c r="CO34" s="186" t="s">
        <v>1055</v>
      </c>
      <c r="CP34" s="186" t="s">
        <v>3036</v>
      </c>
      <c r="CQ34" s="186" t="s">
        <v>1055</v>
      </c>
      <c r="CR34" s="186" t="s">
        <v>1055</v>
      </c>
      <c r="CS34" s="186" t="s">
        <v>3036</v>
      </c>
      <c r="CT34" s="186" t="s">
        <v>1055</v>
      </c>
      <c r="CU34" s="186" t="s">
        <v>1055</v>
      </c>
      <c r="CV34" s="186" t="s">
        <v>3036</v>
      </c>
      <c r="CW34" s="186" t="s">
        <v>1055</v>
      </c>
      <c r="CX34" s="186" t="s">
        <v>1055</v>
      </c>
      <c r="CY34" s="186" t="s">
        <v>3036</v>
      </c>
      <c r="CZ34" s="186" t="s">
        <v>1055</v>
      </c>
      <c r="DA34" s="186" t="s">
        <v>1055</v>
      </c>
      <c r="DB34" s="186" t="s">
        <v>3036</v>
      </c>
      <c r="DC34" s="186" t="s">
        <v>1055</v>
      </c>
      <c r="DD34" s="186" t="s">
        <v>1055</v>
      </c>
      <c r="DE34" s="186" t="s">
        <v>3036</v>
      </c>
      <c r="DF34" s="186" t="s">
        <v>1055</v>
      </c>
      <c r="DG34" s="186" t="s">
        <v>1055</v>
      </c>
      <c r="DH34" s="186" t="s">
        <v>3036</v>
      </c>
      <c r="DI34" s="186" t="s">
        <v>1055</v>
      </c>
      <c r="DJ34" s="186" t="s">
        <v>1055</v>
      </c>
      <c r="DK34" s="186" t="s">
        <v>3036</v>
      </c>
      <c r="DL34" s="186" t="s">
        <v>1055</v>
      </c>
      <c r="DM34" s="186" t="s">
        <v>1055</v>
      </c>
      <c r="DN34" s="186" t="s">
        <v>3036</v>
      </c>
      <c r="DO34" s="186" t="s">
        <v>1055</v>
      </c>
      <c r="DP34" s="186" t="s">
        <v>1055</v>
      </c>
      <c r="DQ34" s="186" t="s">
        <v>3036</v>
      </c>
      <c r="DR34" s="186" t="s">
        <v>1055</v>
      </c>
      <c r="DS34" s="186" t="s">
        <v>1055</v>
      </c>
      <c r="DT34" s="186" t="s">
        <v>3036</v>
      </c>
      <c r="DU34" s="186" t="s">
        <v>1055</v>
      </c>
      <c r="DV34" s="186" t="s">
        <v>1055</v>
      </c>
      <c r="DW34" s="186" t="s">
        <v>3036</v>
      </c>
      <c r="DX34" s="186" t="s">
        <v>1055</v>
      </c>
      <c r="DY34" s="186" t="s">
        <v>1055</v>
      </c>
      <c r="DZ34" s="186" t="s">
        <v>3036</v>
      </c>
      <c r="EA34" s="186" t="s">
        <v>1055</v>
      </c>
      <c r="EB34" s="186" t="s">
        <v>1055</v>
      </c>
      <c r="EC34" s="186" t="s">
        <v>3036</v>
      </c>
      <c r="ED34" s="186" t="s">
        <v>1055</v>
      </c>
      <c r="EE34" s="186" t="s">
        <v>1055</v>
      </c>
      <c r="EF34" s="186" t="s">
        <v>3036</v>
      </c>
      <c r="EG34" s="186" t="s">
        <v>1055</v>
      </c>
      <c r="EH34" s="186" t="s">
        <v>1055</v>
      </c>
      <c r="EI34" s="186" t="s">
        <v>3036</v>
      </c>
      <c r="EJ34" s="186" t="s">
        <v>1055</v>
      </c>
      <c r="EK34" s="186" t="s">
        <v>1055</v>
      </c>
      <c r="EL34" s="186" t="s">
        <v>3036</v>
      </c>
      <c r="EM34" s="186" t="s">
        <v>1055</v>
      </c>
      <c r="EN34" s="186" t="s">
        <v>1055</v>
      </c>
      <c r="EO34" s="186" t="s">
        <v>3036</v>
      </c>
      <c r="EP34" s="186" t="s">
        <v>1055</v>
      </c>
      <c r="EQ34" s="186" t="s">
        <v>1055</v>
      </c>
      <c r="ER34" s="186" t="s">
        <v>3036</v>
      </c>
      <c r="ES34" s="186" t="s">
        <v>1055</v>
      </c>
      <c r="ET34" s="186" t="s">
        <v>1055</v>
      </c>
    </row>
    <row r="35" spans="1:150" x14ac:dyDescent="0.3">
      <c r="A35" s="1"/>
      <c r="B35" s="185" t="s">
        <v>3141</v>
      </c>
      <c r="C35" s="185" t="s">
        <v>108</v>
      </c>
      <c r="D35" s="185" t="s">
        <v>3132</v>
      </c>
      <c r="E35" s="185" t="s">
        <v>3142</v>
      </c>
      <c r="F35" s="185" t="s">
        <v>3143</v>
      </c>
      <c r="G35" s="186" t="s">
        <v>3036</v>
      </c>
      <c r="H35" s="186" t="s">
        <v>1055</v>
      </c>
      <c r="I35" s="186" t="s">
        <v>1055</v>
      </c>
      <c r="J35" s="186" t="s">
        <v>3036</v>
      </c>
      <c r="K35" s="186" t="s">
        <v>1055</v>
      </c>
      <c r="L35" s="186" t="s">
        <v>1055</v>
      </c>
      <c r="M35" s="186" t="s">
        <v>3036</v>
      </c>
      <c r="N35" s="186" t="s">
        <v>1055</v>
      </c>
      <c r="O35" s="186" t="s">
        <v>1055</v>
      </c>
      <c r="P35" s="186" t="s">
        <v>3036</v>
      </c>
      <c r="Q35" s="186" t="s">
        <v>1055</v>
      </c>
      <c r="R35" s="186" t="s">
        <v>1055</v>
      </c>
      <c r="S35" s="186" t="s">
        <v>3036</v>
      </c>
      <c r="T35" s="186" t="s">
        <v>1055</v>
      </c>
      <c r="U35" s="186" t="s">
        <v>1055</v>
      </c>
      <c r="V35" s="186" t="s">
        <v>3036</v>
      </c>
      <c r="W35" s="186" t="s">
        <v>1055</v>
      </c>
      <c r="X35" s="186" t="s">
        <v>1055</v>
      </c>
      <c r="Y35" s="186" t="s">
        <v>3036</v>
      </c>
      <c r="Z35" s="186" t="s">
        <v>1055</v>
      </c>
      <c r="AA35" s="186" t="s">
        <v>1055</v>
      </c>
      <c r="AB35" s="186" t="s">
        <v>3036</v>
      </c>
      <c r="AC35" s="186" t="s">
        <v>1055</v>
      </c>
      <c r="AD35" s="186" t="s">
        <v>1055</v>
      </c>
      <c r="AE35" s="186" t="s">
        <v>3036</v>
      </c>
      <c r="AF35" s="186" t="s">
        <v>1055</v>
      </c>
      <c r="AG35" s="186" t="s">
        <v>1055</v>
      </c>
      <c r="AH35" s="186" t="s">
        <v>3036</v>
      </c>
      <c r="AI35" s="186" t="s">
        <v>1055</v>
      </c>
      <c r="AJ35" s="186" t="s">
        <v>1055</v>
      </c>
      <c r="AK35" s="186" t="s">
        <v>3036</v>
      </c>
      <c r="AL35" s="186" t="s">
        <v>1055</v>
      </c>
      <c r="AM35" s="186" t="s">
        <v>1055</v>
      </c>
      <c r="AN35" s="186" t="s">
        <v>3036</v>
      </c>
      <c r="AO35" s="186" t="s">
        <v>1055</v>
      </c>
      <c r="AP35" s="186" t="s">
        <v>1055</v>
      </c>
      <c r="AQ35" s="186" t="s">
        <v>3036</v>
      </c>
      <c r="AR35" s="186" t="s">
        <v>1055</v>
      </c>
      <c r="AS35" s="186" t="s">
        <v>1055</v>
      </c>
      <c r="AT35" s="186" t="s">
        <v>3036</v>
      </c>
      <c r="AU35" s="186" t="s">
        <v>1055</v>
      </c>
      <c r="AV35" s="186" t="s">
        <v>1055</v>
      </c>
      <c r="AW35" s="186" t="s">
        <v>3036</v>
      </c>
      <c r="AX35" s="186" t="s">
        <v>1055</v>
      </c>
      <c r="AY35" s="186" t="s">
        <v>1055</v>
      </c>
      <c r="AZ35" s="186" t="s">
        <v>3036</v>
      </c>
      <c r="BA35" s="186" t="s">
        <v>1055</v>
      </c>
      <c r="BB35" s="186" t="s">
        <v>1055</v>
      </c>
      <c r="BC35" s="186" t="s">
        <v>3036</v>
      </c>
      <c r="BD35" s="186" t="s">
        <v>1055</v>
      </c>
      <c r="BE35" s="186" t="s">
        <v>1055</v>
      </c>
      <c r="BF35" s="186" t="s">
        <v>3036</v>
      </c>
      <c r="BG35" s="186" t="s">
        <v>1055</v>
      </c>
      <c r="BH35" s="186" t="s">
        <v>1055</v>
      </c>
      <c r="BI35" s="186" t="s">
        <v>3036</v>
      </c>
      <c r="BJ35" s="186" t="s">
        <v>1055</v>
      </c>
      <c r="BK35" s="186" t="s">
        <v>1055</v>
      </c>
      <c r="BL35" s="186" t="s">
        <v>3036</v>
      </c>
      <c r="BM35" s="186" t="s">
        <v>1055</v>
      </c>
      <c r="BN35" s="186" t="s">
        <v>1055</v>
      </c>
      <c r="BO35" s="186" t="s">
        <v>3036</v>
      </c>
      <c r="BP35" s="186" t="s">
        <v>1055</v>
      </c>
      <c r="BQ35" s="186" t="s">
        <v>1055</v>
      </c>
      <c r="BR35" s="186" t="s">
        <v>3036</v>
      </c>
      <c r="BS35" s="186" t="s">
        <v>1055</v>
      </c>
      <c r="BT35" s="186" t="s">
        <v>1055</v>
      </c>
      <c r="BU35" s="186" t="s">
        <v>3036</v>
      </c>
      <c r="BV35" s="186" t="s">
        <v>1055</v>
      </c>
      <c r="BW35" s="186" t="s">
        <v>1055</v>
      </c>
      <c r="BX35" s="186" t="s">
        <v>3036</v>
      </c>
      <c r="BY35" s="186" t="s">
        <v>1055</v>
      </c>
      <c r="BZ35" s="186" t="s">
        <v>1055</v>
      </c>
      <c r="CA35" s="186" t="s">
        <v>3036</v>
      </c>
      <c r="CB35" s="186" t="s">
        <v>1055</v>
      </c>
      <c r="CC35" s="186" t="s">
        <v>1055</v>
      </c>
      <c r="CD35" s="186" t="s">
        <v>3036</v>
      </c>
      <c r="CE35" s="186" t="s">
        <v>1055</v>
      </c>
      <c r="CF35" s="186" t="s">
        <v>1055</v>
      </c>
      <c r="CG35" s="186" t="s">
        <v>3036</v>
      </c>
      <c r="CH35" s="186" t="s">
        <v>1055</v>
      </c>
      <c r="CI35" s="186" t="s">
        <v>1055</v>
      </c>
      <c r="CJ35" s="186" t="s">
        <v>3036</v>
      </c>
      <c r="CK35" s="186" t="s">
        <v>1055</v>
      </c>
      <c r="CL35" s="186" t="s">
        <v>1055</v>
      </c>
      <c r="CM35" s="186" t="s">
        <v>3036</v>
      </c>
      <c r="CN35" s="186" t="s">
        <v>1055</v>
      </c>
      <c r="CO35" s="186" t="s">
        <v>1055</v>
      </c>
      <c r="CP35" s="186" t="s">
        <v>3036</v>
      </c>
      <c r="CQ35" s="186" t="s">
        <v>1055</v>
      </c>
      <c r="CR35" s="186" t="s">
        <v>1055</v>
      </c>
      <c r="CS35" s="186" t="s">
        <v>3036</v>
      </c>
      <c r="CT35" s="186" t="s">
        <v>1055</v>
      </c>
      <c r="CU35" s="186" t="s">
        <v>1055</v>
      </c>
      <c r="CV35" s="186" t="s">
        <v>3036</v>
      </c>
      <c r="CW35" s="186" t="s">
        <v>1055</v>
      </c>
      <c r="CX35" s="186" t="s">
        <v>1055</v>
      </c>
      <c r="CY35" s="186" t="s">
        <v>3036</v>
      </c>
      <c r="CZ35" s="186" t="s">
        <v>1055</v>
      </c>
      <c r="DA35" s="186" t="s">
        <v>1055</v>
      </c>
      <c r="DB35" s="186" t="s">
        <v>3036</v>
      </c>
      <c r="DC35" s="186" t="s">
        <v>1055</v>
      </c>
      <c r="DD35" s="186" t="s">
        <v>1055</v>
      </c>
      <c r="DE35" s="186" t="s">
        <v>3036</v>
      </c>
      <c r="DF35" s="186" t="s">
        <v>1055</v>
      </c>
      <c r="DG35" s="186" t="s">
        <v>1055</v>
      </c>
      <c r="DH35" s="186" t="s">
        <v>3036</v>
      </c>
      <c r="DI35" s="186" t="s">
        <v>1055</v>
      </c>
      <c r="DJ35" s="186" t="s">
        <v>1055</v>
      </c>
      <c r="DK35" s="186" t="s">
        <v>3036</v>
      </c>
      <c r="DL35" s="186" t="s">
        <v>1055</v>
      </c>
      <c r="DM35" s="186" t="s">
        <v>1055</v>
      </c>
      <c r="DN35" s="186" t="s">
        <v>3036</v>
      </c>
      <c r="DO35" s="186" t="s">
        <v>1055</v>
      </c>
      <c r="DP35" s="186" t="s">
        <v>1055</v>
      </c>
      <c r="DQ35" s="186" t="s">
        <v>3036</v>
      </c>
      <c r="DR35" s="186" t="s">
        <v>1055</v>
      </c>
      <c r="DS35" s="186" t="s">
        <v>1055</v>
      </c>
      <c r="DT35" s="186" t="s">
        <v>3036</v>
      </c>
      <c r="DU35" s="186" t="s">
        <v>1055</v>
      </c>
      <c r="DV35" s="186" t="s">
        <v>1055</v>
      </c>
      <c r="DW35" s="186" t="s">
        <v>3036</v>
      </c>
      <c r="DX35" s="186" t="s">
        <v>1055</v>
      </c>
      <c r="DY35" s="186" t="s">
        <v>1055</v>
      </c>
      <c r="DZ35" s="186" t="s">
        <v>3036</v>
      </c>
      <c r="EA35" s="186" t="s">
        <v>1055</v>
      </c>
      <c r="EB35" s="186" t="s">
        <v>1055</v>
      </c>
      <c r="EC35" s="186" t="s">
        <v>3036</v>
      </c>
      <c r="ED35" s="186" t="s">
        <v>1055</v>
      </c>
      <c r="EE35" s="186" t="s">
        <v>1055</v>
      </c>
      <c r="EF35" s="186" t="s">
        <v>3036</v>
      </c>
      <c r="EG35" s="186" t="s">
        <v>1055</v>
      </c>
      <c r="EH35" s="186" t="s">
        <v>1055</v>
      </c>
      <c r="EI35" s="186" t="s">
        <v>3036</v>
      </c>
      <c r="EJ35" s="186" t="s">
        <v>1055</v>
      </c>
      <c r="EK35" s="186" t="s">
        <v>1055</v>
      </c>
      <c r="EL35" s="186" t="s">
        <v>3036</v>
      </c>
      <c r="EM35" s="186" t="s">
        <v>1055</v>
      </c>
      <c r="EN35" s="186" t="s">
        <v>1055</v>
      </c>
      <c r="EO35" s="186" t="s">
        <v>3036</v>
      </c>
      <c r="EP35" s="186" t="s">
        <v>1055</v>
      </c>
      <c r="EQ35" s="186" t="s">
        <v>1055</v>
      </c>
      <c r="ER35" s="186" t="s">
        <v>3036</v>
      </c>
      <c r="ES35" s="186" t="s">
        <v>1055</v>
      </c>
      <c r="ET35" s="186" t="s">
        <v>1055</v>
      </c>
    </row>
    <row r="36" spans="1:150" x14ac:dyDescent="0.3">
      <c r="A36" s="1"/>
      <c r="B36" s="185" t="s">
        <v>3144</v>
      </c>
      <c r="C36" s="185" t="s">
        <v>108</v>
      </c>
      <c r="D36" s="185" t="s">
        <v>3132</v>
      </c>
      <c r="E36" s="185" t="s">
        <v>3145</v>
      </c>
      <c r="F36" s="185" t="s">
        <v>3146</v>
      </c>
      <c r="G36" s="186" t="s">
        <v>3036</v>
      </c>
      <c r="H36" s="186" t="s">
        <v>1055</v>
      </c>
      <c r="I36" s="186" t="s">
        <v>1055</v>
      </c>
      <c r="J36" s="186" t="s">
        <v>3036</v>
      </c>
      <c r="K36" s="186" t="s">
        <v>1055</v>
      </c>
      <c r="L36" s="186" t="s">
        <v>1055</v>
      </c>
      <c r="M36" s="186" t="s">
        <v>3036</v>
      </c>
      <c r="N36" s="186" t="s">
        <v>1055</v>
      </c>
      <c r="O36" s="186" t="s">
        <v>1055</v>
      </c>
      <c r="P36" s="186" t="s">
        <v>3036</v>
      </c>
      <c r="Q36" s="186" t="s">
        <v>1055</v>
      </c>
      <c r="R36" s="186" t="s">
        <v>1055</v>
      </c>
      <c r="S36" s="186" t="s">
        <v>3036</v>
      </c>
      <c r="T36" s="186" t="s">
        <v>1055</v>
      </c>
      <c r="U36" s="186" t="s">
        <v>1055</v>
      </c>
      <c r="V36" s="186" t="s">
        <v>3036</v>
      </c>
      <c r="W36" s="186" t="s">
        <v>1055</v>
      </c>
      <c r="X36" s="186" t="s">
        <v>1055</v>
      </c>
      <c r="Y36" s="186" t="s">
        <v>3036</v>
      </c>
      <c r="Z36" s="186" t="s">
        <v>1055</v>
      </c>
      <c r="AA36" s="186" t="s">
        <v>1055</v>
      </c>
      <c r="AB36" s="186" t="s">
        <v>3036</v>
      </c>
      <c r="AC36" s="186" t="s">
        <v>1055</v>
      </c>
      <c r="AD36" s="186" t="s">
        <v>1055</v>
      </c>
      <c r="AE36" s="186" t="s">
        <v>3036</v>
      </c>
      <c r="AF36" s="186" t="s">
        <v>1055</v>
      </c>
      <c r="AG36" s="186" t="s">
        <v>1055</v>
      </c>
      <c r="AH36" s="186" t="s">
        <v>3036</v>
      </c>
      <c r="AI36" s="186" t="s">
        <v>1055</v>
      </c>
      <c r="AJ36" s="186" t="s">
        <v>1055</v>
      </c>
      <c r="AK36" s="186" t="s">
        <v>3036</v>
      </c>
      <c r="AL36" s="186" t="s">
        <v>1055</v>
      </c>
      <c r="AM36" s="186" t="s">
        <v>1055</v>
      </c>
      <c r="AN36" s="186" t="s">
        <v>3036</v>
      </c>
      <c r="AO36" s="186" t="s">
        <v>1055</v>
      </c>
      <c r="AP36" s="186" t="s">
        <v>1055</v>
      </c>
      <c r="AQ36" s="186" t="s">
        <v>3036</v>
      </c>
      <c r="AR36" s="186" t="s">
        <v>1055</v>
      </c>
      <c r="AS36" s="186" t="s">
        <v>1055</v>
      </c>
      <c r="AT36" s="186" t="s">
        <v>3036</v>
      </c>
      <c r="AU36" s="186" t="s">
        <v>1055</v>
      </c>
      <c r="AV36" s="186" t="s">
        <v>1055</v>
      </c>
      <c r="AW36" s="186" t="s">
        <v>3036</v>
      </c>
      <c r="AX36" s="186" t="s">
        <v>1055</v>
      </c>
      <c r="AY36" s="186" t="s">
        <v>1055</v>
      </c>
      <c r="AZ36" s="186" t="s">
        <v>3036</v>
      </c>
      <c r="BA36" s="186" t="s">
        <v>1055</v>
      </c>
      <c r="BB36" s="186" t="s">
        <v>1055</v>
      </c>
      <c r="BC36" s="186" t="s">
        <v>3036</v>
      </c>
      <c r="BD36" s="186" t="s">
        <v>1055</v>
      </c>
      <c r="BE36" s="186" t="s">
        <v>1055</v>
      </c>
      <c r="BF36" s="186" t="s">
        <v>3036</v>
      </c>
      <c r="BG36" s="186" t="s">
        <v>1055</v>
      </c>
      <c r="BH36" s="186" t="s">
        <v>1055</v>
      </c>
      <c r="BI36" s="186" t="s">
        <v>3036</v>
      </c>
      <c r="BJ36" s="186" t="s">
        <v>1055</v>
      </c>
      <c r="BK36" s="186" t="s">
        <v>1055</v>
      </c>
      <c r="BL36" s="186" t="s">
        <v>3036</v>
      </c>
      <c r="BM36" s="186" t="s">
        <v>1055</v>
      </c>
      <c r="BN36" s="186" t="s">
        <v>1055</v>
      </c>
      <c r="BO36" s="186" t="s">
        <v>3036</v>
      </c>
      <c r="BP36" s="186" t="s">
        <v>1055</v>
      </c>
      <c r="BQ36" s="186" t="s">
        <v>1055</v>
      </c>
      <c r="BR36" s="186" t="s">
        <v>3036</v>
      </c>
      <c r="BS36" s="186" t="s">
        <v>1055</v>
      </c>
      <c r="BT36" s="186" t="s">
        <v>1055</v>
      </c>
      <c r="BU36" s="186" t="s">
        <v>3036</v>
      </c>
      <c r="BV36" s="186" t="s">
        <v>1055</v>
      </c>
      <c r="BW36" s="186" t="s">
        <v>1055</v>
      </c>
      <c r="BX36" s="186" t="s">
        <v>3036</v>
      </c>
      <c r="BY36" s="186" t="s">
        <v>1055</v>
      </c>
      <c r="BZ36" s="186" t="s">
        <v>1055</v>
      </c>
      <c r="CA36" s="186" t="s">
        <v>3036</v>
      </c>
      <c r="CB36" s="186" t="s">
        <v>1055</v>
      </c>
      <c r="CC36" s="186" t="s">
        <v>1055</v>
      </c>
      <c r="CD36" s="186" t="s">
        <v>3036</v>
      </c>
      <c r="CE36" s="186" t="s">
        <v>1055</v>
      </c>
      <c r="CF36" s="186" t="s">
        <v>1055</v>
      </c>
      <c r="CG36" s="186" t="s">
        <v>3036</v>
      </c>
      <c r="CH36" s="186" t="s">
        <v>1055</v>
      </c>
      <c r="CI36" s="186" t="s">
        <v>1055</v>
      </c>
      <c r="CJ36" s="186" t="s">
        <v>3036</v>
      </c>
      <c r="CK36" s="186" t="s">
        <v>1055</v>
      </c>
      <c r="CL36" s="186" t="s">
        <v>1055</v>
      </c>
      <c r="CM36" s="186" t="s">
        <v>3036</v>
      </c>
      <c r="CN36" s="186" t="s">
        <v>1055</v>
      </c>
      <c r="CO36" s="186" t="s">
        <v>1055</v>
      </c>
      <c r="CP36" s="186" t="s">
        <v>3036</v>
      </c>
      <c r="CQ36" s="186" t="s">
        <v>1055</v>
      </c>
      <c r="CR36" s="186" t="s">
        <v>1055</v>
      </c>
      <c r="CS36" s="186" t="s">
        <v>3036</v>
      </c>
      <c r="CT36" s="186" t="s">
        <v>1055</v>
      </c>
      <c r="CU36" s="186" t="s">
        <v>1055</v>
      </c>
      <c r="CV36" s="186" t="s">
        <v>3036</v>
      </c>
      <c r="CW36" s="186" t="s">
        <v>1055</v>
      </c>
      <c r="CX36" s="186" t="s">
        <v>1055</v>
      </c>
      <c r="CY36" s="186" t="s">
        <v>3036</v>
      </c>
      <c r="CZ36" s="186" t="s">
        <v>1055</v>
      </c>
      <c r="DA36" s="186" t="s">
        <v>1055</v>
      </c>
      <c r="DB36" s="186" t="s">
        <v>3036</v>
      </c>
      <c r="DC36" s="186" t="s">
        <v>1055</v>
      </c>
      <c r="DD36" s="186" t="s">
        <v>1055</v>
      </c>
      <c r="DE36" s="186" t="s">
        <v>3036</v>
      </c>
      <c r="DF36" s="186" t="s">
        <v>1055</v>
      </c>
      <c r="DG36" s="186" t="s">
        <v>1055</v>
      </c>
      <c r="DH36" s="186" t="s">
        <v>3036</v>
      </c>
      <c r="DI36" s="186" t="s">
        <v>1055</v>
      </c>
      <c r="DJ36" s="186" t="s">
        <v>1055</v>
      </c>
      <c r="DK36" s="186" t="s">
        <v>3036</v>
      </c>
      <c r="DL36" s="186" t="s">
        <v>1055</v>
      </c>
      <c r="DM36" s="186" t="s">
        <v>1055</v>
      </c>
      <c r="DN36" s="186" t="s">
        <v>3036</v>
      </c>
      <c r="DO36" s="186" t="s">
        <v>1055</v>
      </c>
      <c r="DP36" s="186" t="s">
        <v>1055</v>
      </c>
      <c r="DQ36" s="186" t="s">
        <v>3036</v>
      </c>
      <c r="DR36" s="186" t="s">
        <v>1055</v>
      </c>
      <c r="DS36" s="186" t="s">
        <v>1055</v>
      </c>
      <c r="DT36" s="186" t="s">
        <v>3036</v>
      </c>
      <c r="DU36" s="186" t="s">
        <v>1055</v>
      </c>
      <c r="DV36" s="186" t="s">
        <v>1055</v>
      </c>
      <c r="DW36" s="186" t="s">
        <v>3036</v>
      </c>
      <c r="DX36" s="186" t="s">
        <v>1055</v>
      </c>
      <c r="DY36" s="186" t="s">
        <v>1055</v>
      </c>
      <c r="DZ36" s="186" t="s">
        <v>3036</v>
      </c>
      <c r="EA36" s="186" t="s">
        <v>1055</v>
      </c>
      <c r="EB36" s="186" t="s">
        <v>1055</v>
      </c>
      <c r="EC36" s="186" t="s">
        <v>3036</v>
      </c>
      <c r="ED36" s="186" t="s">
        <v>1055</v>
      </c>
      <c r="EE36" s="186" t="s">
        <v>1055</v>
      </c>
      <c r="EF36" s="186" t="s">
        <v>3036</v>
      </c>
      <c r="EG36" s="186" t="s">
        <v>1055</v>
      </c>
      <c r="EH36" s="186" t="s">
        <v>1055</v>
      </c>
      <c r="EI36" s="186" t="s">
        <v>3036</v>
      </c>
      <c r="EJ36" s="186" t="s">
        <v>1055</v>
      </c>
      <c r="EK36" s="186" t="s">
        <v>1055</v>
      </c>
      <c r="EL36" s="186" t="s">
        <v>3036</v>
      </c>
      <c r="EM36" s="186" t="s">
        <v>1055</v>
      </c>
      <c r="EN36" s="186" t="s">
        <v>1055</v>
      </c>
      <c r="EO36" s="186" t="s">
        <v>3036</v>
      </c>
      <c r="EP36" s="186" t="s">
        <v>1055</v>
      </c>
      <c r="EQ36" s="186" t="s">
        <v>1055</v>
      </c>
      <c r="ER36" s="186" t="s">
        <v>3036</v>
      </c>
      <c r="ES36" s="186" t="s">
        <v>1055</v>
      </c>
      <c r="ET36" s="186" t="s">
        <v>1055</v>
      </c>
    </row>
    <row r="37" spans="1:150" x14ac:dyDescent="0.3">
      <c r="A37" s="1"/>
      <c r="B37" s="185" t="s">
        <v>3147</v>
      </c>
      <c r="C37" s="185" t="s">
        <v>108</v>
      </c>
      <c r="D37" s="185" t="s">
        <v>3132</v>
      </c>
      <c r="E37" s="185" t="s">
        <v>3148</v>
      </c>
      <c r="F37" s="185" t="s">
        <v>3149</v>
      </c>
      <c r="G37" s="186" t="s">
        <v>3036</v>
      </c>
      <c r="H37" s="186" t="s">
        <v>1055</v>
      </c>
      <c r="I37" s="186" t="s">
        <v>1055</v>
      </c>
      <c r="J37" s="186" t="s">
        <v>3036</v>
      </c>
      <c r="K37" s="186" t="s">
        <v>1055</v>
      </c>
      <c r="L37" s="186" t="s">
        <v>1055</v>
      </c>
      <c r="M37" s="186" t="s">
        <v>3036</v>
      </c>
      <c r="N37" s="186" t="s">
        <v>1055</v>
      </c>
      <c r="O37" s="186" t="s">
        <v>1055</v>
      </c>
      <c r="P37" s="186" t="s">
        <v>3036</v>
      </c>
      <c r="Q37" s="186" t="s">
        <v>1055</v>
      </c>
      <c r="R37" s="186" t="s">
        <v>1055</v>
      </c>
      <c r="S37" s="186" t="s">
        <v>3036</v>
      </c>
      <c r="T37" s="186" t="s">
        <v>1055</v>
      </c>
      <c r="U37" s="186" t="s">
        <v>1055</v>
      </c>
      <c r="V37" s="186" t="s">
        <v>3036</v>
      </c>
      <c r="W37" s="186" t="s">
        <v>1055</v>
      </c>
      <c r="X37" s="186" t="s">
        <v>1055</v>
      </c>
      <c r="Y37" s="186" t="s">
        <v>3036</v>
      </c>
      <c r="Z37" s="186" t="s">
        <v>1055</v>
      </c>
      <c r="AA37" s="186" t="s">
        <v>1055</v>
      </c>
      <c r="AB37" s="186" t="s">
        <v>3036</v>
      </c>
      <c r="AC37" s="186" t="s">
        <v>1055</v>
      </c>
      <c r="AD37" s="186" t="s">
        <v>1055</v>
      </c>
      <c r="AE37" s="186" t="s">
        <v>3036</v>
      </c>
      <c r="AF37" s="186" t="s">
        <v>1055</v>
      </c>
      <c r="AG37" s="186" t="s">
        <v>1055</v>
      </c>
      <c r="AH37" s="186" t="s">
        <v>3036</v>
      </c>
      <c r="AI37" s="186" t="s">
        <v>1055</v>
      </c>
      <c r="AJ37" s="186" t="s">
        <v>1055</v>
      </c>
      <c r="AK37" s="186" t="s">
        <v>3036</v>
      </c>
      <c r="AL37" s="186" t="s">
        <v>1055</v>
      </c>
      <c r="AM37" s="186" t="s">
        <v>1055</v>
      </c>
      <c r="AN37" s="186" t="s">
        <v>3036</v>
      </c>
      <c r="AO37" s="186" t="s">
        <v>1055</v>
      </c>
      <c r="AP37" s="186" t="s">
        <v>1055</v>
      </c>
      <c r="AQ37" s="186" t="s">
        <v>3036</v>
      </c>
      <c r="AR37" s="186" t="s">
        <v>1055</v>
      </c>
      <c r="AS37" s="186" t="s">
        <v>1055</v>
      </c>
      <c r="AT37" s="186" t="s">
        <v>3036</v>
      </c>
      <c r="AU37" s="186" t="s">
        <v>1055</v>
      </c>
      <c r="AV37" s="186" t="s">
        <v>1055</v>
      </c>
      <c r="AW37" s="186" t="s">
        <v>3036</v>
      </c>
      <c r="AX37" s="186" t="s">
        <v>1055</v>
      </c>
      <c r="AY37" s="186" t="s">
        <v>1055</v>
      </c>
      <c r="AZ37" s="186" t="s">
        <v>3036</v>
      </c>
      <c r="BA37" s="186" t="s">
        <v>1055</v>
      </c>
      <c r="BB37" s="186" t="s">
        <v>1055</v>
      </c>
      <c r="BC37" s="186" t="s">
        <v>3036</v>
      </c>
      <c r="BD37" s="186" t="s">
        <v>1055</v>
      </c>
      <c r="BE37" s="186" t="s">
        <v>1055</v>
      </c>
      <c r="BF37" s="186" t="s">
        <v>3036</v>
      </c>
      <c r="BG37" s="186" t="s">
        <v>1055</v>
      </c>
      <c r="BH37" s="186" t="s">
        <v>1055</v>
      </c>
      <c r="BI37" s="186" t="s">
        <v>3036</v>
      </c>
      <c r="BJ37" s="186" t="s">
        <v>1055</v>
      </c>
      <c r="BK37" s="186" t="s">
        <v>1055</v>
      </c>
      <c r="BL37" s="186" t="s">
        <v>3036</v>
      </c>
      <c r="BM37" s="186" t="s">
        <v>1055</v>
      </c>
      <c r="BN37" s="186" t="s">
        <v>1055</v>
      </c>
      <c r="BO37" s="186" t="s">
        <v>3036</v>
      </c>
      <c r="BP37" s="186" t="s">
        <v>1055</v>
      </c>
      <c r="BQ37" s="186" t="s">
        <v>1055</v>
      </c>
      <c r="BR37" s="186" t="s">
        <v>3036</v>
      </c>
      <c r="BS37" s="186" t="s">
        <v>1055</v>
      </c>
      <c r="BT37" s="186" t="s">
        <v>1055</v>
      </c>
      <c r="BU37" s="186" t="s">
        <v>3036</v>
      </c>
      <c r="BV37" s="186" t="s">
        <v>1055</v>
      </c>
      <c r="BW37" s="186" t="s">
        <v>1055</v>
      </c>
      <c r="BX37" s="186" t="s">
        <v>3036</v>
      </c>
      <c r="BY37" s="186" t="s">
        <v>1055</v>
      </c>
      <c r="BZ37" s="186" t="s">
        <v>1055</v>
      </c>
      <c r="CA37" s="186" t="s">
        <v>3036</v>
      </c>
      <c r="CB37" s="186" t="s">
        <v>1055</v>
      </c>
      <c r="CC37" s="186" t="s">
        <v>1055</v>
      </c>
      <c r="CD37" s="186" t="s">
        <v>3036</v>
      </c>
      <c r="CE37" s="186" t="s">
        <v>1055</v>
      </c>
      <c r="CF37" s="186" t="s">
        <v>1055</v>
      </c>
      <c r="CG37" s="186" t="s">
        <v>3036</v>
      </c>
      <c r="CH37" s="186" t="s">
        <v>1055</v>
      </c>
      <c r="CI37" s="186" t="s">
        <v>1055</v>
      </c>
      <c r="CJ37" s="186" t="s">
        <v>3036</v>
      </c>
      <c r="CK37" s="186" t="s">
        <v>1055</v>
      </c>
      <c r="CL37" s="186" t="s">
        <v>1055</v>
      </c>
      <c r="CM37" s="186" t="s">
        <v>3036</v>
      </c>
      <c r="CN37" s="186" t="s">
        <v>1055</v>
      </c>
      <c r="CO37" s="186" t="s">
        <v>1055</v>
      </c>
      <c r="CP37" s="186" t="s">
        <v>3036</v>
      </c>
      <c r="CQ37" s="186" t="s">
        <v>1055</v>
      </c>
      <c r="CR37" s="186" t="s">
        <v>1055</v>
      </c>
      <c r="CS37" s="186" t="s">
        <v>3036</v>
      </c>
      <c r="CT37" s="186" t="s">
        <v>1055</v>
      </c>
      <c r="CU37" s="186" t="s">
        <v>1055</v>
      </c>
      <c r="CV37" s="186" t="s">
        <v>3036</v>
      </c>
      <c r="CW37" s="186" t="s">
        <v>1055</v>
      </c>
      <c r="CX37" s="186" t="s">
        <v>1055</v>
      </c>
      <c r="CY37" s="186" t="s">
        <v>3036</v>
      </c>
      <c r="CZ37" s="186" t="s">
        <v>1055</v>
      </c>
      <c r="DA37" s="186" t="s">
        <v>1055</v>
      </c>
      <c r="DB37" s="186" t="s">
        <v>3036</v>
      </c>
      <c r="DC37" s="186" t="s">
        <v>1055</v>
      </c>
      <c r="DD37" s="186" t="s">
        <v>1055</v>
      </c>
      <c r="DE37" s="186" t="s">
        <v>3036</v>
      </c>
      <c r="DF37" s="186" t="s">
        <v>1055</v>
      </c>
      <c r="DG37" s="186" t="s">
        <v>1055</v>
      </c>
      <c r="DH37" s="186" t="s">
        <v>3036</v>
      </c>
      <c r="DI37" s="186" t="s">
        <v>1055</v>
      </c>
      <c r="DJ37" s="186" t="s">
        <v>1055</v>
      </c>
      <c r="DK37" s="186" t="s">
        <v>3036</v>
      </c>
      <c r="DL37" s="186" t="s">
        <v>1055</v>
      </c>
      <c r="DM37" s="186" t="s">
        <v>1055</v>
      </c>
      <c r="DN37" s="186" t="s">
        <v>3036</v>
      </c>
      <c r="DO37" s="186" t="s">
        <v>1055</v>
      </c>
      <c r="DP37" s="186" t="s">
        <v>1055</v>
      </c>
      <c r="DQ37" s="186" t="s">
        <v>3036</v>
      </c>
      <c r="DR37" s="186" t="s">
        <v>1055</v>
      </c>
      <c r="DS37" s="186" t="s">
        <v>1055</v>
      </c>
      <c r="DT37" s="186" t="s">
        <v>3036</v>
      </c>
      <c r="DU37" s="186" t="s">
        <v>1055</v>
      </c>
      <c r="DV37" s="186" t="s">
        <v>1055</v>
      </c>
      <c r="DW37" s="186" t="s">
        <v>3036</v>
      </c>
      <c r="DX37" s="186" t="s">
        <v>1055</v>
      </c>
      <c r="DY37" s="186" t="s">
        <v>1055</v>
      </c>
      <c r="DZ37" s="186" t="s">
        <v>3036</v>
      </c>
      <c r="EA37" s="186" t="s">
        <v>1055</v>
      </c>
      <c r="EB37" s="186" t="s">
        <v>1055</v>
      </c>
      <c r="EC37" s="186" t="s">
        <v>3036</v>
      </c>
      <c r="ED37" s="186" t="s">
        <v>1055</v>
      </c>
      <c r="EE37" s="186" t="s">
        <v>1055</v>
      </c>
      <c r="EF37" s="186" t="s">
        <v>3036</v>
      </c>
      <c r="EG37" s="186" t="s">
        <v>1055</v>
      </c>
      <c r="EH37" s="186" t="s">
        <v>1055</v>
      </c>
      <c r="EI37" s="186" t="s">
        <v>3036</v>
      </c>
      <c r="EJ37" s="186" t="s">
        <v>1055</v>
      </c>
      <c r="EK37" s="186" t="s">
        <v>1055</v>
      </c>
      <c r="EL37" s="186" t="s">
        <v>3036</v>
      </c>
      <c r="EM37" s="186" t="s">
        <v>1055</v>
      </c>
      <c r="EN37" s="186" t="s">
        <v>1055</v>
      </c>
      <c r="EO37" s="186" t="s">
        <v>3036</v>
      </c>
      <c r="EP37" s="186" t="s">
        <v>1055</v>
      </c>
      <c r="EQ37" s="186" t="s">
        <v>1055</v>
      </c>
      <c r="ER37" s="186" t="s">
        <v>3036</v>
      </c>
      <c r="ES37" s="186" t="s">
        <v>1055</v>
      </c>
      <c r="ET37" s="186" t="s">
        <v>1055</v>
      </c>
    </row>
    <row r="38" spans="1:150" x14ac:dyDescent="0.3">
      <c r="A38" s="1"/>
      <c r="B38" s="185" t="s">
        <v>3150</v>
      </c>
      <c r="C38" s="185" t="s">
        <v>108</v>
      </c>
      <c r="D38" s="185" t="s">
        <v>3132</v>
      </c>
      <c r="E38" s="185" t="s">
        <v>3151</v>
      </c>
      <c r="F38" s="185" t="s">
        <v>3152</v>
      </c>
      <c r="G38" s="186" t="s">
        <v>3036</v>
      </c>
      <c r="H38" s="186" t="s">
        <v>1055</v>
      </c>
      <c r="I38" s="186" t="s">
        <v>1055</v>
      </c>
      <c r="J38" s="186" t="s">
        <v>3036</v>
      </c>
      <c r="K38" s="186" t="s">
        <v>1055</v>
      </c>
      <c r="L38" s="186" t="s">
        <v>1055</v>
      </c>
      <c r="M38" s="186" t="s">
        <v>3036</v>
      </c>
      <c r="N38" s="186" t="s">
        <v>1055</v>
      </c>
      <c r="O38" s="186" t="s">
        <v>1055</v>
      </c>
      <c r="P38" s="186" t="s">
        <v>3036</v>
      </c>
      <c r="Q38" s="186" t="s">
        <v>1055</v>
      </c>
      <c r="R38" s="186" t="s">
        <v>1055</v>
      </c>
      <c r="S38" s="186" t="s">
        <v>3036</v>
      </c>
      <c r="T38" s="186" t="s">
        <v>1055</v>
      </c>
      <c r="U38" s="186" t="s">
        <v>1055</v>
      </c>
      <c r="V38" s="186" t="s">
        <v>3036</v>
      </c>
      <c r="W38" s="186" t="s">
        <v>1055</v>
      </c>
      <c r="X38" s="186" t="s">
        <v>1055</v>
      </c>
      <c r="Y38" s="186" t="s">
        <v>3036</v>
      </c>
      <c r="Z38" s="186" t="s">
        <v>1055</v>
      </c>
      <c r="AA38" s="186" t="s">
        <v>1055</v>
      </c>
      <c r="AB38" s="186" t="s">
        <v>3036</v>
      </c>
      <c r="AC38" s="186" t="s">
        <v>1055</v>
      </c>
      <c r="AD38" s="186" t="s">
        <v>1055</v>
      </c>
      <c r="AE38" s="186" t="s">
        <v>3036</v>
      </c>
      <c r="AF38" s="186" t="s">
        <v>1055</v>
      </c>
      <c r="AG38" s="186" t="s">
        <v>1055</v>
      </c>
      <c r="AH38" s="186" t="s">
        <v>3036</v>
      </c>
      <c r="AI38" s="186" t="s">
        <v>1055</v>
      </c>
      <c r="AJ38" s="186" t="s">
        <v>1055</v>
      </c>
      <c r="AK38" s="186" t="s">
        <v>3036</v>
      </c>
      <c r="AL38" s="186" t="s">
        <v>1055</v>
      </c>
      <c r="AM38" s="186" t="s">
        <v>1055</v>
      </c>
      <c r="AN38" s="186" t="s">
        <v>3036</v>
      </c>
      <c r="AO38" s="186" t="s">
        <v>1055</v>
      </c>
      <c r="AP38" s="186" t="s">
        <v>1055</v>
      </c>
      <c r="AQ38" s="186" t="s">
        <v>3036</v>
      </c>
      <c r="AR38" s="186" t="s">
        <v>1055</v>
      </c>
      <c r="AS38" s="186" t="s">
        <v>1055</v>
      </c>
      <c r="AT38" s="186" t="s">
        <v>3036</v>
      </c>
      <c r="AU38" s="186" t="s">
        <v>1055</v>
      </c>
      <c r="AV38" s="186" t="s">
        <v>1055</v>
      </c>
      <c r="AW38" s="186" t="s">
        <v>3036</v>
      </c>
      <c r="AX38" s="186" t="s">
        <v>1055</v>
      </c>
      <c r="AY38" s="186" t="s">
        <v>1055</v>
      </c>
      <c r="AZ38" s="186" t="s">
        <v>3036</v>
      </c>
      <c r="BA38" s="186" t="s">
        <v>1055</v>
      </c>
      <c r="BB38" s="186" t="s">
        <v>1055</v>
      </c>
      <c r="BC38" s="186" t="s">
        <v>3036</v>
      </c>
      <c r="BD38" s="186" t="s">
        <v>1055</v>
      </c>
      <c r="BE38" s="186" t="s">
        <v>1055</v>
      </c>
      <c r="BF38" s="186" t="s">
        <v>3036</v>
      </c>
      <c r="BG38" s="186" t="s">
        <v>1055</v>
      </c>
      <c r="BH38" s="186" t="s">
        <v>1055</v>
      </c>
      <c r="BI38" s="186" t="s">
        <v>3036</v>
      </c>
      <c r="BJ38" s="186" t="s">
        <v>1055</v>
      </c>
      <c r="BK38" s="186" t="s">
        <v>1055</v>
      </c>
      <c r="BL38" s="186" t="s">
        <v>3036</v>
      </c>
      <c r="BM38" s="186" t="s">
        <v>1055</v>
      </c>
      <c r="BN38" s="186" t="s">
        <v>1055</v>
      </c>
      <c r="BO38" s="186" t="s">
        <v>3036</v>
      </c>
      <c r="BP38" s="186" t="s">
        <v>1055</v>
      </c>
      <c r="BQ38" s="186" t="s">
        <v>1055</v>
      </c>
      <c r="BR38" s="186" t="s">
        <v>3036</v>
      </c>
      <c r="BS38" s="186" t="s">
        <v>1055</v>
      </c>
      <c r="BT38" s="186" t="s">
        <v>1055</v>
      </c>
      <c r="BU38" s="186" t="s">
        <v>3036</v>
      </c>
      <c r="BV38" s="186" t="s">
        <v>1055</v>
      </c>
      <c r="BW38" s="186" t="s">
        <v>1055</v>
      </c>
      <c r="BX38" s="186" t="s">
        <v>3036</v>
      </c>
      <c r="BY38" s="186" t="s">
        <v>1055</v>
      </c>
      <c r="BZ38" s="186" t="s">
        <v>1055</v>
      </c>
      <c r="CA38" s="186" t="s">
        <v>3036</v>
      </c>
      <c r="CB38" s="186" t="s">
        <v>1055</v>
      </c>
      <c r="CC38" s="186" t="s">
        <v>1055</v>
      </c>
      <c r="CD38" s="186" t="s">
        <v>3036</v>
      </c>
      <c r="CE38" s="186" t="s">
        <v>1055</v>
      </c>
      <c r="CF38" s="186" t="s">
        <v>1055</v>
      </c>
      <c r="CG38" s="186" t="s">
        <v>3036</v>
      </c>
      <c r="CH38" s="186" t="s">
        <v>1055</v>
      </c>
      <c r="CI38" s="186" t="s">
        <v>1055</v>
      </c>
      <c r="CJ38" s="186" t="s">
        <v>3036</v>
      </c>
      <c r="CK38" s="186" t="s">
        <v>1055</v>
      </c>
      <c r="CL38" s="186" t="s">
        <v>1055</v>
      </c>
      <c r="CM38" s="186" t="s">
        <v>3036</v>
      </c>
      <c r="CN38" s="186" t="s">
        <v>1055</v>
      </c>
      <c r="CO38" s="186" t="s">
        <v>1055</v>
      </c>
      <c r="CP38" s="186" t="s">
        <v>3036</v>
      </c>
      <c r="CQ38" s="186" t="s">
        <v>1055</v>
      </c>
      <c r="CR38" s="186" t="s">
        <v>1055</v>
      </c>
      <c r="CS38" s="186" t="s">
        <v>3036</v>
      </c>
      <c r="CT38" s="186" t="s">
        <v>1055</v>
      </c>
      <c r="CU38" s="186" t="s">
        <v>1055</v>
      </c>
      <c r="CV38" s="186" t="s">
        <v>3036</v>
      </c>
      <c r="CW38" s="186" t="s">
        <v>1055</v>
      </c>
      <c r="CX38" s="186" t="s">
        <v>1055</v>
      </c>
      <c r="CY38" s="186" t="s">
        <v>3036</v>
      </c>
      <c r="CZ38" s="186" t="s">
        <v>1055</v>
      </c>
      <c r="DA38" s="186" t="s">
        <v>1055</v>
      </c>
      <c r="DB38" s="186" t="s">
        <v>3036</v>
      </c>
      <c r="DC38" s="186" t="s">
        <v>1055</v>
      </c>
      <c r="DD38" s="186" t="s">
        <v>1055</v>
      </c>
      <c r="DE38" s="186" t="s">
        <v>3036</v>
      </c>
      <c r="DF38" s="186" t="s">
        <v>1055</v>
      </c>
      <c r="DG38" s="186" t="s">
        <v>1055</v>
      </c>
      <c r="DH38" s="186" t="s">
        <v>3036</v>
      </c>
      <c r="DI38" s="186" t="s">
        <v>1055</v>
      </c>
      <c r="DJ38" s="186" t="s">
        <v>1055</v>
      </c>
      <c r="DK38" s="186" t="s">
        <v>3036</v>
      </c>
      <c r="DL38" s="186" t="s">
        <v>1055</v>
      </c>
      <c r="DM38" s="186" t="s">
        <v>1055</v>
      </c>
      <c r="DN38" s="186" t="s">
        <v>3036</v>
      </c>
      <c r="DO38" s="186" t="s">
        <v>1055</v>
      </c>
      <c r="DP38" s="186" t="s">
        <v>1055</v>
      </c>
      <c r="DQ38" s="186" t="s">
        <v>3036</v>
      </c>
      <c r="DR38" s="186" t="s">
        <v>1055</v>
      </c>
      <c r="DS38" s="186" t="s">
        <v>1055</v>
      </c>
      <c r="DT38" s="186" t="s">
        <v>3036</v>
      </c>
      <c r="DU38" s="186" t="s">
        <v>1055</v>
      </c>
      <c r="DV38" s="186" t="s">
        <v>1055</v>
      </c>
      <c r="DW38" s="186" t="s">
        <v>3036</v>
      </c>
      <c r="DX38" s="186" t="s">
        <v>1055</v>
      </c>
      <c r="DY38" s="186" t="s">
        <v>1055</v>
      </c>
      <c r="DZ38" s="186" t="s">
        <v>3036</v>
      </c>
      <c r="EA38" s="186" t="s">
        <v>1055</v>
      </c>
      <c r="EB38" s="186" t="s">
        <v>1055</v>
      </c>
      <c r="EC38" s="186" t="s">
        <v>3036</v>
      </c>
      <c r="ED38" s="186" t="s">
        <v>1055</v>
      </c>
      <c r="EE38" s="186" t="s">
        <v>1055</v>
      </c>
      <c r="EF38" s="186" t="s">
        <v>3036</v>
      </c>
      <c r="EG38" s="186" t="s">
        <v>1055</v>
      </c>
      <c r="EH38" s="186" t="s">
        <v>1055</v>
      </c>
      <c r="EI38" s="186" t="s">
        <v>3036</v>
      </c>
      <c r="EJ38" s="186" t="s">
        <v>1055</v>
      </c>
      <c r="EK38" s="186" t="s">
        <v>1055</v>
      </c>
      <c r="EL38" s="186" t="s">
        <v>3036</v>
      </c>
      <c r="EM38" s="186" t="s">
        <v>1055</v>
      </c>
      <c r="EN38" s="186" t="s">
        <v>1055</v>
      </c>
      <c r="EO38" s="186" t="s">
        <v>3036</v>
      </c>
      <c r="EP38" s="186" t="s">
        <v>1055</v>
      </c>
      <c r="EQ38" s="186" t="s">
        <v>1055</v>
      </c>
      <c r="ER38" s="186" t="s">
        <v>3036</v>
      </c>
      <c r="ES38" s="186" t="s">
        <v>1055</v>
      </c>
      <c r="ET38" s="186" t="s">
        <v>1055</v>
      </c>
    </row>
    <row r="39" spans="1:150" x14ac:dyDescent="0.3">
      <c r="A39" s="1"/>
      <c r="B39" s="184" t="s">
        <v>3153</v>
      </c>
      <c r="C39" s="184" t="s">
        <v>108</v>
      </c>
      <c r="D39" s="184" t="s">
        <v>130</v>
      </c>
      <c r="E39" s="184" t="s">
        <v>3154</v>
      </c>
      <c r="F39" s="184" t="s">
        <v>3155</v>
      </c>
      <c r="G39" s="184" t="s">
        <v>3036</v>
      </c>
      <c r="H39" s="184" t="s">
        <v>2926</v>
      </c>
      <c r="I39" s="184" t="s">
        <v>2926</v>
      </c>
      <c r="J39" s="184" t="s">
        <v>3036</v>
      </c>
      <c r="K39" s="184" t="s">
        <v>2926</v>
      </c>
      <c r="L39" s="184" t="s">
        <v>2926</v>
      </c>
      <c r="M39" s="184" t="s">
        <v>3036</v>
      </c>
      <c r="N39" s="184" t="s">
        <v>2926</v>
      </c>
      <c r="O39" s="184" t="s">
        <v>2926</v>
      </c>
      <c r="P39" s="184" t="s">
        <v>3036</v>
      </c>
      <c r="Q39" s="184" t="s">
        <v>2926</v>
      </c>
      <c r="R39" s="184" t="s">
        <v>2926</v>
      </c>
      <c r="S39" s="184" t="s">
        <v>3036</v>
      </c>
      <c r="T39" s="184" t="s">
        <v>2926</v>
      </c>
      <c r="U39" s="184" t="s">
        <v>2926</v>
      </c>
      <c r="V39" s="184" t="s">
        <v>3036</v>
      </c>
      <c r="W39" s="184" t="s">
        <v>2926</v>
      </c>
      <c r="X39" s="184" t="s">
        <v>2926</v>
      </c>
      <c r="Y39" s="184" t="s">
        <v>3036</v>
      </c>
      <c r="Z39" s="184" t="s">
        <v>2926</v>
      </c>
      <c r="AA39" s="184" t="s">
        <v>2926</v>
      </c>
      <c r="AB39" s="184" t="s">
        <v>3036</v>
      </c>
      <c r="AC39" s="184" t="s">
        <v>2926</v>
      </c>
      <c r="AD39" s="184" t="s">
        <v>2926</v>
      </c>
      <c r="AE39" s="184" t="s">
        <v>3036</v>
      </c>
      <c r="AF39" s="184" t="s">
        <v>2926</v>
      </c>
      <c r="AG39" s="184" t="s">
        <v>2926</v>
      </c>
      <c r="AH39" s="184" t="s">
        <v>3036</v>
      </c>
      <c r="AI39" s="184" t="s">
        <v>2926</v>
      </c>
      <c r="AJ39" s="184" t="s">
        <v>2926</v>
      </c>
      <c r="AK39" s="184" t="s">
        <v>3036</v>
      </c>
      <c r="AL39" s="184" t="s">
        <v>2926</v>
      </c>
      <c r="AM39" s="184" t="s">
        <v>2926</v>
      </c>
      <c r="AN39" s="184" t="s">
        <v>3036</v>
      </c>
      <c r="AO39" s="184" t="s">
        <v>2926</v>
      </c>
      <c r="AP39" s="184" t="s">
        <v>2926</v>
      </c>
      <c r="AQ39" s="184" t="s">
        <v>3036</v>
      </c>
      <c r="AR39" s="184" t="s">
        <v>2926</v>
      </c>
      <c r="AS39" s="184" t="s">
        <v>2926</v>
      </c>
      <c r="AT39" s="184" t="s">
        <v>3036</v>
      </c>
      <c r="AU39" s="184" t="s">
        <v>2926</v>
      </c>
      <c r="AV39" s="184" t="s">
        <v>2926</v>
      </c>
      <c r="AW39" s="184" t="s">
        <v>3036</v>
      </c>
      <c r="AX39" s="184" t="s">
        <v>2926</v>
      </c>
      <c r="AY39" s="184" t="s">
        <v>2926</v>
      </c>
      <c r="AZ39" s="184" t="s">
        <v>3036</v>
      </c>
      <c r="BA39" s="184" t="s">
        <v>2926</v>
      </c>
      <c r="BB39" s="184" t="s">
        <v>2926</v>
      </c>
      <c r="BC39" s="184" t="s">
        <v>3036</v>
      </c>
      <c r="BD39" s="184" t="s">
        <v>2926</v>
      </c>
      <c r="BE39" s="184" t="s">
        <v>2926</v>
      </c>
      <c r="BF39" s="184" t="s">
        <v>3036</v>
      </c>
      <c r="BG39" s="184" t="s">
        <v>2926</v>
      </c>
      <c r="BH39" s="184" t="s">
        <v>2926</v>
      </c>
      <c r="BI39" s="184" t="s">
        <v>3036</v>
      </c>
      <c r="BJ39" s="184" t="s">
        <v>2926</v>
      </c>
      <c r="BK39" s="184" t="s">
        <v>2926</v>
      </c>
      <c r="BL39" s="184" t="s">
        <v>3036</v>
      </c>
      <c r="BM39" s="184" t="s">
        <v>2926</v>
      </c>
      <c r="BN39" s="184" t="s">
        <v>2926</v>
      </c>
      <c r="BO39" s="184" t="s">
        <v>3036</v>
      </c>
      <c r="BP39" s="184" t="s">
        <v>2926</v>
      </c>
      <c r="BQ39" s="184" t="s">
        <v>2926</v>
      </c>
      <c r="BR39" s="184" t="s">
        <v>3036</v>
      </c>
      <c r="BS39" s="184" t="s">
        <v>2926</v>
      </c>
      <c r="BT39" s="184" t="s">
        <v>2926</v>
      </c>
      <c r="BU39" s="184" t="s">
        <v>3036</v>
      </c>
      <c r="BV39" s="184" t="s">
        <v>2926</v>
      </c>
      <c r="BW39" s="184" t="s">
        <v>2926</v>
      </c>
      <c r="BX39" s="184" t="s">
        <v>3036</v>
      </c>
      <c r="BY39" s="184" t="s">
        <v>2926</v>
      </c>
      <c r="BZ39" s="184" t="s">
        <v>2926</v>
      </c>
      <c r="CA39" s="184" t="s">
        <v>3036</v>
      </c>
      <c r="CB39" s="184" t="s">
        <v>2926</v>
      </c>
      <c r="CC39" s="184" t="s">
        <v>2926</v>
      </c>
      <c r="CD39" s="184" t="s">
        <v>3036</v>
      </c>
      <c r="CE39" s="184" t="s">
        <v>2926</v>
      </c>
      <c r="CF39" s="184" t="s">
        <v>2926</v>
      </c>
      <c r="CG39" s="184" t="s">
        <v>3036</v>
      </c>
      <c r="CH39" s="184" t="s">
        <v>2926</v>
      </c>
      <c r="CI39" s="184" t="s">
        <v>2926</v>
      </c>
      <c r="CJ39" s="184" t="s">
        <v>3036</v>
      </c>
      <c r="CK39" s="184" t="s">
        <v>2926</v>
      </c>
      <c r="CL39" s="184" t="s">
        <v>2926</v>
      </c>
      <c r="CM39" s="184" t="s">
        <v>3036</v>
      </c>
      <c r="CN39" s="184" t="s">
        <v>2926</v>
      </c>
      <c r="CO39" s="184" t="s">
        <v>2926</v>
      </c>
      <c r="CP39" s="184" t="s">
        <v>3036</v>
      </c>
      <c r="CQ39" s="184" t="s">
        <v>2926</v>
      </c>
      <c r="CR39" s="184" t="s">
        <v>2926</v>
      </c>
      <c r="CS39" s="184" t="s">
        <v>3036</v>
      </c>
      <c r="CT39" s="184" t="s">
        <v>2926</v>
      </c>
      <c r="CU39" s="184" t="s">
        <v>2926</v>
      </c>
      <c r="CV39" s="184" t="s">
        <v>3036</v>
      </c>
      <c r="CW39" s="184" t="s">
        <v>2926</v>
      </c>
      <c r="CX39" s="184" t="s">
        <v>2926</v>
      </c>
      <c r="CY39" s="184" t="s">
        <v>3036</v>
      </c>
      <c r="CZ39" s="184" t="s">
        <v>2926</v>
      </c>
      <c r="DA39" s="184" t="s">
        <v>2926</v>
      </c>
      <c r="DB39" s="184" t="s">
        <v>3036</v>
      </c>
      <c r="DC39" s="184" t="s">
        <v>2926</v>
      </c>
      <c r="DD39" s="184" t="s">
        <v>2926</v>
      </c>
      <c r="DE39" s="184" t="s">
        <v>3036</v>
      </c>
      <c r="DF39" s="184" t="s">
        <v>2926</v>
      </c>
      <c r="DG39" s="184" t="s">
        <v>2926</v>
      </c>
      <c r="DH39" s="184" t="s">
        <v>3036</v>
      </c>
      <c r="DI39" s="184" t="s">
        <v>2926</v>
      </c>
      <c r="DJ39" s="184" t="s">
        <v>2926</v>
      </c>
      <c r="DK39" s="184" t="s">
        <v>3036</v>
      </c>
      <c r="DL39" s="184" t="s">
        <v>2926</v>
      </c>
      <c r="DM39" s="184" t="s">
        <v>2926</v>
      </c>
      <c r="DN39" s="184" t="s">
        <v>3036</v>
      </c>
      <c r="DO39" s="184" t="s">
        <v>2926</v>
      </c>
      <c r="DP39" s="184" t="s">
        <v>2926</v>
      </c>
      <c r="DQ39" s="184" t="s">
        <v>3036</v>
      </c>
      <c r="DR39" s="184" t="s">
        <v>2926</v>
      </c>
      <c r="DS39" s="184" t="s">
        <v>2926</v>
      </c>
      <c r="DT39" s="184" t="s">
        <v>3036</v>
      </c>
      <c r="DU39" s="184" t="s">
        <v>2926</v>
      </c>
      <c r="DV39" s="184" t="s">
        <v>2926</v>
      </c>
      <c r="DW39" s="184" t="s">
        <v>3036</v>
      </c>
      <c r="DX39" s="184" t="s">
        <v>2926</v>
      </c>
      <c r="DY39" s="184" t="s">
        <v>2926</v>
      </c>
      <c r="DZ39" s="184" t="s">
        <v>3036</v>
      </c>
      <c r="EA39" s="184" t="s">
        <v>2926</v>
      </c>
      <c r="EB39" s="184" t="s">
        <v>2926</v>
      </c>
      <c r="EC39" s="184" t="s">
        <v>3036</v>
      </c>
      <c r="ED39" s="184" t="s">
        <v>2926</v>
      </c>
      <c r="EE39" s="184" t="s">
        <v>2926</v>
      </c>
      <c r="EF39" s="184" t="s">
        <v>3036</v>
      </c>
      <c r="EG39" s="184" t="s">
        <v>2926</v>
      </c>
      <c r="EH39" s="184" t="s">
        <v>2926</v>
      </c>
      <c r="EI39" s="184" t="s">
        <v>3036</v>
      </c>
      <c r="EJ39" s="184" t="s">
        <v>2926</v>
      </c>
      <c r="EK39" s="184" t="s">
        <v>2926</v>
      </c>
      <c r="EL39" s="184" t="s">
        <v>3036</v>
      </c>
      <c r="EM39" s="184" t="s">
        <v>2926</v>
      </c>
      <c r="EN39" s="184" t="s">
        <v>2926</v>
      </c>
      <c r="EO39" s="184" t="s">
        <v>3036</v>
      </c>
      <c r="EP39" s="184" t="s">
        <v>2926</v>
      </c>
      <c r="EQ39" s="184" t="s">
        <v>2926</v>
      </c>
      <c r="ER39" s="184" t="s">
        <v>3036</v>
      </c>
      <c r="ES39" s="184" t="s">
        <v>2926</v>
      </c>
      <c r="ET39" s="184" t="s">
        <v>2926</v>
      </c>
    </row>
    <row r="40" spans="1:150" x14ac:dyDescent="0.3">
      <c r="A40" s="1"/>
      <c r="B40" s="185" t="s">
        <v>3156</v>
      </c>
      <c r="C40" s="185" t="s">
        <v>108</v>
      </c>
      <c r="D40" s="185" t="s">
        <v>130</v>
      </c>
      <c r="E40" s="185" t="s">
        <v>3157</v>
      </c>
      <c r="F40" s="185" t="s">
        <v>3158</v>
      </c>
      <c r="G40" s="186" t="s">
        <v>3036</v>
      </c>
      <c r="H40" s="186" t="s">
        <v>2926</v>
      </c>
      <c r="I40" s="186" t="s">
        <v>2926</v>
      </c>
      <c r="J40" s="186" t="s">
        <v>3036</v>
      </c>
      <c r="K40" s="186" t="s">
        <v>2926</v>
      </c>
      <c r="L40" s="186" t="s">
        <v>2926</v>
      </c>
      <c r="M40" s="186" t="s">
        <v>3036</v>
      </c>
      <c r="N40" s="186" t="s">
        <v>2926</v>
      </c>
      <c r="O40" s="186" t="s">
        <v>2926</v>
      </c>
      <c r="P40" s="186" t="s">
        <v>3036</v>
      </c>
      <c r="Q40" s="186" t="s">
        <v>2926</v>
      </c>
      <c r="R40" s="186" t="s">
        <v>2926</v>
      </c>
      <c r="S40" s="186" t="s">
        <v>3036</v>
      </c>
      <c r="T40" s="186" t="s">
        <v>2926</v>
      </c>
      <c r="U40" s="186" t="s">
        <v>2926</v>
      </c>
      <c r="V40" s="186" t="s">
        <v>3036</v>
      </c>
      <c r="W40" s="186" t="s">
        <v>2926</v>
      </c>
      <c r="X40" s="186" t="s">
        <v>2926</v>
      </c>
      <c r="Y40" s="186" t="s">
        <v>3036</v>
      </c>
      <c r="Z40" s="186" t="s">
        <v>2926</v>
      </c>
      <c r="AA40" s="186" t="s">
        <v>2926</v>
      </c>
      <c r="AB40" s="186" t="s">
        <v>3036</v>
      </c>
      <c r="AC40" s="186" t="s">
        <v>2926</v>
      </c>
      <c r="AD40" s="186" t="s">
        <v>2926</v>
      </c>
      <c r="AE40" s="186" t="s">
        <v>3036</v>
      </c>
      <c r="AF40" s="186" t="s">
        <v>2926</v>
      </c>
      <c r="AG40" s="186" t="s">
        <v>2926</v>
      </c>
      <c r="AH40" s="186" t="s">
        <v>3036</v>
      </c>
      <c r="AI40" s="186" t="s">
        <v>2926</v>
      </c>
      <c r="AJ40" s="186" t="s">
        <v>2926</v>
      </c>
      <c r="AK40" s="186" t="s">
        <v>3036</v>
      </c>
      <c r="AL40" s="186" t="s">
        <v>2926</v>
      </c>
      <c r="AM40" s="186" t="s">
        <v>2926</v>
      </c>
      <c r="AN40" s="186" t="s">
        <v>3036</v>
      </c>
      <c r="AO40" s="186" t="s">
        <v>2926</v>
      </c>
      <c r="AP40" s="186" t="s">
        <v>2926</v>
      </c>
      <c r="AQ40" s="186" t="s">
        <v>3036</v>
      </c>
      <c r="AR40" s="186" t="s">
        <v>2926</v>
      </c>
      <c r="AS40" s="186" t="s">
        <v>2926</v>
      </c>
      <c r="AT40" s="186" t="s">
        <v>3036</v>
      </c>
      <c r="AU40" s="186" t="s">
        <v>2926</v>
      </c>
      <c r="AV40" s="186" t="s">
        <v>2926</v>
      </c>
      <c r="AW40" s="186" t="s">
        <v>3036</v>
      </c>
      <c r="AX40" s="186" t="s">
        <v>2926</v>
      </c>
      <c r="AY40" s="186" t="s">
        <v>2926</v>
      </c>
      <c r="AZ40" s="186" t="s">
        <v>3036</v>
      </c>
      <c r="BA40" s="186" t="s">
        <v>2926</v>
      </c>
      <c r="BB40" s="186" t="s">
        <v>2926</v>
      </c>
      <c r="BC40" s="186" t="s">
        <v>3036</v>
      </c>
      <c r="BD40" s="186" t="s">
        <v>2926</v>
      </c>
      <c r="BE40" s="186" t="s">
        <v>2926</v>
      </c>
      <c r="BF40" s="186" t="s">
        <v>3036</v>
      </c>
      <c r="BG40" s="186" t="s">
        <v>2926</v>
      </c>
      <c r="BH40" s="186" t="s">
        <v>2926</v>
      </c>
      <c r="BI40" s="186" t="s">
        <v>3036</v>
      </c>
      <c r="BJ40" s="186" t="s">
        <v>2926</v>
      </c>
      <c r="BK40" s="186" t="s">
        <v>2926</v>
      </c>
      <c r="BL40" s="186" t="s">
        <v>3036</v>
      </c>
      <c r="BM40" s="186" t="s">
        <v>2926</v>
      </c>
      <c r="BN40" s="186" t="s">
        <v>2926</v>
      </c>
      <c r="BO40" s="186" t="s">
        <v>3036</v>
      </c>
      <c r="BP40" s="186" t="s">
        <v>2926</v>
      </c>
      <c r="BQ40" s="186" t="s">
        <v>2926</v>
      </c>
      <c r="BR40" s="186" t="s">
        <v>3036</v>
      </c>
      <c r="BS40" s="186" t="s">
        <v>2926</v>
      </c>
      <c r="BT40" s="186" t="s">
        <v>2926</v>
      </c>
      <c r="BU40" s="186" t="s">
        <v>3036</v>
      </c>
      <c r="BV40" s="186" t="s">
        <v>2926</v>
      </c>
      <c r="BW40" s="186" t="s">
        <v>2926</v>
      </c>
      <c r="BX40" s="186" t="s">
        <v>3036</v>
      </c>
      <c r="BY40" s="186" t="s">
        <v>2926</v>
      </c>
      <c r="BZ40" s="186" t="s">
        <v>2926</v>
      </c>
      <c r="CA40" s="186" t="s">
        <v>3036</v>
      </c>
      <c r="CB40" s="186" t="s">
        <v>2926</v>
      </c>
      <c r="CC40" s="186" t="s">
        <v>2926</v>
      </c>
      <c r="CD40" s="186" t="s">
        <v>3036</v>
      </c>
      <c r="CE40" s="186" t="s">
        <v>2926</v>
      </c>
      <c r="CF40" s="186" t="s">
        <v>2926</v>
      </c>
      <c r="CG40" s="186" t="s">
        <v>3036</v>
      </c>
      <c r="CH40" s="186" t="s">
        <v>2926</v>
      </c>
      <c r="CI40" s="186" t="s">
        <v>2926</v>
      </c>
      <c r="CJ40" s="186" t="s">
        <v>3036</v>
      </c>
      <c r="CK40" s="186" t="s">
        <v>2926</v>
      </c>
      <c r="CL40" s="186" t="s">
        <v>2926</v>
      </c>
      <c r="CM40" s="186" t="s">
        <v>3036</v>
      </c>
      <c r="CN40" s="186" t="s">
        <v>2926</v>
      </c>
      <c r="CO40" s="186" t="s">
        <v>2926</v>
      </c>
      <c r="CP40" s="186" t="s">
        <v>3036</v>
      </c>
      <c r="CQ40" s="186" t="s">
        <v>2926</v>
      </c>
      <c r="CR40" s="186" t="s">
        <v>2926</v>
      </c>
      <c r="CS40" s="186" t="s">
        <v>3036</v>
      </c>
      <c r="CT40" s="186" t="s">
        <v>2926</v>
      </c>
      <c r="CU40" s="186" t="s">
        <v>2926</v>
      </c>
      <c r="CV40" s="186" t="s">
        <v>3036</v>
      </c>
      <c r="CW40" s="186" t="s">
        <v>2926</v>
      </c>
      <c r="CX40" s="186" t="s">
        <v>2926</v>
      </c>
      <c r="CY40" s="186" t="s">
        <v>3036</v>
      </c>
      <c r="CZ40" s="186" t="s">
        <v>2926</v>
      </c>
      <c r="DA40" s="186" t="s">
        <v>2926</v>
      </c>
      <c r="DB40" s="186" t="s">
        <v>3036</v>
      </c>
      <c r="DC40" s="186" t="s">
        <v>2926</v>
      </c>
      <c r="DD40" s="186" t="s">
        <v>2926</v>
      </c>
      <c r="DE40" s="186" t="s">
        <v>3036</v>
      </c>
      <c r="DF40" s="186" t="s">
        <v>2926</v>
      </c>
      <c r="DG40" s="186" t="s">
        <v>2926</v>
      </c>
      <c r="DH40" s="186" t="s">
        <v>3036</v>
      </c>
      <c r="DI40" s="186" t="s">
        <v>2926</v>
      </c>
      <c r="DJ40" s="186" t="s">
        <v>2926</v>
      </c>
      <c r="DK40" s="186" t="s">
        <v>3036</v>
      </c>
      <c r="DL40" s="186" t="s">
        <v>2926</v>
      </c>
      <c r="DM40" s="186" t="s">
        <v>2926</v>
      </c>
      <c r="DN40" s="186" t="s">
        <v>3036</v>
      </c>
      <c r="DO40" s="186" t="s">
        <v>2926</v>
      </c>
      <c r="DP40" s="186" t="s">
        <v>2926</v>
      </c>
      <c r="DQ40" s="186" t="s">
        <v>3036</v>
      </c>
      <c r="DR40" s="186" t="s">
        <v>2926</v>
      </c>
      <c r="DS40" s="186" t="s">
        <v>2926</v>
      </c>
      <c r="DT40" s="186" t="s">
        <v>3036</v>
      </c>
      <c r="DU40" s="186" t="s">
        <v>2926</v>
      </c>
      <c r="DV40" s="186" t="s">
        <v>2926</v>
      </c>
      <c r="DW40" s="186" t="s">
        <v>3036</v>
      </c>
      <c r="DX40" s="186" t="s">
        <v>2926</v>
      </c>
      <c r="DY40" s="186" t="s">
        <v>2926</v>
      </c>
      <c r="DZ40" s="186" t="s">
        <v>3036</v>
      </c>
      <c r="EA40" s="186" t="s">
        <v>2926</v>
      </c>
      <c r="EB40" s="186" t="s">
        <v>2926</v>
      </c>
      <c r="EC40" s="186" t="s">
        <v>3036</v>
      </c>
      <c r="ED40" s="186" t="s">
        <v>2926</v>
      </c>
      <c r="EE40" s="186" t="s">
        <v>2926</v>
      </c>
      <c r="EF40" s="186" t="s">
        <v>3036</v>
      </c>
      <c r="EG40" s="186" t="s">
        <v>2926</v>
      </c>
      <c r="EH40" s="186" t="s">
        <v>2926</v>
      </c>
      <c r="EI40" s="186" t="s">
        <v>3036</v>
      </c>
      <c r="EJ40" s="186" t="s">
        <v>2926</v>
      </c>
      <c r="EK40" s="186" t="s">
        <v>2926</v>
      </c>
      <c r="EL40" s="186" t="s">
        <v>3036</v>
      </c>
      <c r="EM40" s="186" t="s">
        <v>2926</v>
      </c>
      <c r="EN40" s="186" t="s">
        <v>2926</v>
      </c>
      <c r="EO40" s="186" t="s">
        <v>3036</v>
      </c>
      <c r="EP40" s="186" t="s">
        <v>2926</v>
      </c>
      <c r="EQ40" s="186" t="s">
        <v>2926</v>
      </c>
      <c r="ER40" s="186" t="s">
        <v>3036</v>
      </c>
      <c r="ES40" s="186" t="s">
        <v>2926</v>
      </c>
      <c r="ET40" s="186" t="s">
        <v>2926</v>
      </c>
    </row>
    <row r="41" spans="1:150" x14ac:dyDescent="0.3">
      <c r="A41" s="1"/>
      <c r="B41" s="185" t="s">
        <v>3159</v>
      </c>
      <c r="C41" s="185" t="s">
        <v>108</v>
      </c>
      <c r="D41" s="185" t="s">
        <v>130</v>
      </c>
      <c r="E41" s="185" t="s">
        <v>3160</v>
      </c>
      <c r="F41" s="185" t="s">
        <v>3161</v>
      </c>
      <c r="G41" s="186" t="s">
        <v>3036</v>
      </c>
      <c r="H41" s="186" t="s">
        <v>2926</v>
      </c>
      <c r="I41" s="186" t="s">
        <v>2926</v>
      </c>
      <c r="J41" s="186" t="s">
        <v>3036</v>
      </c>
      <c r="K41" s="186" t="s">
        <v>2926</v>
      </c>
      <c r="L41" s="186" t="s">
        <v>2926</v>
      </c>
      <c r="M41" s="186" t="s">
        <v>3036</v>
      </c>
      <c r="N41" s="186" t="s">
        <v>2926</v>
      </c>
      <c r="O41" s="186" t="s">
        <v>2926</v>
      </c>
      <c r="P41" s="186" t="s">
        <v>3036</v>
      </c>
      <c r="Q41" s="186" t="s">
        <v>2926</v>
      </c>
      <c r="R41" s="186" t="s">
        <v>2926</v>
      </c>
      <c r="S41" s="186" t="s">
        <v>3036</v>
      </c>
      <c r="T41" s="186" t="s">
        <v>2926</v>
      </c>
      <c r="U41" s="186" t="s">
        <v>2926</v>
      </c>
      <c r="V41" s="186" t="s">
        <v>3036</v>
      </c>
      <c r="W41" s="186" t="s">
        <v>2926</v>
      </c>
      <c r="X41" s="186" t="s">
        <v>2926</v>
      </c>
      <c r="Y41" s="186" t="s">
        <v>3036</v>
      </c>
      <c r="Z41" s="186" t="s">
        <v>2926</v>
      </c>
      <c r="AA41" s="186" t="s">
        <v>2926</v>
      </c>
      <c r="AB41" s="186" t="s">
        <v>3036</v>
      </c>
      <c r="AC41" s="186" t="s">
        <v>2926</v>
      </c>
      <c r="AD41" s="186" t="s">
        <v>2926</v>
      </c>
      <c r="AE41" s="186" t="s">
        <v>3036</v>
      </c>
      <c r="AF41" s="186" t="s">
        <v>2926</v>
      </c>
      <c r="AG41" s="186" t="s">
        <v>2926</v>
      </c>
      <c r="AH41" s="186" t="s">
        <v>3036</v>
      </c>
      <c r="AI41" s="186" t="s">
        <v>2926</v>
      </c>
      <c r="AJ41" s="186" t="s">
        <v>2926</v>
      </c>
      <c r="AK41" s="186" t="s">
        <v>3036</v>
      </c>
      <c r="AL41" s="186" t="s">
        <v>2926</v>
      </c>
      <c r="AM41" s="186" t="s">
        <v>2926</v>
      </c>
      <c r="AN41" s="186" t="s">
        <v>3036</v>
      </c>
      <c r="AO41" s="186" t="s">
        <v>2926</v>
      </c>
      <c r="AP41" s="186" t="s">
        <v>2926</v>
      </c>
      <c r="AQ41" s="186" t="s">
        <v>3036</v>
      </c>
      <c r="AR41" s="186" t="s">
        <v>2926</v>
      </c>
      <c r="AS41" s="186" t="s">
        <v>2926</v>
      </c>
      <c r="AT41" s="186" t="s">
        <v>3036</v>
      </c>
      <c r="AU41" s="186" t="s">
        <v>2926</v>
      </c>
      <c r="AV41" s="186" t="s">
        <v>2926</v>
      </c>
      <c r="AW41" s="186" t="s">
        <v>3036</v>
      </c>
      <c r="AX41" s="186" t="s">
        <v>2926</v>
      </c>
      <c r="AY41" s="186" t="s">
        <v>2926</v>
      </c>
      <c r="AZ41" s="186" t="s">
        <v>3036</v>
      </c>
      <c r="BA41" s="186" t="s">
        <v>2926</v>
      </c>
      <c r="BB41" s="186" t="s">
        <v>2926</v>
      </c>
      <c r="BC41" s="186" t="s">
        <v>3036</v>
      </c>
      <c r="BD41" s="186" t="s">
        <v>2926</v>
      </c>
      <c r="BE41" s="186" t="s">
        <v>2926</v>
      </c>
      <c r="BF41" s="186" t="s">
        <v>3036</v>
      </c>
      <c r="BG41" s="186" t="s">
        <v>2926</v>
      </c>
      <c r="BH41" s="186" t="s">
        <v>2926</v>
      </c>
      <c r="BI41" s="186" t="s">
        <v>3036</v>
      </c>
      <c r="BJ41" s="186" t="s">
        <v>2926</v>
      </c>
      <c r="BK41" s="186" t="s">
        <v>2926</v>
      </c>
      <c r="BL41" s="186" t="s">
        <v>3036</v>
      </c>
      <c r="BM41" s="186" t="s">
        <v>2926</v>
      </c>
      <c r="BN41" s="186" t="s">
        <v>2926</v>
      </c>
      <c r="BO41" s="186" t="s">
        <v>3036</v>
      </c>
      <c r="BP41" s="186" t="s">
        <v>2926</v>
      </c>
      <c r="BQ41" s="186" t="s">
        <v>2926</v>
      </c>
      <c r="BR41" s="186" t="s">
        <v>3036</v>
      </c>
      <c r="BS41" s="186" t="s">
        <v>2926</v>
      </c>
      <c r="BT41" s="186" t="s">
        <v>2926</v>
      </c>
      <c r="BU41" s="186" t="s">
        <v>3036</v>
      </c>
      <c r="BV41" s="186" t="s">
        <v>2926</v>
      </c>
      <c r="BW41" s="186" t="s">
        <v>2926</v>
      </c>
      <c r="BX41" s="186" t="s">
        <v>3036</v>
      </c>
      <c r="BY41" s="186" t="s">
        <v>2926</v>
      </c>
      <c r="BZ41" s="186" t="s">
        <v>2926</v>
      </c>
      <c r="CA41" s="186" t="s">
        <v>3036</v>
      </c>
      <c r="CB41" s="186" t="s">
        <v>2926</v>
      </c>
      <c r="CC41" s="186" t="s">
        <v>2926</v>
      </c>
      <c r="CD41" s="186" t="s">
        <v>3036</v>
      </c>
      <c r="CE41" s="186" t="s">
        <v>2926</v>
      </c>
      <c r="CF41" s="186" t="s">
        <v>2926</v>
      </c>
      <c r="CG41" s="186" t="s">
        <v>3036</v>
      </c>
      <c r="CH41" s="186" t="s">
        <v>2926</v>
      </c>
      <c r="CI41" s="186" t="s">
        <v>2926</v>
      </c>
      <c r="CJ41" s="186" t="s">
        <v>3036</v>
      </c>
      <c r="CK41" s="186" t="s">
        <v>2926</v>
      </c>
      <c r="CL41" s="186" t="s">
        <v>2926</v>
      </c>
      <c r="CM41" s="186" t="s">
        <v>3036</v>
      </c>
      <c r="CN41" s="186" t="s">
        <v>2926</v>
      </c>
      <c r="CO41" s="186" t="s">
        <v>2926</v>
      </c>
      <c r="CP41" s="186" t="s">
        <v>3036</v>
      </c>
      <c r="CQ41" s="186" t="s">
        <v>2926</v>
      </c>
      <c r="CR41" s="186" t="s">
        <v>2926</v>
      </c>
      <c r="CS41" s="186" t="s">
        <v>3036</v>
      </c>
      <c r="CT41" s="186" t="s">
        <v>2926</v>
      </c>
      <c r="CU41" s="186" t="s">
        <v>2926</v>
      </c>
      <c r="CV41" s="186" t="s">
        <v>3036</v>
      </c>
      <c r="CW41" s="186" t="s">
        <v>2926</v>
      </c>
      <c r="CX41" s="186" t="s">
        <v>2926</v>
      </c>
      <c r="CY41" s="186" t="s">
        <v>3036</v>
      </c>
      <c r="CZ41" s="186" t="s">
        <v>2926</v>
      </c>
      <c r="DA41" s="186" t="s">
        <v>2926</v>
      </c>
      <c r="DB41" s="186" t="s">
        <v>3036</v>
      </c>
      <c r="DC41" s="186" t="s">
        <v>2926</v>
      </c>
      <c r="DD41" s="186" t="s">
        <v>2926</v>
      </c>
      <c r="DE41" s="186" t="s">
        <v>3036</v>
      </c>
      <c r="DF41" s="186" t="s">
        <v>2926</v>
      </c>
      <c r="DG41" s="186" t="s">
        <v>2926</v>
      </c>
      <c r="DH41" s="186" t="s">
        <v>3036</v>
      </c>
      <c r="DI41" s="186" t="s">
        <v>2926</v>
      </c>
      <c r="DJ41" s="186" t="s">
        <v>2926</v>
      </c>
      <c r="DK41" s="186" t="s">
        <v>3036</v>
      </c>
      <c r="DL41" s="186" t="s">
        <v>2926</v>
      </c>
      <c r="DM41" s="186" t="s">
        <v>2926</v>
      </c>
      <c r="DN41" s="186" t="s">
        <v>3036</v>
      </c>
      <c r="DO41" s="186" t="s">
        <v>2926</v>
      </c>
      <c r="DP41" s="186" t="s">
        <v>2926</v>
      </c>
      <c r="DQ41" s="186" t="s">
        <v>3036</v>
      </c>
      <c r="DR41" s="186" t="s">
        <v>2926</v>
      </c>
      <c r="DS41" s="186" t="s">
        <v>2926</v>
      </c>
      <c r="DT41" s="186" t="s">
        <v>3036</v>
      </c>
      <c r="DU41" s="186" t="s">
        <v>2926</v>
      </c>
      <c r="DV41" s="186" t="s">
        <v>2926</v>
      </c>
      <c r="DW41" s="186" t="s">
        <v>3036</v>
      </c>
      <c r="DX41" s="186" t="s">
        <v>2926</v>
      </c>
      <c r="DY41" s="186" t="s">
        <v>2926</v>
      </c>
      <c r="DZ41" s="186" t="s">
        <v>3036</v>
      </c>
      <c r="EA41" s="186" t="s">
        <v>2926</v>
      </c>
      <c r="EB41" s="186" t="s">
        <v>2926</v>
      </c>
      <c r="EC41" s="186" t="s">
        <v>3036</v>
      </c>
      <c r="ED41" s="186" t="s">
        <v>2926</v>
      </c>
      <c r="EE41" s="186" t="s">
        <v>2926</v>
      </c>
      <c r="EF41" s="186" t="s">
        <v>3036</v>
      </c>
      <c r="EG41" s="186" t="s">
        <v>2926</v>
      </c>
      <c r="EH41" s="186" t="s">
        <v>2926</v>
      </c>
      <c r="EI41" s="186" t="s">
        <v>3036</v>
      </c>
      <c r="EJ41" s="186" t="s">
        <v>2926</v>
      </c>
      <c r="EK41" s="186" t="s">
        <v>2926</v>
      </c>
      <c r="EL41" s="186" t="s">
        <v>3036</v>
      </c>
      <c r="EM41" s="186" t="s">
        <v>2926</v>
      </c>
      <c r="EN41" s="186" t="s">
        <v>2926</v>
      </c>
      <c r="EO41" s="186" t="s">
        <v>3036</v>
      </c>
      <c r="EP41" s="186" t="s">
        <v>2926</v>
      </c>
      <c r="EQ41" s="186" t="s">
        <v>2926</v>
      </c>
      <c r="ER41" s="186" t="s">
        <v>3036</v>
      </c>
      <c r="ES41" s="186" t="s">
        <v>2926</v>
      </c>
      <c r="ET41" s="186" t="s">
        <v>2926</v>
      </c>
    </row>
    <row r="42" spans="1:150" x14ac:dyDescent="0.3">
      <c r="A42" s="1"/>
      <c r="B42" s="185" t="s">
        <v>3162</v>
      </c>
      <c r="C42" s="185" t="s">
        <v>108</v>
      </c>
      <c r="D42" s="185" t="s">
        <v>130</v>
      </c>
      <c r="E42" s="185" t="s">
        <v>3163</v>
      </c>
      <c r="F42" s="185" t="s">
        <v>3164</v>
      </c>
      <c r="G42" s="186" t="s">
        <v>3036</v>
      </c>
      <c r="H42" s="186" t="s">
        <v>2926</v>
      </c>
      <c r="I42" s="186" t="s">
        <v>2926</v>
      </c>
      <c r="J42" s="186" t="s">
        <v>3036</v>
      </c>
      <c r="K42" s="186" t="s">
        <v>2926</v>
      </c>
      <c r="L42" s="186" t="s">
        <v>2926</v>
      </c>
      <c r="M42" s="186" t="s">
        <v>3036</v>
      </c>
      <c r="N42" s="186" t="s">
        <v>2926</v>
      </c>
      <c r="O42" s="186" t="s">
        <v>2926</v>
      </c>
      <c r="P42" s="186" t="s">
        <v>3036</v>
      </c>
      <c r="Q42" s="186" t="s">
        <v>2926</v>
      </c>
      <c r="R42" s="186" t="s">
        <v>2926</v>
      </c>
      <c r="S42" s="186" t="s">
        <v>3036</v>
      </c>
      <c r="T42" s="186" t="s">
        <v>2926</v>
      </c>
      <c r="U42" s="186" t="s">
        <v>2926</v>
      </c>
      <c r="V42" s="186" t="s">
        <v>3036</v>
      </c>
      <c r="W42" s="186" t="s">
        <v>2926</v>
      </c>
      <c r="X42" s="186" t="s">
        <v>2926</v>
      </c>
      <c r="Y42" s="186" t="s">
        <v>3036</v>
      </c>
      <c r="Z42" s="186" t="s">
        <v>2926</v>
      </c>
      <c r="AA42" s="186" t="s">
        <v>2926</v>
      </c>
      <c r="AB42" s="186" t="s">
        <v>3036</v>
      </c>
      <c r="AC42" s="186" t="s">
        <v>2926</v>
      </c>
      <c r="AD42" s="186" t="s">
        <v>2926</v>
      </c>
      <c r="AE42" s="186" t="s">
        <v>3036</v>
      </c>
      <c r="AF42" s="186" t="s">
        <v>2926</v>
      </c>
      <c r="AG42" s="186" t="s">
        <v>2926</v>
      </c>
      <c r="AH42" s="186" t="s">
        <v>3036</v>
      </c>
      <c r="AI42" s="186" t="s">
        <v>2926</v>
      </c>
      <c r="AJ42" s="186" t="s">
        <v>2926</v>
      </c>
      <c r="AK42" s="186" t="s">
        <v>3036</v>
      </c>
      <c r="AL42" s="186" t="s">
        <v>2926</v>
      </c>
      <c r="AM42" s="186" t="s">
        <v>2926</v>
      </c>
      <c r="AN42" s="186" t="s">
        <v>3036</v>
      </c>
      <c r="AO42" s="186" t="s">
        <v>2926</v>
      </c>
      <c r="AP42" s="186" t="s">
        <v>2926</v>
      </c>
      <c r="AQ42" s="186" t="s">
        <v>3036</v>
      </c>
      <c r="AR42" s="186" t="s">
        <v>2926</v>
      </c>
      <c r="AS42" s="186" t="s">
        <v>2926</v>
      </c>
      <c r="AT42" s="186" t="s">
        <v>3036</v>
      </c>
      <c r="AU42" s="186" t="s">
        <v>2926</v>
      </c>
      <c r="AV42" s="186" t="s">
        <v>2926</v>
      </c>
      <c r="AW42" s="186" t="s">
        <v>3036</v>
      </c>
      <c r="AX42" s="186" t="s">
        <v>2926</v>
      </c>
      <c r="AY42" s="186" t="s">
        <v>2926</v>
      </c>
      <c r="AZ42" s="186" t="s">
        <v>3036</v>
      </c>
      <c r="BA42" s="186" t="s">
        <v>2926</v>
      </c>
      <c r="BB42" s="186" t="s">
        <v>2926</v>
      </c>
      <c r="BC42" s="186" t="s">
        <v>3036</v>
      </c>
      <c r="BD42" s="186" t="s">
        <v>2926</v>
      </c>
      <c r="BE42" s="186" t="s">
        <v>2926</v>
      </c>
      <c r="BF42" s="186" t="s">
        <v>3036</v>
      </c>
      <c r="BG42" s="186" t="s">
        <v>2926</v>
      </c>
      <c r="BH42" s="186" t="s">
        <v>2926</v>
      </c>
      <c r="BI42" s="186" t="s">
        <v>3036</v>
      </c>
      <c r="BJ42" s="186" t="s">
        <v>2926</v>
      </c>
      <c r="BK42" s="186" t="s">
        <v>2926</v>
      </c>
      <c r="BL42" s="186" t="s">
        <v>3036</v>
      </c>
      <c r="BM42" s="186" t="s">
        <v>2926</v>
      </c>
      <c r="BN42" s="186" t="s">
        <v>2926</v>
      </c>
      <c r="BO42" s="186" t="s">
        <v>3036</v>
      </c>
      <c r="BP42" s="186" t="s">
        <v>2926</v>
      </c>
      <c r="BQ42" s="186" t="s">
        <v>2926</v>
      </c>
      <c r="BR42" s="186" t="s">
        <v>3036</v>
      </c>
      <c r="BS42" s="186" t="s">
        <v>2926</v>
      </c>
      <c r="BT42" s="186" t="s">
        <v>2926</v>
      </c>
      <c r="BU42" s="186" t="s">
        <v>3036</v>
      </c>
      <c r="BV42" s="186" t="s">
        <v>2926</v>
      </c>
      <c r="BW42" s="186" t="s">
        <v>2926</v>
      </c>
      <c r="BX42" s="186" t="s">
        <v>3036</v>
      </c>
      <c r="BY42" s="186" t="s">
        <v>2926</v>
      </c>
      <c r="BZ42" s="186" t="s">
        <v>2926</v>
      </c>
      <c r="CA42" s="186" t="s">
        <v>3036</v>
      </c>
      <c r="CB42" s="186" t="s">
        <v>2926</v>
      </c>
      <c r="CC42" s="186" t="s">
        <v>2926</v>
      </c>
      <c r="CD42" s="186" t="s">
        <v>3036</v>
      </c>
      <c r="CE42" s="186" t="s">
        <v>2926</v>
      </c>
      <c r="CF42" s="186" t="s">
        <v>2926</v>
      </c>
      <c r="CG42" s="186" t="s">
        <v>3036</v>
      </c>
      <c r="CH42" s="186" t="s">
        <v>2926</v>
      </c>
      <c r="CI42" s="186" t="s">
        <v>2926</v>
      </c>
      <c r="CJ42" s="186" t="s">
        <v>3036</v>
      </c>
      <c r="CK42" s="186" t="s">
        <v>2926</v>
      </c>
      <c r="CL42" s="186" t="s">
        <v>2926</v>
      </c>
      <c r="CM42" s="186" t="s">
        <v>3036</v>
      </c>
      <c r="CN42" s="186" t="s">
        <v>2926</v>
      </c>
      <c r="CO42" s="186" t="s">
        <v>2926</v>
      </c>
      <c r="CP42" s="186" t="s">
        <v>3036</v>
      </c>
      <c r="CQ42" s="186" t="s">
        <v>2926</v>
      </c>
      <c r="CR42" s="186" t="s">
        <v>2926</v>
      </c>
      <c r="CS42" s="186" t="s">
        <v>3036</v>
      </c>
      <c r="CT42" s="186" t="s">
        <v>2926</v>
      </c>
      <c r="CU42" s="186" t="s">
        <v>2926</v>
      </c>
      <c r="CV42" s="186" t="s">
        <v>3036</v>
      </c>
      <c r="CW42" s="186" t="s">
        <v>2926</v>
      </c>
      <c r="CX42" s="186" t="s">
        <v>2926</v>
      </c>
      <c r="CY42" s="186" t="s">
        <v>3036</v>
      </c>
      <c r="CZ42" s="186" t="s">
        <v>2926</v>
      </c>
      <c r="DA42" s="186" t="s">
        <v>2926</v>
      </c>
      <c r="DB42" s="186" t="s">
        <v>3036</v>
      </c>
      <c r="DC42" s="186" t="s">
        <v>2926</v>
      </c>
      <c r="DD42" s="186" t="s">
        <v>2926</v>
      </c>
      <c r="DE42" s="186" t="s">
        <v>3036</v>
      </c>
      <c r="DF42" s="186" t="s">
        <v>2926</v>
      </c>
      <c r="DG42" s="186" t="s">
        <v>2926</v>
      </c>
      <c r="DH42" s="186" t="s">
        <v>3036</v>
      </c>
      <c r="DI42" s="186" t="s">
        <v>2926</v>
      </c>
      <c r="DJ42" s="186" t="s">
        <v>2926</v>
      </c>
      <c r="DK42" s="186" t="s">
        <v>3036</v>
      </c>
      <c r="DL42" s="186" t="s">
        <v>2926</v>
      </c>
      <c r="DM42" s="186" t="s">
        <v>2926</v>
      </c>
      <c r="DN42" s="186" t="s">
        <v>3036</v>
      </c>
      <c r="DO42" s="186" t="s">
        <v>2926</v>
      </c>
      <c r="DP42" s="186" t="s">
        <v>2926</v>
      </c>
      <c r="DQ42" s="186" t="s">
        <v>3036</v>
      </c>
      <c r="DR42" s="186" t="s">
        <v>2926</v>
      </c>
      <c r="DS42" s="186" t="s">
        <v>2926</v>
      </c>
      <c r="DT42" s="186" t="s">
        <v>3036</v>
      </c>
      <c r="DU42" s="186" t="s">
        <v>2926</v>
      </c>
      <c r="DV42" s="186" t="s">
        <v>2926</v>
      </c>
      <c r="DW42" s="186" t="s">
        <v>3036</v>
      </c>
      <c r="DX42" s="186" t="s">
        <v>2926</v>
      </c>
      <c r="DY42" s="186" t="s">
        <v>2926</v>
      </c>
      <c r="DZ42" s="186" t="s">
        <v>3036</v>
      </c>
      <c r="EA42" s="186" t="s">
        <v>2926</v>
      </c>
      <c r="EB42" s="186" t="s">
        <v>2926</v>
      </c>
      <c r="EC42" s="186" t="s">
        <v>3036</v>
      </c>
      <c r="ED42" s="186" t="s">
        <v>2926</v>
      </c>
      <c r="EE42" s="186" t="s">
        <v>2926</v>
      </c>
      <c r="EF42" s="186" t="s">
        <v>3036</v>
      </c>
      <c r="EG42" s="186" t="s">
        <v>2926</v>
      </c>
      <c r="EH42" s="186" t="s">
        <v>2926</v>
      </c>
      <c r="EI42" s="186" t="s">
        <v>3036</v>
      </c>
      <c r="EJ42" s="186" t="s">
        <v>2926</v>
      </c>
      <c r="EK42" s="186" t="s">
        <v>2926</v>
      </c>
      <c r="EL42" s="186" t="s">
        <v>3036</v>
      </c>
      <c r="EM42" s="186" t="s">
        <v>2926</v>
      </c>
      <c r="EN42" s="186" t="s">
        <v>2926</v>
      </c>
      <c r="EO42" s="186" t="s">
        <v>3036</v>
      </c>
      <c r="EP42" s="186" t="s">
        <v>2926</v>
      </c>
      <c r="EQ42" s="186" t="s">
        <v>2926</v>
      </c>
      <c r="ER42" s="186" t="s">
        <v>3036</v>
      </c>
      <c r="ES42" s="186" t="s">
        <v>2926</v>
      </c>
      <c r="ET42" s="186" t="s">
        <v>2926</v>
      </c>
    </row>
    <row r="43" spans="1:150" x14ac:dyDescent="0.3">
      <c r="A43" s="1"/>
      <c r="B43" s="184" t="s">
        <v>3165</v>
      </c>
      <c r="C43" s="184" t="s">
        <v>156</v>
      </c>
      <c r="D43" s="184" t="s">
        <v>157</v>
      </c>
      <c r="E43" s="184" t="s">
        <v>3166</v>
      </c>
      <c r="F43" s="184" t="s">
        <v>3167</v>
      </c>
      <c r="G43" s="184" t="s">
        <v>3036</v>
      </c>
      <c r="H43" s="184" t="s">
        <v>2926</v>
      </c>
      <c r="I43" s="184" t="s">
        <v>2926</v>
      </c>
      <c r="J43" s="184" t="s">
        <v>3036</v>
      </c>
      <c r="K43" s="184" t="s">
        <v>2926</v>
      </c>
      <c r="L43" s="184" t="s">
        <v>2926</v>
      </c>
      <c r="M43" s="184" t="s">
        <v>3036</v>
      </c>
      <c r="N43" s="184" t="s">
        <v>2926</v>
      </c>
      <c r="O43" s="184" t="s">
        <v>2926</v>
      </c>
      <c r="P43" s="184" t="s">
        <v>3036</v>
      </c>
      <c r="Q43" s="184" t="s">
        <v>2926</v>
      </c>
      <c r="R43" s="184" t="s">
        <v>2926</v>
      </c>
      <c r="S43" s="184" t="s">
        <v>3036</v>
      </c>
      <c r="T43" s="184" t="s">
        <v>2926</v>
      </c>
      <c r="U43" s="184" t="s">
        <v>2926</v>
      </c>
      <c r="V43" s="184" t="s">
        <v>3036</v>
      </c>
      <c r="W43" s="184" t="s">
        <v>2926</v>
      </c>
      <c r="X43" s="184" t="s">
        <v>2926</v>
      </c>
      <c r="Y43" s="184" t="s">
        <v>3036</v>
      </c>
      <c r="Z43" s="184" t="s">
        <v>2926</v>
      </c>
      <c r="AA43" s="184" t="s">
        <v>2926</v>
      </c>
      <c r="AB43" s="184" t="s">
        <v>3036</v>
      </c>
      <c r="AC43" s="184" t="s">
        <v>2926</v>
      </c>
      <c r="AD43" s="184" t="s">
        <v>2926</v>
      </c>
      <c r="AE43" s="184" t="s">
        <v>3036</v>
      </c>
      <c r="AF43" s="184" t="s">
        <v>2926</v>
      </c>
      <c r="AG43" s="184" t="s">
        <v>2926</v>
      </c>
      <c r="AH43" s="184" t="s">
        <v>3036</v>
      </c>
      <c r="AI43" s="184" t="s">
        <v>2926</v>
      </c>
      <c r="AJ43" s="184" t="s">
        <v>2926</v>
      </c>
      <c r="AK43" s="184" t="s">
        <v>3036</v>
      </c>
      <c r="AL43" s="184" t="s">
        <v>2926</v>
      </c>
      <c r="AM43" s="184" t="s">
        <v>2926</v>
      </c>
      <c r="AN43" s="184" t="s">
        <v>3036</v>
      </c>
      <c r="AO43" s="184" t="s">
        <v>2926</v>
      </c>
      <c r="AP43" s="184" t="s">
        <v>2926</v>
      </c>
      <c r="AQ43" s="184" t="s">
        <v>3036</v>
      </c>
      <c r="AR43" s="184" t="s">
        <v>2926</v>
      </c>
      <c r="AS43" s="184" t="s">
        <v>3168</v>
      </c>
      <c r="AT43" s="184" t="s">
        <v>3036</v>
      </c>
      <c r="AU43" s="184" t="s">
        <v>2926</v>
      </c>
      <c r="AV43" s="184" t="s">
        <v>3168</v>
      </c>
      <c r="AW43" s="184" t="s">
        <v>3036</v>
      </c>
      <c r="AX43" s="184" t="s">
        <v>2926</v>
      </c>
      <c r="AY43" s="184" t="s">
        <v>3168</v>
      </c>
      <c r="AZ43" s="184" t="s">
        <v>3036</v>
      </c>
      <c r="BA43" s="184" t="s">
        <v>2926</v>
      </c>
      <c r="BB43" s="184" t="s">
        <v>3168</v>
      </c>
      <c r="BC43" s="184" t="s">
        <v>3036</v>
      </c>
      <c r="BD43" s="184" t="s">
        <v>2926</v>
      </c>
      <c r="BE43" s="184" t="s">
        <v>3168</v>
      </c>
      <c r="BF43" s="184" t="s">
        <v>3036</v>
      </c>
      <c r="BG43" s="184" t="s">
        <v>2926</v>
      </c>
      <c r="BH43" s="184" t="s">
        <v>3169</v>
      </c>
      <c r="BI43" s="184" t="s">
        <v>3036</v>
      </c>
      <c r="BJ43" s="184" t="s">
        <v>2926</v>
      </c>
      <c r="BK43" s="184" t="s">
        <v>3169</v>
      </c>
      <c r="BL43" s="184" t="s">
        <v>3036</v>
      </c>
      <c r="BM43" s="184" t="s">
        <v>2926</v>
      </c>
      <c r="BN43" s="184" t="s">
        <v>2926</v>
      </c>
      <c r="BO43" s="184" t="s">
        <v>3036</v>
      </c>
      <c r="BP43" s="184" t="s">
        <v>2926</v>
      </c>
      <c r="BQ43" s="184" t="s">
        <v>2926</v>
      </c>
      <c r="BR43" s="184" t="s">
        <v>3036</v>
      </c>
      <c r="BS43" s="184" t="s">
        <v>2926</v>
      </c>
      <c r="BT43" s="184" t="s">
        <v>2926</v>
      </c>
      <c r="BU43" s="184" t="s">
        <v>3036</v>
      </c>
      <c r="BV43" s="184" t="s">
        <v>2926</v>
      </c>
      <c r="BW43" s="184" t="s">
        <v>2926</v>
      </c>
      <c r="BX43" s="184" t="s">
        <v>3036</v>
      </c>
      <c r="BY43" s="184" t="s">
        <v>2926</v>
      </c>
      <c r="BZ43" s="184" t="s">
        <v>2926</v>
      </c>
      <c r="CA43" s="184" t="s">
        <v>3036</v>
      </c>
      <c r="CB43" s="184" t="s">
        <v>2926</v>
      </c>
      <c r="CC43" s="184" t="s">
        <v>2926</v>
      </c>
      <c r="CD43" s="184" t="s">
        <v>3036</v>
      </c>
      <c r="CE43" s="184" t="s">
        <v>2926</v>
      </c>
      <c r="CF43" s="184" t="s">
        <v>2926</v>
      </c>
      <c r="CG43" s="184" t="s">
        <v>3036</v>
      </c>
      <c r="CH43" s="184" t="s">
        <v>2926</v>
      </c>
      <c r="CI43" s="184" t="s">
        <v>2926</v>
      </c>
      <c r="CJ43" s="184" t="s">
        <v>3036</v>
      </c>
      <c r="CK43" s="184" t="s">
        <v>2926</v>
      </c>
      <c r="CL43" s="184" t="s">
        <v>2926</v>
      </c>
      <c r="CM43" s="184" t="s">
        <v>3036</v>
      </c>
      <c r="CN43" s="184" t="s">
        <v>2926</v>
      </c>
      <c r="CO43" s="184" t="s">
        <v>2926</v>
      </c>
      <c r="CP43" s="184" t="s">
        <v>3036</v>
      </c>
      <c r="CQ43" s="184" t="s">
        <v>2926</v>
      </c>
      <c r="CR43" s="184" t="s">
        <v>2926</v>
      </c>
      <c r="CS43" s="184" t="s">
        <v>3036</v>
      </c>
      <c r="CT43" s="184" t="s">
        <v>2926</v>
      </c>
      <c r="CU43" s="184" t="s">
        <v>2926</v>
      </c>
      <c r="CV43" s="184" t="s">
        <v>3036</v>
      </c>
      <c r="CW43" s="184" t="s">
        <v>2926</v>
      </c>
      <c r="CX43" s="184" t="s">
        <v>2926</v>
      </c>
      <c r="CY43" s="184" t="s">
        <v>3036</v>
      </c>
      <c r="CZ43" s="184" t="s">
        <v>2926</v>
      </c>
      <c r="DA43" s="184" t="s">
        <v>2926</v>
      </c>
      <c r="DB43" s="184" t="s">
        <v>3036</v>
      </c>
      <c r="DC43" s="184" t="s">
        <v>2926</v>
      </c>
      <c r="DD43" s="184" t="s">
        <v>2926</v>
      </c>
      <c r="DE43" s="184" t="s">
        <v>3036</v>
      </c>
      <c r="DF43" s="184" t="s">
        <v>2926</v>
      </c>
      <c r="DG43" s="184" t="s">
        <v>2926</v>
      </c>
      <c r="DH43" s="184" t="s">
        <v>3036</v>
      </c>
      <c r="DI43" s="184" t="s">
        <v>2926</v>
      </c>
      <c r="DJ43" s="184" t="s">
        <v>2926</v>
      </c>
      <c r="DK43" s="184" t="s">
        <v>3036</v>
      </c>
      <c r="DL43" s="184" t="s">
        <v>2926</v>
      </c>
      <c r="DM43" s="184" t="s">
        <v>2926</v>
      </c>
      <c r="DN43" s="184" t="s">
        <v>3036</v>
      </c>
      <c r="DO43" s="184" t="s">
        <v>2926</v>
      </c>
      <c r="DP43" s="184" t="s">
        <v>2926</v>
      </c>
      <c r="DQ43" s="184" t="s">
        <v>3036</v>
      </c>
      <c r="DR43" s="184" t="s">
        <v>2926</v>
      </c>
      <c r="DS43" s="184" t="s">
        <v>2926</v>
      </c>
      <c r="DT43" s="184" t="s">
        <v>3036</v>
      </c>
      <c r="DU43" s="184" t="s">
        <v>2926</v>
      </c>
      <c r="DV43" s="184" t="s">
        <v>2926</v>
      </c>
      <c r="DW43" s="184" t="s">
        <v>3036</v>
      </c>
      <c r="DX43" s="184" t="s">
        <v>2926</v>
      </c>
      <c r="DY43" s="184" t="s">
        <v>2926</v>
      </c>
      <c r="DZ43" s="184" t="s">
        <v>3036</v>
      </c>
      <c r="EA43" s="184" t="s">
        <v>2926</v>
      </c>
      <c r="EB43" s="184" t="s">
        <v>2926</v>
      </c>
      <c r="EC43" s="184" t="s">
        <v>3036</v>
      </c>
      <c r="ED43" s="184" t="s">
        <v>2926</v>
      </c>
      <c r="EE43" s="184" t="s">
        <v>2926</v>
      </c>
      <c r="EF43" s="184" t="s">
        <v>3036</v>
      </c>
      <c r="EG43" s="184" t="s">
        <v>2926</v>
      </c>
      <c r="EH43" s="184" t="s">
        <v>2926</v>
      </c>
      <c r="EI43" s="184" t="s">
        <v>3036</v>
      </c>
      <c r="EJ43" s="184" t="s">
        <v>2926</v>
      </c>
      <c r="EK43" s="184" t="s">
        <v>2926</v>
      </c>
      <c r="EL43" s="184" t="s">
        <v>3036</v>
      </c>
      <c r="EM43" s="184" t="s">
        <v>2926</v>
      </c>
      <c r="EN43" s="184" t="s">
        <v>2926</v>
      </c>
      <c r="EO43" s="184" t="s">
        <v>3036</v>
      </c>
      <c r="EP43" s="184" t="s">
        <v>2926</v>
      </c>
      <c r="EQ43" s="184" t="s">
        <v>2926</v>
      </c>
      <c r="ER43" s="184" t="s">
        <v>3036</v>
      </c>
      <c r="ES43" s="184" t="s">
        <v>2926</v>
      </c>
      <c r="ET43" s="184" t="s">
        <v>2926</v>
      </c>
    </row>
    <row r="44" spans="1:150" x14ac:dyDescent="0.3">
      <c r="A44" s="1"/>
      <c r="B44" s="185" t="s">
        <v>3170</v>
      </c>
      <c r="C44" s="185" t="s">
        <v>156</v>
      </c>
      <c r="D44" s="185" t="s">
        <v>157</v>
      </c>
      <c r="E44" s="185" t="s">
        <v>3171</v>
      </c>
      <c r="F44" s="185" t="s">
        <v>3172</v>
      </c>
      <c r="G44" s="186" t="s">
        <v>3036</v>
      </c>
      <c r="H44" s="186" t="s">
        <v>2926</v>
      </c>
      <c r="I44" s="186" t="s">
        <v>2926</v>
      </c>
      <c r="J44" s="186" t="s">
        <v>3036</v>
      </c>
      <c r="K44" s="186" t="s">
        <v>2926</v>
      </c>
      <c r="L44" s="186" t="s">
        <v>2926</v>
      </c>
      <c r="M44" s="186" t="s">
        <v>3036</v>
      </c>
      <c r="N44" s="186" t="s">
        <v>2926</v>
      </c>
      <c r="O44" s="186" t="s">
        <v>2926</v>
      </c>
      <c r="P44" s="186" t="s">
        <v>3036</v>
      </c>
      <c r="Q44" s="186" t="s">
        <v>2926</v>
      </c>
      <c r="R44" s="186" t="s">
        <v>2926</v>
      </c>
      <c r="S44" s="186" t="s">
        <v>3036</v>
      </c>
      <c r="T44" s="186" t="s">
        <v>2926</v>
      </c>
      <c r="U44" s="186" t="s">
        <v>2926</v>
      </c>
      <c r="V44" s="186" t="s">
        <v>3036</v>
      </c>
      <c r="W44" s="186" t="s">
        <v>2926</v>
      </c>
      <c r="X44" s="186" t="s">
        <v>2926</v>
      </c>
      <c r="Y44" s="186" t="s">
        <v>3036</v>
      </c>
      <c r="Z44" s="186" t="s">
        <v>2926</v>
      </c>
      <c r="AA44" s="186" t="s">
        <v>2926</v>
      </c>
      <c r="AB44" s="186" t="s">
        <v>3036</v>
      </c>
      <c r="AC44" s="186" t="s">
        <v>2926</v>
      </c>
      <c r="AD44" s="186" t="s">
        <v>2926</v>
      </c>
      <c r="AE44" s="186" t="s">
        <v>3036</v>
      </c>
      <c r="AF44" s="186" t="s">
        <v>2926</v>
      </c>
      <c r="AG44" s="186" t="s">
        <v>2926</v>
      </c>
      <c r="AH44" s="186" t="s">
        <v>3036</v>
      </c>
      <c r="AI44" s="186" t="s">
        <v>2926</v>
      </c>
      <c r="AJ44" s="186" t="s">
        <v>2926</v>
      </c>
      <c r="AK44" s="186" t="s">
        <v>3036</v>
      </c>
      <c r="AL44" s="186" t="s">
        <v>2926</v>
      </c>
      <c r="AM44" s="186" t="s">
        <v>2926</v>
      </c>
      <c r="AN44" s="186" t="s">
        <v>3036</v>
      </c>
      <c r="AO44" s="186" t="s">
        <v>2926</v>
      </c>
      <c r="AP44" s="186" t="s">
        <v>2926</v>
      </c>
      <c r="AQ44" s="186" t="s">
        <v>3036</v>
      </c>
      <c r="AR44" s="186" t="s">
        <v>2926</v>
      </c>
      <c r="AS44" s="186" t="s">
        <v>3168</v>
      </c>
      <c r="AT44" s="186" t="s">
        <v>3036</v>
      </c>
      <c r="AU44" s="186" t="s">
        <v>2926</v>
      </c>
      <c r="AV44" s="186" t="s">
        <v>3168</v>
      </c>
      <c r="AW44" s="186" t="s">
        <v>3036</v>
      </c>
      <c r="AX44" s="186" t="s">
        <v>2926</v>
      </c>
      <c r="AY44" s="186" t="s">
        <v>3168</v>
      </c>
      <c r="AZ44" s="186" t="s">
        <v>3036</v>
      </c>
      <c r="BA44" s="186" t="s">
        <v>2926</v>
      </c>
      <c r="BB44" s="186" t="s">
        <v>3168</v>
      </c>
      <c r="BC44" s="186" t="s">
        <v>3036</v>
      </c>
      <c r="BD44" s="186" t="s">
        <v>2926</v>
      </c>
      <c r="BE44" s="186" t="s">
        <v>3168</v>
      </c>
      <c r="BF44" s="186" t="s">
        <v>3036</v>
      </c>
      <c r="BG44" s="186" t="s">
        <v>2926</v>
      </c>
      <c r="BH44" s="186" t="s">
        <v>3169</v>
      </c>
      <c r="BI44" s="186" t="s">
        <v>3036</v>
      </c>
      <c r="BJ44" s="186" t="s">
        <v>2926</v>
      </c>
      <c r="BK44" s="186" t="s">
        <v>3169</v>
      </c>
      <c r="BL44" s="186" t="s">
        <v>3036</v>
      </c>
      <c r="BM44" s="186" t="s">
        <v>2926</v>
      </c>
      <c r="BN44" s="186" t="s">
        <v>2926</v>
      </c>
      <c r="BO44" s="186" t="s">
        <v>3036</v>
      </c>
      <c r="BP44" s="186" t="s">
        <v>2926</v>
      </c>
      <c r="BQ44" s="186" t="s">
        <v>2926</v>
      </c>
      <c r="BR44" s="186" t="s">
        <v>3036</v>
      </c>
      <c r="BS44" s="186" t="s">
        <v>2926</v>
      </c>
      <c r="BT44" s="186" t="s">
        <v>2926</v>
      </c>
      <c r="BU44" s="186" t="s">
        <v>3036</v>
      </c>
      <c r="BV44" s="186" t="s">
        <v>2926</v>
      </c>
      <c r="BW44" s="186" t="s">
        <v>2926</v>
      </c>
      <c r="BX44" s="186" t="s">
        <v>3036</v>
      </c>
      <c r="BY44" s="186" t="s">
        <v>2926</v>
      </c>
      <c r="BZ44" s="186" t="s">
        <v>2926</v>
      </c>
      <c r="CA44" s="186" t="s">
        <v>3036</v>
      </c>
      <c r="CB44" s="186" t="s">
        <v>2926</v>
      </c>
      <c r="CC44" s="186" t="s">
        <v>2926</v>
      </c>
      <c r="CD44" s="186" t="s">
        <v>3036</v>
      </c>
      <c r="CE44" s="186" t="s">
        <v>2926</v>
      </c>
      <c r="CF44" s="186" t="s">
        <v>2926</v>
      </c>
      <c r="CG44" s="186" t="s">
        <v>3036</v>
      </c>
      <c r="CH44" s="186" t="s">
        <v>2926</v>
      </c>
      <c r="CI44" s="186" t="s">
        <v>2926</v>
      </c>
      <c r="CJ44" s="186" t="s">
        <v>3036</v>
      </c>
      <c r="CK44" s="186" t="s">
        <v>2926</v>
      </c>
      <c r="CL44" s="186" t="s">
        <v>2926</v>
      </c>
      <c r="CM44" s="186" t="s">
        <v>3036</v>
      </c>
      <c r="CN44" s="186" t="s">
        <v>2926</v>
      </c>
      <c r="CO44" s="186" t="s">
        <v>2926</v>
      </c>
      <c r="CP44" s="186" t="s">
        <v>3036</v>
      </c>
      <c r="CQ44" s="186" t="s">
        <v>2926</v>
      </c>
      <c r="CR44" s="186" t="s">
        <v>2926</v>
      </c>
      <c r="CS44" s="186" t="s">
        <v>3036</v>
      </c>
      <c r="CT44" s="186" t="s">
        <v>2926</v>
      </c>
      <c r="CU44" s="186" t="s">
        <v>2926</v>
      </c>
      <c r="CV44" s="186" t="s">
        <v>3036</v>
      </c>
      <c r="CW44" s="186" t="s">
        <v>2926</v>
      </c>
      <c r="CX44" s="186" t="s">
        <v>2926</v>
      </c>
      <c r="CY44" s="186" t="s">
        <v>3036</v>
      </c>
      <c r="CZ44" s="186" t="s">
        <v>2926</v>
      </c>
      <c r="DA44" s="186" t="s">
        <v>2926</v>
      </c>
      <c r="DB44" s="186" t="s">
        <v>3036</v>
      </c>
      <c r="DC44" s="186" t="s">
        <v>2926</v>
      </c>
      <c r="DD44" s="186" t="s">
        <v>2926</v>
      </c>
      <c r="DE44" s="186" t="s">
        <v>3036</v>
      </c>
      <c r="DF44" s="186" t="s">
        <v>2926</v>
      </c>
      <c r="DG44" s="186" t="s">
        <v>2926</v>
      </c>
      <c r="DH44" s="186" t="s">
        <v>3036</v>
      </c>
      <c r="DI44" s="186" t="s">
        <v>2926</v>
      </c>
      <c r="DJ44" s="186" t="s">
        <v>2926</v>
      </c>
      <c r="DK44" s="186" t="s">
        <v>3036</v>
      </c>
      <c r="DL44" s="186" t="s">
        <v>2926</v>
      </c>
      <c r="DM44" s="186" t="s">
        <v>2926</v>
      </c>
      <c r="DN44" s="186" t="s">
        <v>3036</v>
      </c>
      <c r="DO44" s="186" t="s">
        <v>2926</v>
      </c>
      <c r="DP44" s="186" t="s">
        <v>2926</v>
      </c>
      <c r="DQ44" s="186" t="s">
        <v>3036</v>
      </c>
      <c r="DR44" s="186" t="s">
        <v>2926</v>
      </c>
      <c r="DS44" s="186" t="s">
        <v>2926</v>
      </c>
      <c r="DT44" s="186" t="s">
        <v>3036</v>
      </c>
      <c r="DU44" s="186" t="s">
        <v>2926</v>
      </c>
      <c r="DV44" s="186" t="s">
        <v>2926</v>
      </c>
      <c r="DW44" s="186" t="s">
        <v>3036</v>
      </c>
      <c r="DX44" s="186" t="s">
        <v>2926</v>
      </c>
      <c r="DY44" s="186" t="s">
        <v>2926</v>
      </c>
      <c r="DZ44" s="186" t="s">
        <v>3036</v>
      </c>
      <c r="EA44" s="186" t="s">
        <v>2926</v>
      </c>
      <c r="EB44" s="186" t="s">
        <v>2926</v>
      </c>
      <c r="EC44" s="186" t="s">
        <v>3036</v>
      </c>
      <c r="ED44" s="186" t="s">
        <v>2926</v>
      </c>
      <c r="EE44" s="186" t="s">
        <v>2926</v>
      </c>
      <c r="EF44" s="186" t="s">
        <v>3036</v>
      </c>
      <c r="EG44" s="186" t="s">
        <v>2926</v>
      </c>
      <c r="EH44" s="186" t="s">
        <v>2926</v>
      </c>
      <c r="EI44" s="186" t="s">
        <v>3036</v>
      </c>
      <c r="EJ44" s="186" t="s">
        <v>2926</v>
      </c>
      <c r="EK44" s="186" t="s">
        <v>2926</v>
      </c>
      <c r="EL44" s="186" t="s">
        <v>3036</v>
      </c>
      <c r="EM44" s="186" t="s">
        <v>2926</v>
      </c>
      <c r="EN44" s="186" t="s">
        <v>2926</v>
      </c>
      <c r="EO44" s="186" t="s">
        <v>3036</v>
      </c>
      <c r="EP44" s="186" t="s">
        <v>2926</v>
      </c>
      <c r="EQ44" s="186" t="s">
        <v>2926</v>
      </c>
      <c r="ER44" s="186" t="s">
        <v>3036</v>
      </c>
      <c r="ES44" s="186" t="s">
        <v>2926</v>
      </c>
      <c r="ET44" s="186" t="s">
        <v>2926</v>
      </c>
    </row>
    <row r="45" spans="1:150" x14ac:dyDescent="0.3">
      <c r="A45" s="1"/>
      <c r="B45" s="185" t="s">
        <v>3173</v>
      </c>
      <c r="C45" s="185" t="s">
        <v>156</v>
      </c>
      <c r="D45" s="185" t="s">
        <v>157</v>
      </c>
      <c r="E45" s="185" t="s">
        <v>3174</v>
      </c>
      <c r="F45" s="185" t="s">
        <v>3175</v>
      </c>
      <c r="G45" s="186" t="s">
        <v>3036</v>
      </c>
      <c r="H45" s="186" t="s">
        <v>2926</v>
      </c>
      <c r="I45" s="186" t="s">
        <v>2926</v>
      </c>
      <c r="J45" s="186" t="s">
        <v>3036</v>
      </c>
      <c r="K45" s="186" t="s">
        <v>2926</v>
      </c>
      <c r="L45" s="186" t="s">
        <v>2926</v>
      </c>
      <c r="M45" s="186" t="s">
        <v>3036</v>
      </c>
      <c r="N45" s="186" t="s">
        <v>2926</v>
      </c>
      <c r="O45" s="186" t="s">
        <v>2926</v>
      </c>
      <c r="P45" s="186" t="s">
        <v>3036</v>
      </c>
      <c r="Q45" s="186" t="s">
        <v>2926</v>
      </c>
      <c r="R45" s="186" t="s">
        <v>2926</v>
      </c>
      <c r="S45" s="186" t="s">
        <v>3036</v>
      </c>
      <c r="T45" s="186" t="s">
        <v>2926</v>
      </c>
      <c r="U45" s="186" t="s">
        <v>2926</v>
      </c>
      <c r="V45" s="186" t="s">
        <v>3036</v>
      </c>
      <c r="W45" s="186" t="s">
        <v>2926</v>
      </c>
      <c r="X45" s="186" t="s">
        <v>2926</v>
      </c>
      <c r="Y45" s="186" t="s">
        <v>3036</v>
      </c>
      <c r="Z45" s="186" t="s">
        <v>2926</v>
      </c>
      <c r="AA45" s="186" t="s">
        <v>2926</v>
      </c>
      <c r="AB45" s="186" t="s">
        <v>3036</v>
      </c>
      <c r="AC45" s="186" t="s">
        <v>2926</v>
      </c>
      <c r="AD45" s="186" t="s">
        <v>2926</v>
      </c>
      <c r="AE45" s="186" t="s">
        <v>3036</v>
      </c>
      <c r="AF45" s="186" t="s">
        <v>2926</v>
      </c>
      <c r="AG45" s="186" t="s">
        <v>2926</v>
      </c>
      <c r="AH45" s="186" t="s">
        <v>3036</v>
      </c>
      <c r="AI45" s="186" t="s">
        <v>2926</v>
      </c>
      <c r="AJ45" s="186" t="s">
        <v>2926</v>
      </c>
      <c r="AK45" s="186" t="s">
        <v>3036</v>
      </c>
      <c r="AL45" s="186" t="s">
        <v>2926</v>
      </c>
      <c r="AM45" s="186" t="s">
        <v>2926</v>
      </c>
      <c r="AN45" s="186" t="s">
        <v>3036</v>
      </c>
      <c r="AO45" s="186" t="s">
        <v>2926</v>
      </c>
      <c r="AP45" s="186" t="s">
        <v>2926</v>
      </c>
      <c r="AQ45" s="186" t="s">
        <v>3036</v>
      </c>
      <c r="AR45" s="186" t="s">
        <v>2926</v>
      </c>
      <c r="AS45" s="186" t="s">
        <v>2926</v>
      </c>
      <c r="AT45" s="186" t="s">
        <v>3036</v>
      </c>
      <c r="AU45" s="186" t="s">
        <v>2926</v>
      </c>
      <c r="AV45" s="186" t="s">
        <v>2926</v>
      </c>
      <c r="AW45" s="186" t="s">
        <v>3036</v>
      </c>
      <c r="AX45" s="186" t="s">
        <v>2926</v>
      </c>
      <c r="AY45" s="186" t="s">
        <v>2926</v>
      </c>
      <c r="AZ45" s="186" t="s">
        <v>3036</v>
      </c>
      <c r="BA45" s="186" t="s">
        <v>2926</v>
      </c>
      <c r="BB45" s="186" t="s">
        <v>2926</v>
      </c>
      <c r="BC45" s="186" t="s">
        <v>3036</v>
      </c>
      <c r="BD45" s="186" t="s">
        <v>2926</v>
      </c>
      <c r="BE45" s="186" t="s">
        <v>2926</v>
      </c>
      <c r="BF45" s="186" t="s">
        <v>3036</v>
      </c>
      <c r="BG45" s="186" t="s">
        <v>2926</v>
      </c>
      <c r="BH45" s="186" t="s">
        <v>2926</v>
      </c>
      <c r="BI45" s="186" t="s">
        <v>3036</v>
      </c>
      <c r="BJ45" s="186" t="s">
        <v>2926</v>
      </c>
      <c r="BK45" s="186" t="s">
        <v>2926</v>
      </c>
      <c r="BL45" s="186" t="s">
        <v>3036</v>
      </c>
      <c r="BM45" s="186" t="s">
        <v>2926</v>
      </c>
      <c r="BN45" s="186" t="s">
        <v>2926</v>
      </c>
      <c r="BO45" s="186" t="s">
        <v>3036</v>
      </c>
      <c r="BP45" s="186" t="s">
        <v>2926</v>
      </c>
      <c r="BQ45" s="186" t="s">
        <v>2926</v>
      </c>
      <c r="BR45" s="186" t="s">
        <v>3036</v>
      </c>
      <c r="BS45" s="186" t="s">
        <v>2926</v>
      </c>
      <c r="BT45" s="186" t="s">
        <v>2926</v>
      </c>
      <c r="BU45" s="186" t="s">
        <v>3036</v>
      </c>
      <c r="BV45" s="186" t="s">
        <v>2926</v>
      </c>
      <c r="BW45" s="186" t="s">
        <v>2926</v>
      </c>
      <c r="BX45" s="186" t="s">
        <v>3036</v>
      </c>
      <c r="BY45" s="186" t="s">
        <v>2926</v>
      </c>
      <c r="BZ45" s="186" t="s">
        <v>2926</v>
      </c>
      <c r="CA45" s="186" t="s">
        <v>3036</v>
      </c>
      <c r="CB45" s="186" t="s">
        <v>2926</v>
      </c>
      <c r="CC45" s="186" t="s">
        <v>2926</v>
      </c>
      <c r="CD45" s="186" t="s">
        <v>3036</v>
      </c>
      <c r="CE45" s="186" t="s">
        <v>2926</v>
      </c>
      <c r="CF45" s="186" t="s">
        <v>2926</v>
      </c>
      <c r="CG45" s="186" t="s">
        <v>3036</v>
      </c>
      <c r="CH45" s="186" t="s">
        <v>2926</v>
      </c>
      <c r="CI45" s="186" t="s">
        <v>2926</v>
      </c>
      <c r="CJ45" s="186" t="s">
        <v>3036</v>
      </c>
      <c r="CK45" s="186" t="s">
        <v>2926</v>
      </c>
      <c r="CL45" s="186" t="s">
        <v>2926</v>
      </c>
      <c r="CM45" s="186" t="s">
        <v>3036</v>
      </c>
      <c r="CN45" s="186" t="s">
        <v>2926</v>
      </c>
      <c r="CO45" s="186" t="s">
        <v>2926</v>
      </c>
      <c r="CP45" s="186" t="s">
        <v>3036</v>
      </c>
      <c r="CQ45" s="186" t="s">
        <v>2926</v>
      </c>
      <c r="CR45" s="186" t="s">
        <v>2926</v>
      </c>
      <c r="CS45" s="186" t="s">
        <v>3036</v>
      </c>
      <c r="CT45" s="186" t="s">
        <v>2926</v>
      </c>
      <c r="CU45" s="186" t="s">
        <v>2926</v>
      </c>
      <c r="CV45" s="186" t="s">
        <v>3036</v>
      </c>
      <c r="CW45" s="186" t="s">
        <v>2926</v>
      </c>
      <c r="CX45" s="186" t="s">
        <v>2926</v>
      </c>
      <c r="CY45" s="186" t="s">
        <v>3036</v>
      </c>
      <c r="CZ45" s="186" t="s">
        <v>2926</v>
      </c>
      <c r="DA45" s="186" t="s">
        <v>2926</v>
      </c>
      <c r="DB45" s="186" t="s">
        <v>3036</v>
      </c>
      <c r="DC45" s="186" t="s">
        <v>2926</v>
      </c>
      <c r="DD45" s="186" t="s">
        <v>2926</v>
      </c>
      <c r="DE45" s="186" t="s">
        <v>3036</v>
      </c>
      <c r="DF45" s="186" t="s">
        <v>2926</v>
      </c>
      <c r="DG45" s="186" t="s">
        <v>2926</v>
      </c>
      <c r="DH45" s="186" t="s">
        <v>3036</v>
      </c>
      <c r="DI45" s="186" t="s">
        <v>2926</v>
      </c>
      <c r="DJ45" s="186" t="s">
        <v>2926</v>
      </c>
      <c r="DK45" s="186" t="s">
        <v>3036</v>
      </c>
      <c r="DL45" s="186" t="s">
        <v>2926</v>
      </c>
      <c r="DM45" s="186" t="s">
        <v>2926</v>
      </c>
      <c r="DN45" s="186" t="s">
        <v>3036</v>
      </c>
      <c r="DO45" s="186" t="s">
        <v>2926</v>
      </c>
      <c r="DP45" s="186" t="s">
        <v>2926</v>
      </c>
      <c r="DQ45" s="186" t="s">
        <v>3036</v>
      </c>
      <c r="DR45" s="186" t="s">
        <v>2926</v>
      </c>
      <c r="DS45" s="186" t="s">
        <v>2926</v>
      </c>
      <c r="DT45" s="186" t="s">
        <v>3036</v>
      </c>
      <c r="DU45" s="186" t="s">
        <v>2926</v>
      </c>
      <c r="DV45" s="186" t="s">
        <v>2926</v>
      </c>
      <c r="DW45" s="186" t="s">
        <v>3036</v>
      </c>
      <c r="DX45" s="186" t="s">
        <v>2926</v>
      </c>
      <c r="DY45" s="186" t="s">
        <v>2926</v>
      </c>
      <c r="DZ45" s="186" t="s">
        <v>3036</v>
      </c>
      <c r="EA45" s="186" t="s">
        <v>2926</v>
      </c>
      <c r="EB45" s="186" t="s">
        <v>2926</v>
      </c>
      <c r="EC45" s="186" t="s">
        <v>3036</v>
      </c>
      <c r="ED45" s="186" t="s">
        <v>2926</v>
      </c>
      <c r="EE45" s="186" t="s">
        <v>2926</v>
      </c>
      <c r="EF45" s="186" t="s">
        <v>3036</v>
      </c>
      <c r="EG45" s="186" t="s">
        <v>2926</v>
      </c>
      <c r="EH45" s="186" t="s">
        <v>2926</v>
      </c>
      <c r="EI45" s="186" t="s">
        <v>3036</v>
      </c>
      <c r="EJ45" s="186" t="s">
        <v>2926</v>
      </c>
      <c r="EK45" s="186" t="s">
        <v>2926</v>
      </c>
      <c r="EL45" s="186" t="s">
        <v>3036</v>
      </c>
      <c r="EM45" s="186" t="s">
        <v>2926</v>
      </c>
      <c r="EN45" s="186" t="s">
        <v>2926</v>
      </c>
      <c r="EO45" s="186" t="s">
        <v>3036</v>
      </c>
      <c r="EP45" s="186" t="s">
        <v>2926</v>
      </c>
      <c r="EQ45" s="186" t="s">
        <v>2926</v>
      </c>
      <c r="ER45" s="186" t="s">
        <v>3036</v>
      </c>
      <c r="ES45" s="186" t="s">
        <v>2926</v>
      </c>
      <c r="ET45" s="186" t="s">
        <v>2926</v>
      </c>
    </row>
    <row r="46" spans="1:150" x14ac:dyDescent="0.3">
      <c r="A46" s="1"/>
      <c r="B46" s="184" t="s">
        <v>3176</v>
      </c>
      <c r="C46" s="184" t="s">
        <v>161</v>
      </c>
      <c r="D46" s="184" t="s">
        <v>1283</v>
      </c>
      <c r="E46" s="184" t="s">
        <v>3177</v>
      </c>
      <c r="F46" s="184" t="s">
        <v>3178</v>
      </c>
      <c r="G46" s="184" t="s">
        <v>3036</v>
      </c>
      <c r="H46" s="184" t="s">
        <v>2926</v>
      </c>
      <c r="I46" s="184" t="s">
        <v>2926</v>
      </c>
      <c r="J46" s="184" t="s">
        <v>3036</v>
      </c>
      <c r="K46" s="184" t="s">
        <v>2926</v>
      </c>
      <c r="L46" s="184" t="s">
        <v>2926</v>
      </c>
      <c r="M46" s="184" t="s">
        <v>3036</v>
      </c>
      <c r="N46" s="184" t="s">
        <v>2926</v>
      </c>
      <c r="O46" s="184" t="s">
        <v>2926</v>
      </c>
      <c r="P46" s="184" t="s">
        <v>3036</v>
      </c>
      <c r="Q46" s="184" t="s">
        <v>2926</v>
      </c>
      <c r="R46" s="184" t="s">
        <v>2926</v>
      </c>
      <c r="S46" s="184" t="s">
        <v>3036</v>
      </c>
      <c r="T46" s="184" t="s">
        <v>2926</v>
      </c>
      <c r="U46" s="184" t="s">
        <v>2926</v>
      </c>
      <c r="V46" s="184" t="s">
        <v>3036</v>
      </c>
      <c r="W46" s="184" t="s">
        <v>2926</v>
      </c>
      <c r="X46" s="184" t="s">
        <v>2926</v>
      </c>
      <c r="Y46" s="184" t="s">
        <v>3036</v>
      </c>
      <c r="Z46" s="184" t="s">
        <v>2926</v>
      </c>
      <c r="AA46" s="184" t="s">
        <v>2926</v>
      </c>
      <c r="AB46" s="184" t="s">
        <v>3036</v>
      </c>
      <c r="AC46" s="184" t="s">
        <v>2926</v>
      </c>
      <c r="AD46" s="184" t="s">
        <v>2926</v>
      </c>
      <c r="AE46" s="184" t="s">
        <v>3036</v>
      </c>
      <c r="AF46" s="184" t="s">
        <v>2926</v>
      </c>
      <c r="AG46" s="184" t="s">
        <v>2926</v>
      </c>
      <c r="AH46" s="184" t="s">
        <v>3036</v>
      </c>
      <c r="AI46" s="184" t="s">
        <v>2926</v>
      </c>
      <c r="AJ46" s="184" t="s">
        <v>2926</v>
      </c>
      <c r="AK46" s="184" t="s">
        <v>3036</v>
      </c>
      <c r="AL46" s="184" t="s">
        <v>2926</v>
      </c>
      <c r="AM46" s="184" t="s">
        <v>2926</v>
      </c>
      <c r="AN46" s="184" t="s">
        <v>3036</v>
      </c>
      <c r="AO46" s="184" t="s">
        <v>2926</v>
      </c>
      <c r="AP46" s="184" t="s">
        <v>2926</v>
      </c>
      <c r="AQ46" s="184" t="s">
        <v>3036</v>
      </c>
      <c r="AR46" s="184" t="s">
        <v>2926</v>
      </c>
      <c r="AS46" s="184" t="s">
        <v>2926</v>
      </c>
      <c r="AT46" s="184" t="s">
        <v>3036</v>
      </c>
      <c r="AU46" s="184" t="s">
        <v>2926</v>
      </c>
      <c r="AV46" s="184" t="s">
        <v>2926</v>
      </c>
      <c r="AW46" s="184" t="s">
        <v>3036</v>
      </c>
      <c r="AX46" s="184" t="s">
        <v>2926</v>
      </c>
      <c r="AY46" s="184" t="s">
        <v>2926</v>
      </c>
      <c r="AZ46" s="184" t="s">
        <v>3036</v>
      </c>
      <c r="BA46" s="184" t="s">
        <v>2926</v>
      </c>
      <c r="BB46" s="184" t="s">
        <v>2926</v>
      </c>
      <c r="BC46" s="184" t="s">
        <v>3036</v>
      </c>
      <c r="BD46" s="184" t="s">
        <v>2926</v>
      </c>
      <c r="BE46" s="184" t="s">
        <v>2926</v>
      </c>
      <c r="BF46" s="184" t="s">
        <v>3036</v>
      </c>
      <c r="BG46" s="184" t="s">
        <v>2926</v>
      </c>
      <c r="BH46" s="184" t="s">
        <v>2926</v>
      </c>
      <c r="BI46" s="184" t="s">
        <v>3036</v>
      </c>
      <c r="BJ46" s="184" t="s">
        <v>2926</v>
      </c>
      <c r="BK46" s="184" t="s">
        <v>2926</v>
      </c>
      <c r="BL46" s="184" t="s">
        <v>3036</v>
      </c>
      <c r="BM46" s="184" t="s">
        <v>2926</v>
      </c>
      <c r="BN46" s="184" t="s">
        <v>2926</v>
      </c>
      <c r="BO46" s="184" t="s">
        <v>3036</v>
      </c>
      <c r="BP46" s="184" t="s">
        <v>2926</v>
      </c>
      <c r="BQ46" s="184" t="s">
        <v>2926</v>
      </c>
      <c r="BR46" s="184" t="s">
        <v>3036</v>
      </c>
      <c r="BS46" s="184" t="s">
        <v>2926</v>
      </c>
      <c r="BT46" s="184" t="s">
        <v>2926</v>
      </c>
      <c r="BU46" s="184" t="s">
        <v>3036</v>
      </c>
      <c r="BV46" s="184" t="s">
        <v>2926</v>
      </c>
      <c r="BW46" s="184" t="s">
        <v>2926</v>
      </c>
      <c r="BX46" s="184" t="s">
        <v>3036</v>
      </c>
      <c r="BY46" s="184" t="s">
        <v>2926</v>
      </c>
      <c r="BZ46" s="184" t="s">
        <v>2926</v>
      </c>
      <c r="CA46" s="184" t="s">
        <v>3036</v>
      </c>
      <c r="CB46" s="184" t="s">
        <v>2926</v>
      </c>
      <c r="CC46" s="184" t="s">
        <v>2926</v>
      </c>
      <c r="CD46" s="184" t="s">
        <v>3036</v>
      </c>
      <c r="CE46" s="184" t="s">
        <v>2926</v>
      </c>
      <c r="CF46" s="184" t="s">
        <v>2926</v>
      </c>
      <c r="CG46" s="184" t="s">
        <v>3036</v>
      </c>
      <c r="CH46" s="184" t="s">
        <v>2926</v>
      </c>
      <c r="CI46" s="184" t="s">
        <v>2926</v>
      </c>
      <c r="CJ46" s="184" t="s">
        <v>3036</v>
      </c>
      <c r="CK46" s="184" t="s">
        <v>2926</v>
      </c>
      <c r="CL46" s="184" t="s">
        <v>2926</v>
      </c>
      <c r="CM46" s="184" t="s">
        <v>3036</v>
      </c>
      <c r="CN46" s="184" t="s">
        <v>2926</v>
      </c>
      <c r="CO46" s="184" t="s">
        <v>2926</v>
      </c>
      <c r="CP46" s="184" t="s">
        <v>3036</v>
      </c>
      <c r="CQ46" s="184" t="s">
        <v>2926</v>
      </c>
      <c r="CR46" s="184" t="s">
        <v>2926</v>
      </c>
      <c r="CS46" s="184" t="s">
        <v>3036</v>
      </c>
      <c r="CT46" s="184" t="s">
        <v>2926</v>
      </c>
      <c r="CU46" s="184" t="s">
        <v>2926</v>
      </c>
      <c r="CV46" s="184" t="s">
        <v>3036</v>
      </c>
      <c r="CW46" s="184" t="s">
        <v>2926</v>
      </c>
      <c r="CX46" s="184" t="s">
        <v>2926</v>
      </c>
      <c r="CY46" s="184" t="s">
        <v>3036</v>
      </c>
      <c r="CZ46" s="184" t="s">
        <v>2926</v>
      </c>
      <c r="DA46" s="184" t="s">
        <v>2926</v>
      </c>
      <c r="DB46" s="184" t="s">
        <v>3036</v>
      </c>
      <c r="DC46" s="184" t="s">
        <v>2926</v>
      </c>
      <c r="DD46" s="184" t="s">
        <v>2926</v>
      </c>
      <c r="DE46" s="184" t="s">
        <v>3036</v>
      </c>
      <c r="DF46" s="184" t="s">
        <v>2926</v>
      </c>
      <c r="DG46" s="184" t="s">
        <v>2926</v>
      </c>
      <c r="DH46" s="184" t="s">
        <v>3036</v>
      </c>
      <c r="DI46" s="184" t="s">
        <v>2926</v>
      </c>
      <c r="DJ46" s="184" t="s">
        <v>2926</v>
      </c>
      <c r="DK46" s="184" t="s">
        <v>3036</v>
      </c>
      <c r="DL46" s="184" t="s">
        <v>2926</v>
      </c>
      <c r="DM46" s="184" t="s">
        <v>2926</v>
      </c>
      <c r="DN46" s="184" t="s">
        <v>3036</v>
      </c>
      <c r="DO46" s="184" t="s">
        <v>2926</v>
      </c>
      <c r="DP46" s="184" t="s">
        <v>2926</v>
      </c>
      <c r="DQ46" s="184" t="s">
        <v>3036</v>
      </c>
      <c r="DR46" s="184" t="s">
        <v>2926</v>
      </c>
      <c r="DS46" s="184" t="s">
        <v>2926</v>
      </c>
      <c r="DT46" s="184" t="s">
        <v>3036</v>
      </c>
      <c r="DU46" s="184" t="s">
        <v>2926</v>
      </c>
      <c r="DV46" s="184" t="s">
        <v>2926</v>
      </c>
      <c r="DW46" s="184" t="s">
        <v>3036</v>
      </c>
      <c r="DX46" s="184" t="s">
        <v>2926</v>
      </c>
      <c r="DY46" s="184" t="s">
        <v>2926</v>
      </c>
      <c r="DZ46" s="184" t="s">
        <v>3036</v>
      </c>
      <c r="EA46" s="184" t="s">
        <v>2926</v>
      </c>
      <c r="EB46" s="184" t="s">
        <v>2926</v>
      </c>
      <c r="EC46" s="184" t="s">
        <v>3036</v>
      </c>
      <c r="ED46" s="184" t="s">
        <v>2926</v>
      </c>
      <c r="EE46" s="184" t="s">
        <v>2926</v>
      </c>
      <c r="EF46" s="184" t="s">
        <v>3036</v>
      </c>
      <c r="EG46" s="184" t="s">
        <v>2926</v>
      </c>
      <c r="EH46" s="184" t="s">
        <v>2926</v>
      </c>
      <c r="EI46" s="184" t="s">
        <v>3036</v>
      </c>
      <c r="EJ46" s="184" t="s">
        <v>2926</v>
      </c>
      <c r="EK46" s="184" t="s">
        <v>2926</v>
      </c>
      <c r="EL46" s="184" t="s">
        <v>3036</v>
      </c>
      <c r="EM46" s="184" t="s">
        <v>2926</v>
      </c>
      <c r="EN46" s="184" t="s">
        <v>2926</v>
      </c>
      <c r="EO46" s="184" t="s">
        <v>3036</v>
      </c>
      <c r="EP46" s="184" t="s">
        <v>2926</v>
      </c>
      <c r="EQ46" s="184" t="s">
        <v>2926</v>
      </c>
      <c r="ER46" s="184" t="s">
        <v>3036</v>
      </c>
      <c r="ES46" s="184" t="s">
        <v>2926</v>
      </c>
      <c r="ET46" s="184" t="s">
        <v>2926</v>
      </c>
    </row>
    <row r="47" spans="1:150" x14ac:dyDescent="0.3">
      <c r="A47" s="1"/>
      <c r="B47" s="185" t="s">
        <v>3179</v>
      </c>
      <c r="C47" s="185" t="s">
        <v>161</v>
      </c>
      <c r="D47" s="185" t="s">
        <v>1283</v>
      </c>
      <c r="E47" s="185" t="s">
        <v>3180</v>
      </c>
      <c r="F47" s="185" t="s">
        <v>3181</v>
      </c>
      <c r="G47" s="186" t="s">
        <v>3036</v>
      </c>
      <c r="H47" s="186" t="s">
        <v>2926</v>
      </c>
      <c r="I47" s="186" t="s">
        <v>2926</v>
      </c>
      <c r="J47" s="186" t="s">
        <v>3036</v>
      </c>
      <c r="K47" s="186" t="s">
        <v>2926</v>
      </c>
      <c r="L47" s="186" t="s">
        <v>2926</v>
      </c>
      <c r="M47" s="186" t="s">
        <v>3036</v>
      </c>
      <c r="N47" s="186" t="s">
        <v>2926</v>
      </c>
      <c r="O47" s="186" t="s">
        <v>2926</v>
      </c>
      <c r="P47" s="186" t="s">
        <v>3036</v>
      </c>
      <c r="Q47" s="186" t="s">
        <v>2926</v>
      </c>
      <c r="R47" s="186" t="s">
        <v>2926</v>
      </c>
      <c r="S47" s="186" t="s">
        <v>3036</v>
      </c>
      <c r="T47" s="186" t="s">
        <v>2926</v>
      </c>
      <c r="U47" s="186" t="s">
        <v>2926</v>
      </c>
      <c r="V47" s="186" t="s">
        <v>3036</v>
      </c>
      <c r="W47" s="186" t="s">
        <v>2926</v>
      </c>
      <c r="X47" s="186" t="s">
        <v>2926</v>
      </c>
      <c r="Y47" s="186" t="s">
        <v>3036</v>
      </c>
      <c r="Z47" s="186" t="s">
        <v>2926</v>
      </c>
      <c r="AA47" s="186" t="s">
        <v>2926</v>
      </c>
      <c r="AB47" s="186" t="s">
        <v>3036</v>
      </c>
      <c r="AC47" s="186" t="s">
        <v>2926</v>
      </c>
      <c r="AD47" s="186" t="s">
        <v>2926</v>
      </c>
      <c r="AE47" s="186" t="s">
        <v>3036</v>
      </c>
      <c r="AF47" s="186" t="s">
        <v>2926</v>
      </c>
      <c r="AG47" s="186" t="s">
        <v>2926</v>
      </c>
      <c r="AH47" s="186" t="s">
        <v>3036</v>
      </c>
      <c r="AI47" s="186" t="s">
        <v>2926</v>
      </c>
      <c r="AJ47" s="186" t="s">
        <v>2926</v>
      </c>
      <c r="AK47" s="186" t="s">
        <v>3036</v>
      </c>
      <c r="AL47" s="186" t="s">
        <v>2926</v>
      </c>
      <c r="AM47" s="186" t="s">
        <v>2926</v>
      </c>
      <c r="AN47" s="186" t="s">
        <v>3036</v>
      </c>
      <c r="AO47" s="186" t="s">
        <v>2926</v>
      </c>
      <c r="AP47" s="186" t="s">
        <v>2926</v>
      </c>
      <c r="AQ47" s="186" t="s">
        <v>3036</v>
      </c>
      <c r="AR47" s="186" t="s">
        <v>2926</v>
      </c>
      <c r="AS47" s="186" t="s">
        <v>2926</v>
      </c>
      <c r="AT47" s="186" t="s">
        <v>3036</v>
      </c>
      <c r="AU47" s="186" t="s">
        <v>2926</v>
      </c>
      <c r="AV47" s="186" t="s">
        <v>2926</v>
      </c>
      <c r="AW47" s="186" t="s">
        <v>3036</v>
      </c>
      <c r="AX47" s="186" t="s">
        <v>2926</v>
      </c>
      <c r="AY47" s="186" t="s">
        <v>2926</v>
      </c>
      <c r="AZ47" s="186" t="s">
        <v>3036</v>
      </c>
      <c r="BA47" s="186" t="s">
        <v>2926</v>
      </c>
      <c r="BB47" s="186" t="s">
        <v>2926</v>
      </c>
      <c r="BC47" s="186" t="s">
        <v>3036</v>
      </c>
      <c r="BD47" s="186" t="s">
        <v>2926</v>
      </c>
      <c r="BE47" s="186" t="s">
        <v>2926</v>
      </c>
      <c r="BF47" s="186" t="s">
        <v>3036</v>
      </c>
      <c r="BG47" s="186" t="s">
        <v>2926</v>
      </c>
      <c r="BH47" s="186" t="s">
        <v>2926</v>
      </c>
      <c r="BI47" s="186" t="s">
        <v>3036</v>
      </c>
      <c r="BJ47" s="186" t="s">
        <v>2926</v>
      </c>
      <c r="BK47" s="186" t="s">
        <v>2926</v>
      </c>
      <c r="BL47" s="186" t="s">
        <v>3036</v>
      </c>
      <c r="BM47" s="186" t="s">
        <v>2926</v>
      </c>
      <c r="BN47" s="186" t="s">
        <v>2926</v>
      </c>
      <c r="BO47" s="186" t="s">
        <v>3036</v>
      </c>
      <c r="BP47" s="186" t="s">
        <v>2926</v>
      </c>
      <c r="BQ47" s="186" t="s">
        <v>2926</v>
      </c>
      <c r="BR47" s="186" t="s">
        <v>3036</v>
      </c>
      <c r="BS47" s="186" t="s">
        <v>2926</v>
      </c>
      <c r="BT47" s="186" t="s">
        <v>2926</v>
      </c>
      <c r="BU47" s="186" t="s">
        <v>3036</v>
      </c>
      <c r="BV47" s="186" t="s">
        <v>2926</v>
      </c>
      <c r="BW47" s="186" t="s">
        <v>2926</v>
      </c>
      <c r="BX47" s="186" t="s">
        <v>3036</v>
      </c>
      <c r="BY47" s="186" t="s">
        <v>2926</v>
      </c>
      <c r="BZ47" s="186" t="s">
        <v>2926</v>
      </c>
      <c r="CA47" s="186" t="s">
        <v>3036</v>
      </c>
      <c r="CB47" s="186" t="s">
        <v>2926</v>
      </c>
      <c r="CC47" s="186" t="s">
        <v>2926</v>
      </c>
      <c r="CD47" s="186" t="s">
        <v>3036</v>
      </c>
      <c r="CE47" s="186" t="s">
        <v>2926</v>
      </c>
      <c r="CF47" s="186" t="s">
        <v>2926</v>
      </c>
      <c r="CG47" s="186" t="s">
        <v>3036</v>
      </c>
      <c r="CH47" s="186" t="s">
        <v>2926</v>
      </c>
      <c r="CI47" s="186" t="s">
        <v>2926</v>
      </c>
      <c r="CJ47" s="186" t="s">
        <v>3036</v>
      </c>
      <c r="CK47" s="186" t="s">
        <v>2926</v>
      </c>
      <c r="CL47" s="186" t="s">
        <v>2926</v>
      </c>
      <c r="CM47" s="186" t="s">
        <v>3036</v>
      </c>
      <c r="CN47" s="186" t="s">
        <v>2926</v>
      </c>
      <c r="CO47" s="186" t="s">
        <v>2926</v>
      </c>
      <c r="CP47" s="186" t="s">
        <v>3036</v>
      </c>
      <c r="CQ47" s="186" t="s">
        <v>2926</v>
      </c>
      <c r="CR47" s="186" t="s">
        <v>2926</v>
      </c>
      <c r="CS47" s="186" t="s">
        <v>3036</v>
      </c>
      <c r="CT47" s="186" t="s">
        <v>2926</v>
      </c>
      <c r="CU47" s="186" t="s">
        <v>2926</v>
      </c>
      <c r="CV47" s="186" t="s">
        <v>3036</v>
      </c>
      <c r="CW47" s="186" t="s">
        <v>2926</v>
      </c>
      <c r="CX47" s="186" t="s">
        <v>2926</v>
      </c>
      <c r="CY47" s="186" t="s">
        <v>3036</v>
      </c>
      <c r="CZ47" s="186" t="s">
        <v>2926</v>
      </c>
      <c r="DA47" s="186" t="s">
        <v>2926</v>
      </c>
      <c r="DB47" s="186" t="s">
        <v>3036</v>
      </c>
      <c r="DC47" s="186" t="s">
        <v>2926</v>
      </c>
      <c r="DD47" s="186" t="s">
        <v>2926</v>
      </c>
      <c r="DE47" s="186" t="s">
        <v>3036</v>
      </c>
      <c r="DF47" s="186" t="s">
        <v>2926</v>
      </c>
      <c r="DG47" s="186" t="s">
        <v>2926</v>
      </c>
      <c r="DH47" s="186" t="s">
        <v>3036</v>
      </c>
      <c r="DI47" s="186" t="s">
        <v>2926</v>
      </c>
      <c r="DJ47" s="186" t="s">
        <v>2926</v>
      </c>
      <c r="DK47" s="186" t="s">
        <v>3036</v>
      </c>
      <c r="DL47" s="186" t="s">
        <v>2926</v>
      </c>
      <c r="DM47" s="186" t="s">
        <v>2926</v>
      </c>
      <c r="DN47" s="186" t="s">
        <v>3036</v>
      </c>
      <c r="DO47" s="186" t="s">
        <v>2926</v>
      </c>
      <c r="DP47" s="186" t="s">
        <v>2926</v>
      </c>
      <c r="DQ47" s="186" t="s">
        <v>3036</v>
      </c>
      <c r="DR47" s="186" t="s">
        <v>2926</v>
      </c>
      <c r="DS47" s="186" t="s">
        <v>2926</v>
      </c>
      <c r="DT47" s="186" t="s">
        <v>3036</v>
      </c>
      <c r="DU47" s="186" t="s">
        <v>2926</v>
      </c>
      <c r="DV47" s="186" t="s">
        <v>2926</v>
      </c>
      <c r="DW47" s="186" t="s">
        <v>3036</v>
      </c>
      <c r="DX47" s="186" t="s">
        <v>2926</v>
      </c>
      <c r="DY47" s="186" t="s">
        <v>2926</v>
      </c>
      <c r="DZ47" s="186" t="s">
        <v>3036</v>
      </c>
      <c r="EA47" s="186" t="s">
        <v>2926</v>
      </c>
      <c r="EB47" s="186" t="s">
        <v>2926</v>
      </c>
      <c r="EC47" s="186" t="s">
        <v>3036</v>
      </c>
      <c r="ED47" s="186" t="s">
        <v>2926</v>
      </c>
      <c r="EE47" s="186" t="s">
        <v>2926</v>
      </c>
      <c r="EF47" s="186" t="s">
        <v>3036</v>
      </c>
      <c r="EG47" s="186" t="s">
        <v>2926</v>
      </c>
      <c r="EH47" s="186" t="s">
        <v>2926</v>
      </c>
      <c r="EI47" s="186" t="s">
        <v>3036</v>
      </c>
      <c r="EJ47" s="186" t="s">
        <v>2926</v>
      </c>
      <c r="EK47" s="186" t="s">
        <v>2926</v>
      </c>
      <c r="EL47" s="186" t="s">
        <v>3036</v>
      </c>
      <c r="EM47" s="186" t="s">
        <v>2926</v>
      </c>
      <c r="EN47" s="186" t="s">
        <v>2926</v>
      </c>
      <c r="EO47" s="186" t="s">
        <v>3036</v>
      </c>
      <c r="EP47" s="186" t="s">
        <v>2926</v>
      </c>
      <c r="EQ47" s="186" t="s">
        <v>2926</v>
      </c>
      <c r="ER47" s="186" t="s">
        <v>3036</v>
      </c>
      <c r="ES47" s="186" t="s">
        <v>2926</v>
      </c>
      <c r="ET47" s="186" t="s">
        <v>2926</v>
      </c>
    </row>
    <row r="48" spans="1:150" x14ac:dyDescent="0.3">
      <c r="A48" s="1"/>
      <c r="B48" s="185" t="s">
        <v>3182</v>
      </c>
      <c r="C48" s="185" t="s">
        <v>161</v>
      </c>
      <c r="D48" s="185" t="s">
        <v>1283</v>
      </c>
      <c r="E48" s="185" t="s">
        <v>3183</v>
      </c>
      <c r="F48" s="185" t="s">
        <v>3184</v>
      </c>
      <c r="G48" s="186" t="s">
        <v>3036</v>
      </c>
      <c r="H48" s="186" t="s">
        <v>1055</v>
      </c>
      <c r="I48" s="186" t="s">
        <v>1055</v>
      </c>
      <c r="J48" s="186" t="s">
        <v>3036</v>
      </c>
      <c r="K48" s="186" t="s">
        <v>1055</v>
      </c>
      <c r="L48" s="186" t="s">
        <v>1055</v>
      </c>
      <c r="M48" s="186" t="s">
        <v>3036</v>
      </c>
      <c r="N48" s="186" t="s">
        <v>1055</v>
      </c>
      <c r="O48" s="186" t="s">
        <v>1055</v>
      </c>
      <c r="P48" s="186" t="s">
        <v>3036</v>
      </c>
      <c r="Q48" s="186" t="s">
        <v>1055</v>
      </c>
      <c r="R48" s="186" t="s">
        <v>1055</v>
      </c>
      <c r="S48" s="186" t="s">
        <v>3036</v>
      </c>
      <c r="T48" s="186" t="s">
        <v>1055</v>
      </c>
      <c r="U48" s="186" t="s">
        <v>1055</v>
      </c>
      <c r="V48" s="186" t="s">
        <v>3036</v>
      </c>
      <c r="W48" s="186" t="s">
        <v>1055</v>
      </c>
      <c r="X48" s="186" t="s">
        <v>1055</v>
      </c>
      <c r="Y48" s="186" t="s">
        <v>3036</v>
      </c>
      <c r="Z48" s="186" t="s">
        <v>1055</v>
      </c>
      <c r="AA48" s="186" t="s">
        <v>1055</v>
      </c>
      <c r="AB48" s="186" t="s">
        <v>3036</v>
      </c>
      <c r="AC48" s="186" t="s">
        <v>1055</v>
      </c>
      <c r="AD48" s="186" t="s">
        <v>1055</v>
      </c>
      <c r="AE48" s="186" t="s">
        <v>3036</v>
      </c>
      <c r="AF48" s="186" t="s">
        <v>1055</v>
      </c>
      <c r="AG48" s="186" t="s">
        <v>1055</v>
      </c>
      <c r="AH48" s="186" t="s">
        <v>3036</v>
      </c>
      <c r="AI48" s="186" t="s">
        <v>1055</v>
      </c>
      <c r="AJ48" s="186" t="s">
        <v>1055</v>
      </c>
      <c r="AK48" s="186" t="s">
        <v>3036</v>
      </c>
      <c r="AL48" s="186" t="s">
        <v>1055</v>
      </c>
      <c r="AM48" s="186" t="s">
        <v>1055</v>
      </c>
      <c r="AN48" s="186" t="s">
        <v>3036</v>
      </c>
      <c r="AO48" s="186" t="s">
        <v>1055</v>
      </c>
      <c r="AP48" s="186" t="s">
        <v>1055</v>
      </c>
      <c r="AQ48" s="186" t="s">
        <v>3036</v>
      </c>
      <c r="AR48" s="186" t="s">
        <v>1055</v>
      </c>
      <c r="AS48" s="186" t="s">
        <v>1055</v>
      </c>
      <c r="AT48" s="186" t="s">
        <v>3036</v>
      </c>
      <c r="AU48" s="186" t="s">
        <v>1055</v>
      </c>
      <c r="AV48" s="186" t="s">
        <v>1055</v>
      </c>
      <c r="AW48" s="186" t="s">
        <v>3036</v>
      </c>
      <c r="AX48" s="186" t="s">
        <v>1055</v>
      </c>
      <c r="AY48" s="186" t="s">
        <v>1055</v>
      </c>
      <c r="AZ48" s="186" t="s">
        <v>3036</v>
      </c>
      <c r="BA48" s="186" t="s">
        <v>1055</v>
      </c>
      <c r="BB48" s="186" t="s">
        <v>1055</v>
      </c>
      <c r="BC48" s="186" t="s">
        <v>3036</v>
      </c>
      <c r="BD48" s="186" t="s">
        <v>1055</v>
      </c>
      <c r="BE48" s="186" t="s">
        <v>1055</v>
      </c>
      <c r="BF48" s="186" t="s">
        <v>3036</v>
      </c>
      <c r="BG48" s="186" t="s">
        <v>1055</v>
      </c>
      <c r="BH48" s="186" t="s">
        <v>1055</v>
      </c>
      <c r="BI48" s="186" t="s">
        <v>3036</v>
      </c>
      <c r="BJ48" s="186" t="s">
        <v>1055</v>
      </c>
      <c r="BK48" s="186" t="s">
        <v>1055</v>
      </c>
      <c r="BL48" s="186" t="s">
        <v>3036</v>
      </c>
      <c r="BM48" s="186" t="s">
        <v>1055</v>
      </c>
      <c r="BN48" s="186" t="s">
        <v>1055</v>
      </c>
      <c r="BO48" s="186" t="s">
        <v>3036</v>
      </c>
      <c r="BP48" s="186" t="s">
        <v>1055</v>
      </c>
      <c r="BQ48" s="186" t="s">
        <v>1055</v>
      </c>
      <c r="BR48" s="186" t="s">
        <v>3036</v>
      </c>
      <c r="BS48" s="186" t="s">
        <v>1055</v>
      </c>
      <c r="BT48" s="186" t="s">
        <v>1055</v>
      </c>
      <c r="BU48" s="186" t="s">
        <v>3036</v>
      </c>
      <c r="BV48" s="186" t="s">
        <v>1055</v>
      </c>
      <c r="BW48" s="186" t="s">
        <v>1055</v>
      </c>
      <c r="BX48" s="186" t="s">
        <v>3036</v>
      </c>
      <c r="BY48" s="186" t="s">
        <v>1055</v>
      </c>
      <c r="BZ48" s="186" t="s">
        <v>1055</v>
      </c>
      <c r="CA48" s="186" t="s">
        <v>3036</v>
      </c>
      <c r="CB48" s="186" t="s">
        <v>1055</v>
      </c>
      <c r="CC48" s="186" t="s">
        <v>1055</v>
      </c>
      <c r="CD48" s="186" t="s">
        <v>3036</v>
      </c>
      <c r="CE48" s="186" t="s">
        <v>1055</v>
      </c>
      <c r="CF48" s="186" t="s">
        <v>1055</v>
      </c>
      <c r="CG48" s="186" t="s">
        <v>3036</v>
      </c>
      <c r="CH48" s="186" t="s">
        <v>1055</v>
      </c>
      <c r="CI48" s="186" t="s">
        <v>1055</v>
      </c>
      <c r="CJ48" s="186" t="s">
        <v>3036</v>
      </c>
      <c r="CK48" s="186" t="s">
        <v>1055</v>
      </c>
      <c r="CL48" s="186" t="s">
        <v>1055</v>
      </c>
      <c r="CM48" s="186" t="s">
        <v>3036</v>
      </c>
      <c r="CN48" s="186" t="s">
        <v>1055</v>
      </c>
      <c r="CO48" s="186" t="s">
        <v>1055</v>
      </c>
      <c r="CP48" s="186" t="s">
        <v>3036</v>
      </c>
      <c r="CQ48" s="186" t="s">
        <v>1055</v>
      </c>
      <c r="CR48" s="186" t="s">
        <v>1055</v>
      </c>
      <c r="CS48" s="186" t="s">
        <v>3036</v>
      </c>
      <c r="CT48" s="186" t="s">
        <v>1055</v>
      </c>
      <c r="CU48" s="186" t="s">
        <v>1055</v>
      </c>
      <c r="CV48" s="186" t="s">
        <v>3036</v>
      </c>
      <c r="CW48" s="186" t="s">
        <v>1055</v>
      </c>
      <c r="CX48" s="186" t="s">
        <v>1055</v>
      </c>
      <c r="CY48" s="186" t="s">
        <v>3036</v>
      </c>
      <c r="CZ48" s="186" t="s">
        <v>1055</v>
      </c>
      <c r="DA48" s="186" t="s">
        <v>1055</v>
      </c>
      <c r="DB48" s="186" t="s">
        <v>3036</v>
      </c>
      <c r="DC48" s="186" t="s">
        <v>1055</v>
      </c>
      <c r="DD48" s="186" t="s">
        <v>1055</v>
      </c>
      <c r="DE48" s="186" t="s">
        <v>3036</v>
      </c>
      <c r="DF48" s="186" t="s">
        <v>1055</v>
      </c>
      <c r="DG48" s="186" t="s">
        <v>1055</v>
      </c>
      <c r="DH48" s="186" t="s">
        <v>3036</v>
      </c>
      <c r="DI48" s="186" t="s">
        <v>1055</v>
      </c>
      <c r="DJ48" s="186" t="s">
        <v>1055</v>
      </c>
      <c r="DK48" s="186" t="s">
        <v>3036</v>
      </c>
      <c r="DL48" s="186" t="s">
        <v>1055</v>
      </c>
      <c r="DM48" s="186" t="s">
        <v>1055</v>
      </c>
      <c r="DN48" s="186" t="s">
        <v>3036</v>
      </c>
      <c r="DO48" s="186" t="s">
        <v>1055</v>
      </c>
      <c r="DP48" s="186" t="s">
        <v>1055</v>
      </c>
      <c r="DQ48" s="186" t="s">
        <v>3036</v>
      </c>
      <c r="DR48" s="186" t="s">
        <v>1055</v>
      </c>
      <c r="DS48" s="186" t="s">
        <v>1055</v>
      </c>
      <c r="DT48" s="186" t="s">
        <v>3036</v>
      </c>
      <c r="DU48" s="186" t="s">
        <v>1055</v>
      </c>
      <c r="DV48" s="186" t="s">
        <v>1055</v>
      </c>
      <c r="DW48" s="186" t="s">
        <v>3036</v>
      </c>
      <c r="DX48" s="186" t="s">
        <v>1055</v>
      </c>
      <c r="DY48" s="186" t="s">
        <v>1055</v>
      </c>
      <c r="DZ48" s="186" t="s">
        <v>3036</v>
      </c>
      <c r="EA48" s="186" t="s">
        <v>1055</v>
      </c>
      <c r="EB48" s="186" t="s">
        <v>1055</v>
      </c>
      <c r="EC48" s="186" t="s">
        <v>3036</v>
      </c>
      <c r="ED48" s="186" t="s">
        <v>1055</v>
      </c>
      <c r="EE48" s="186" t="s">
        <v>1055</v>
      </c>
      <c r="EF48" s="186" t="s">
        <v>3036</v>
      </c>
      <c r="EG48" s="186" t="s">
        <v>1055</v>
      </c>
      <c r="EH48" s="186" t="s">
        <v>1055</v>
      </c>
      <c r="EI48" s="186" t="s">
        <v>3036</v>
      </c>
      <c r="EJ48" s="186" t="s">
        <v>1055</v>
      </c>
      <c r="EK48" s="186" t="s">
        <v>1055</v>
      </c>
      <c r="EL48" s="186" t="s">
        <v>3036</v>
      </c>
      <c r="EM48" s="186" t="s">
        <v>1055</v>
      </c>
      <c r="EN48" s="186" t="s">
        <v>1055</v>
      </c>
      <c r="EO48" s="186" t="s">
        <v>3036</v>
      </c>
      <c r="EP48" s="186" t="s">
        <v>1055</v>
      </c>
      <c r="EQ48" s="186" t="s">
        <v>1055</v>
      </c>
      <c r="ER48" s="186" t="s">
        <v>3036</v>
      </c>
      <c r="ES48" s="186" t="s">
        <v>1055</v>
      </c>
      <c r="ET48" s="186" t="s">
        <v>1055</v>
      </c>
    </row>
    <row r="49" spans="1:150" x14ac:dyDescent="0.3">
      <c r="A49" s="1"/>
      <c r="B49" s="184" t="s">
        <v>3185</v>
      </c>
      <c r="C49" s="184" t="s">
        <v>132</v>
      </c>
      <c r="D49" s="184" t="s">
        <v>133</v>
      </c>
      <c r="E49" s="184" t="s">
        <v>3186</v>
      </c>
      <c r="F49" s="184" t="s">
        <v>3187</v>
      </c>
      <c r="G49" s="184" t="s">
        <v>3036</v>
      </c>
      <c r="H49" s="184" t="s">
        <v>2926</v>
      </c>
      <c r="I49" s="184" t="s">
        <v>3188</v>
      </c>
      <c r="J49" s="184" t="s">
        <v>3036</v>
      </c>
      <c r="K49" s="184" t="s">
        <v>2926</v>
      </c>
      <c r="L49" s="184" t="s">
        <v>3189</v>
      </c>
      <c r="M49" s="184" t="s">
        <v>3036</v>
      </c>
      <c r="N49" s="184" t="s">
        <v>2926</v>
      </c>
      <c r="O49" s="184" t="s">
        <v>3190</v>
      </c>
      <c r="P49" s="184" t="s">
        <v>3036</v>
      </c>
      <c r="Q49" s="184" t="s">
        <v>2926</v>
      </c>
      <c r="R49" s="184" t="s">
        <v>2926</v>
      </c>
      <c r="S49" s="184" t="s">
        <v>3036</v>
      </c>
      <c r="T49" s="184" t="s">
        <v>2926</v>
      </c>
      <c r="U49" s="184" t="s">
        <v>3191</v>
      </c>
      <c r="V49" s="184" t="s">
        <v>3036</v>
      </c>
      <c r="W49" s="184" t="s">
        <v>2926</v>
      </c>
      <c r="X49" s="184" t="s">
        <v>3192</v>
      </c>
      <c r="Y49" s="184" t="s">
        <v>3036</v>
      </c>
      <c r="Z49" s="184" t="s">
        <v>2926</v>
      </c>
      <c r="AA49" s="184" t="s">
        <v>3193</v>
      </c>
      <c r="AB49" s="184" t="s">
        <v>3036</v>
      </c>
      <c r="AC49" s="184" t="s">
        <v>2926</v>
      </c>
      <c r="AD49" s="184" t="s">
        <v>3194</v>
      </c>
      <c r="AE49" s="184" t="s">
        <v>3036</v>
      </c>
      <c r="AF49" s="184" t="s">
        <v>2926</v>
      </c>
      <c r="AG49" s="184" t="s">
        <v>3193</v>
      </c>
      <c r="AH49" s="184" t="s">
        <v>3036</v>
      </c>
      <c r="AI49" s="184" t="s">
        <v>2926</v>
      </c>
      <c r="AJ49" s="184" t="s">
        <v>3193</v>
      </c>
      <c r="AK49" s="184" t="s">
        <v>3036</v>
      </c>
      <c r="AL49" s="184" t="s">
        <v>2926</v>
      </c>
      <c r="AM49" s="184" t="s">
        <v>3193</v>
      </c>
      <c r="AN49" s="184" t="s">
        <v>3036</v>
      </c>
      <c r="AO49" s="184" t="s">
        <v>2926</v>
      </c>
      <c r="AP49" s="184" t="s">
        <v>3193</v>
      </c>
      <c r="AQ49" s="184" t="s">
        <v>3036</v>
      </c>
      <c r="AR49" s="184" t="s">
        <v>2926</v>
      </c>
      <c r="AS49" s="184" t="s">
        <v>3192</v>
      </c>
      <c r="AT49" s="184" t="s">
        <v>3036</v>
      </c>
      <c r="AU49" s="184" t="s">
        <v>2926</v>
      </c>
      <c r="AV49" s="184" t="s">
        <v>3195</v>
      </c>
      <c r="AW49" s="184" t="s">
        <v>3036</v>
      </c>
      <c r="AX49" s="184" t="s">
        <v>2926</v>
      </c>
      <c r="AY49" s="184" t="s">
        <v>3195</v>
      </c>
      <c r="AZ49" s="184" t="s">
        <v>3036</v>
      </c>
      <c r="BA49" s="184" t="s">
        <v>2926</v>
      </c>
      <c r="BB49" s="184" t="s">
        <v>3195</v>
      </c>
      <c r="BC49" s="184" t="s">
        <v>3036</v>
      </c>
      <c r="BD49" s="184" t="s">
        <v>2926</v>
      </c>
      <c r="BE49" s="184" t="s">
        <v>3195</v>
      </c>
      <c r="BF49" s="184" t="s">
        <v>3036</v>
      </c>
      <c r="BG49" s="184" t="s">
        <v>2926</v>
      </c>
      <c r="BH49" s="184" t="s">
        <v>3195</v>
      </c>
      <c r="BI49" s="184" t="s">
        <v>3036</v>
      </c>
      <c r="BJ49" s="184" t="s">
        <v>2926</v>
      </c>
      <c r="BK49" s="184" t="s">
        <v>3195</v>
      </c>
      <c r="BL49" s="184" t="s">
        <v>3036</v>
      </c>
      <c r="BM49" s="184" t="s">
        <v>2926</v>
      </c>
      <c r="BN49" s="184" t="s">
        <v>3195</v>
      </c>
      <c r="BO49" s="184" t="s">
        <v>3036</v>
      </c>
      <c r="BP49" s="184" t="s">
        <v>2926</v>
      </c>
      <c r="BQ49" s="184" t="s">
        <v>3195</v>
      </c>
      <c r="BR49" s="184" t="s">
        <v>3036</v>
      </c>
      <c r="BS49" s="184" t="s">
        <v>2926</v>
      </c>
      <c r="BT49" s="184" t="s">
        <v>3195</v>
      </c>
      <c r="BU49" s="184" t="s">
        <v>3036</v>
      </c>
      <c r="BV49" s="184" t="s">
        <v>2926</v>
      </c>
      <c r="BW49" s="184" t="s">
        <v>3195</v>
      </c>
      <c r="BX49" s="184" t="s">
        <v>3036</v>
      </c>
      <c r="BY49" s="184" t="s">
        <v>2926</v>
      </c>
      <c r="BZ49" s="184" t="s">
        <v>3196</v>
      </c>
      <c r="CA49" s="184" t="s">
        <v>3036</v>
      </c>
      <c r="CB49" s="184" t="s">
        <v>2926</v>
      </c>
      <c r="CC49" s="184" t="s">
        <v>3195</v>
      </c>
      <c r="CD49" s="184" t="s">
        <v>3036</v>
      </c>
      <c r="CE49" s="184" t="s">
        <v>2926</v>
      </c>
      <c r="CF49" s="184" t="s">
        <v>3197</v>
      </c>
      <c r="CG49" s="184" t="s">
        <v>3036</v>
      </c>
      <c r="CH49" s="184" t="s">
        <v>2926</v>
      </c>
      <c r="CI49" s="184" t="s">
        <v>3195</v>
      </c>
      <c r="CJ49" s="184" t="s">
        <v>3036</v>
      </c>
      <c r="CK49" s="184" t="s">
        <v>2926</v>
      </c>
      <c r="CL49" s="184" t="s">
        <v>3195</v>
      </c>
      <c r="CM49" s="184" t="s">
        <v>3036</v>
      </c>
      <c r="CN49" s="184" t="s">
        <v>2926</v>
      </c>
      <c r="CO49" s="184" t="s">
        <v>3195</v>
      </c>
      <c r="CP49" s="184" t="s">
        <v>3036</v>
      </c>
      <c r="CQ49" s="184" t="s">
        <v>2926</v>
      </c>
      <c r="CR49" s="184" t="s">
        <v>3195</v>
      </c>
      <c r="CS49" s="184" t="s">
        <v>3036</v>
      </c>
      <c r="CT49" s="184" t="s">
        <v>2926</v>
      </c>
      <c r="CU49" s="184" t="s">
        <v>3195</v>
      </c>
      <c r="CV49" s="184" t="s">
        <v>3036</v>
      </c>
      <c r="CW49" s="184" t="s">
        <v>2926</v>
      </c>
      <c r="CX49" s="184" t="s">
        <v>3195</v>
      </c>
      <c r="CY49" s="184" t="s">
        <v>3036</v>
      </c>
      <c r="CZ49" s="184" t="s">
        <v>2926</v>
      </c>
      <c r="DA49" s="184" t="s">
        <v>3195</v>
      </c>
      <c r="DB49" s="184" t="s">
        <v>3036</v>
      </c>
      <c r="DC49" s="184" t="s">
        <v>2926</v>
      </c>
      <c r="DD49" s="184" t="s">
        <v>3195</v>
      </c>
      <c r="DE49" s="184" t="s">
        <v>3036</v>
      </c>
      <c r="DF49" s="184" t="s">
        <v>2926</v>
      </c>
      <c r="DG49" s="184" t="s">
        <v>3195</v>
      </c>
      <c r="DH49" s="184" t="s">
        <v>3036</v>
      </c>
      <c r="DI49" s="184" t="s">
        <v>2926</v>
      </c>
      <c r="DJ49" s="184" t="s">
        <v>3195</v>
      </c>
      <c r="DK49" s="184" t="s">
        <v>3036</v>
      </c>
      <c r="DL49" s="184" t="s">
        <v>2926</v>
      </c>
      <c r="DM49" s="184" t="s">
        <v>3198</v>
      </c>
      <c r="DN49" s="184" t="s">
        <v>3036</v>
      </c>
      <c r="DO49" s="184" t="s">
        <v>2926</v>
      </c>
      <c r="DP49" s="184" t="s">
        <v>3199</v>
      </c>
      <c r="DQ49" s="184" t="s">
        <v>3036</v>
      </c>
      <c r="DR49" s="184" t="s">
        <v>2926</v>
      </c>
      <c r="DS49" s="184" t="s">
        <v>3200</v>
      </c>
      <c r="DT49" s="184" t="s">
        <v>3036</v>
      </c>
      <c r="DU49" s="184" t="s">
        <v>2926</v>
      </c>
      <c r="DV49" s="184" t="s">
        <v>3201</v>
      </c>
      <c r="DW49" s="184" t="s">
        <v>3036</v>
      </c>
      <c r="DX49" s="184" t="s">
        <v>2926</v>
      </c>
      <c r="DY49" s="184" t="s">
        <v>2926</v>
      </c>
      <c r="DZ49" s="184" t="s">
        <v>3036</v>
      </c>
      <c r="EA49" s="184" t="s">
        <v>2926</v>
      </c>
      <c r="EB49" s="184" t="s">
        <v>2926</v>
      </c>
      <c r="EC49" s="184" t="s">
        <v>3036</v>
      </c>
      <c r="ED49" s="184" t="s">
        <v>2926</v>
      </c>
      <c r="EE49" s="184" t="s">
        <v>2926</v>
      </c>
      <c r="EF49" s="184" t="s">
        <v>3036</v>
      </c>
      <c r="EG49" s="184" t="s">
        <v>2926</v>
      </c>
      <c r="EH49" s="184" t="s">
        <v>3200</v>
      </c>
      <c r="EI49" s="184" t="s">
        <v>3036</v>
      </c>
      <c r="EJ49" s="184" t="s">
        <v>2926</v>
      </c>
      <c r="EK49" s="184" t="s">
        <v>3202</v>
      </c>
      <c r="EL49" s="184" t="s">
        <v>3036</v>
      </c>
      <c r="EM49" s="184" t="s">
        <v>2926</v>
      </c>
      <c r="EN49" s="184" t="s">
        <v>3202</v>
      </c>
      <c r="EO49" s="184" t="s">
        <v>3036</v>
      </c>
      <c r="EP49" s="184" t="s">
        <v>2926</v>
      </c>
      <c r="EQ49" s="184" t="s">
        <v>2926</v>
      </c>
      <c r="ER49" s="184" t="s">
        <v>3036</v>
      </c>
      <c r="ES49" s="184" t="s">
        <v>2926</v>
      </c>
      <c r="ET49" s="184" t="s">
        <v>3203</v>
      </c>
    </row>
    <row r="50" spans="1:150" x14ac:dyDescent="0.3">
      <c r="A50" s="1"/>
      <c r="B50" s="185" t="s">
        <v>3204</v>
      </c>
      <c r="C50" s="185" t="s">
        <v>132</v>
      </c>
      <c r="D50" s="185" t="s">
        <v>133</v>
      </c>
      <c r="E50" s="185" t="s">
        <v>3205</v>
      </c>
      <c r="F50" s="185" t="s">
        <v>3206</v>
      </c>
      <c r="G50" s="186" t="s">
        <v>3036</v>
      </c>
      <c r="H50" s="186" t="s">
        <v>2926</v>
      </c>
      <c r="I50" s="186" t="s">
        <v>3188</v>
      </c>
      <c r="J50" s="186" t="s">
        <v>3036</v>
      </c>
      <c r="K50" s="186" t="s">
        <v>2926</v>
      </c>
      <c r="L50" s="186" t="s">
        <v>3189</v>
      </c>
      <c r="M50" s="186" t="s">
        <v>3036</v>
      </c>
      <c r="N50" s="186" t="s">
        <v>2926</v>
      </c>
      <c r="O50" s="186" t="s">
        <v>3190</v>
      </c>
      <c r="P50" s="186" t="s">
        <v>3036</v>
      </c>
      <c r="Q50" s="186" t="s">
        <v>2926</v>
      </c>
      <c r="R50" s="186" t="s">
        <v>2926</v>
      </c>
      <c r="S50" s="186" t="s">
        <v>3036</v>
      </c>
      <c r="T50" s="186" t="s">
        <v>2926</v>
      </c>
      <c r="U50" s="186" t="s">
        <v>3191</v>
      </c>
      <c r="V50" s="186" t="s">
        <v>3036</v>
      </c>
      <c r="W50" s="186" t="s">
        <v>2926</v>
      </c>
      <c r="X50" s="186" t="s">
        <v>3192</v>
      </c>
      <c r="Y50" s="186" t="s">
        <v>3036</v>
      </c>
      <c r="Z50" s="186" t="s">
        <v>2926</v>
      </c>
      <c r="AA50" s="186" t="s">
        <v>3193</v>
      </c>
      <c r="AB50" s="186" t="s">
        <v>3036</v>
      </c>
      <c r="AC50" s="186" t="s">
        <v>2926</v>
      </c>
      <c r="AD50" s="186" t="s">
        <v>3207</v>
      </c>
      <c r="AE50" s="186" t="s">
        <v>3036</v>
      </c>
      <c r="AF50" s="186" t="s">
        <v>2926</v>
      </c>
      <c r="AG50" s="186" t="s">
        <v>3193</v>
      </c>
      <c r="AH50" s="186" t="s">
        <v>3036</v>
      </c>
      <c r="AI50" s="186" t="s">
        <v>2926</v>
      </c>
      <c r="AJ50" s="186" t="s">
        <v>3193</v>
      </c>
      <c r="AK50" s="186" t="s">
        <v>3036</v>
      </c>
      <c r="AL50" s="186" t="s">
        <v>2926</v>
      </c>
      <c r="AM50" s="186" t="s">
        <v>3193</v>
      </c>
      <c r="AN50" s="186" t="s">
        <v>3036</v>
      </c>
      <c r="AO50" s="186" t="s">
        <v>2926</v>
      </c>
      <c r="AP50" s="186" t="s">
        <v>3193</v>
      </c>
      <c r="AQ50" s="186" t="s">
        <v>3036</v>
      </c>
      <c r="AR50" s="186" t="s">
        <v>2926</v>
      </c>
      <c r="AS50" s="186" t="s">
        <v>3192</v>
      </c>
      <c r="AT50" s="186" t="s">
        <v>3036</v>
      </c>
      <c r="AU50" s="186" t="s">
        <v>2926</v>
      </c>
      <c r="AV50" s="186" t="s">
        <v>3208</v>
      </c>
      <c r="AW50" s="186" t="s">
        <v>3036</v>
      </c>
      <c r="AX50" s="186" t="s">
        <v>2926</v>
      </c>
      <c r="AY50" s="186" t="s">
        <v>3209</v>
      </c>
      <c r="AZ50" s="186" t="s">
        <v>3036</v>
      </c>
      <c r="BA50" s="186" t="s">
        <v>2926</v>
      </c>
      <c r="BB50" s="186" t="s">
        <v>3209</v>
      </c>
      <c r="BC50" s="186" t="s">
        <v>3036</v>
      </c>
      <c r="BD50" s="186" t="s">
        <v>2926</v>
      </c>
      <c r="BE50" s="186" t="s">
        <v>3209</v>
      </c>
      <c r="BF50" s="186" t="s">
        <v>3036</v>
      </c>
      <c r="BG50" s="186" t="s">
        <v>2926</v>
      </c>
      <c r="BH50" s="186" t="s">
        <v>3209</v>
      </c>
      <c r="BI50" s="186" t="s">
        <v>3036</v>
      </c>
      <c r="BJ50" s="186" t="s">
        <v>2926</v>
      </c>
      <c r="BK50" s="186" t="s">
        <v>3209</v>
      </c>
      <c r="BL50" s="186" t="s">
        <v>3036</v>
      </c>
      <c r="BM50" s="186" t="s">
        <v>2926</v>
      </c>
      <c r="BN50" s="186" t="s">
        <v>3209</v>
      </c>
      <c r="BO50" s="186" t="s">
        <v>3036</v>
      </c>
      <c r="BP50" s="186" t="s">
        <v>2926</v>
      </c>
      <c r="BQ50" s="186" t="s">
        <v>3210</v>
      </c>
      <c r="BR50" s="186" t="s">
        <v>3036</v>
      </c>
      <c r="BS50" s="186" t="s">
        <v>2926</v>
      </c>
      <c r="BT50" s="186" t="s">
        <v>3210</v>
      </c>
      <c r="BU50" s="186" t="s">
        <v>3036</v>
      </c>
      <c r="BV50" s="186" t="s">
        <v>2926</v>
      </c>
      <c r="BW50" s="186" t="s">
        <v>3211</v>
      </c>
      <c r="BX50" s="186" t="s">
        <v>3036</v>
      </c>
      <c r="BY50" s="186" t="s">
        <v>2926</v>
      </c>
      <c r="BZ50" s="186" t="s">
        <v>3212</v>
      </c>
      <c r="CA50" s="186" t="s">
        <v>3036</v>
      </c>
      <c r="CB50" s="186" t="s">
        <v>2926</v>
      </c>
      <c r="CC50" s="186" t="s">
        <v>3213</v>
      </c>
      <c r="CD50" s="186" t="s">
        <v>3036</v>
      </c>
      <c r="CE50" s="186" t="s">
        <v>2926</v>
      </c>
      <c r="CF50" s="186" t="s">
        <v>3214</v>
      </c>
      <c r="CG50" s="186" t="s">
        <v>3036</v>
      </c>
      <c r="CH50" s="186" t="s">
        <v>2926</v>
      </c>
      <c r="CI50" s="186" t="s">
        <v>3211</v>
      </c>
      <c r="CJ50" s="186" t="s">
        <v>3036</v>
      </c>
      <c r="CK50" s="186" t="s">
        <v>2926</v>
      </c>
      <c r="CL50" s="186" t="s">
        <v>3211</v>
      </c>
      <c r="CM50" s="186" t="s">
        <v>3036</v>
      </c>
      <c r="CN50" s="186" t="s">
        <v>2926</v>
      </c>
      <c r="CO50" s="186" t="s">
        <v>3215</v>
      </c>
      <c r="CP50" s="186" t="s">
        <v>3036</v>
      </c>
      <c r="CQ50" s="186" t="s">
        <v>2926</v>
      </c>
      <c r="CR50" s="186" t="s">
        <v>3216</v>
      </c>
      <c r="CS50" s="186" t="s">
        <v>3036</v>
      </c>
      <c r="CT50" s="186" t="s">
        <v>2926</v>
      </c>
      <c r="CU50" s="186" t="s">
        <v>3217</v>
      </c>
      <c r="CV50" s="186" t="s">
        <v>3036</v>
      </c>
      <c r="CW50" s="186" t="s">
        <v>2926</v>
      </c>
      <c r="CX50" s="186" t="s">
        <v>3218</v>
      </c>
      <c r="CY50" s="186" t="s">
        <v>3036</v>
      </c>
      <c r="CZ50" s="186" t="s">
        <v>2926</v>
      </c>
      <c r="DA50" s="186" t="s">
        <v>3218</v>
      </c>
      <c r="DB50" s="186" t="s">
        <v>3036</v>
      </c>
      <c r="DC50" s="186" t="s">
        <v>2926</v>
      </c>
      <c r="DD50" s="186" t="s">
        <v>3215</v>
      </c>
      <c r="DE50" s="186" t="s">
        <v>3036</v>
      </c>
      <c r="DF50" s="186" t="s">
        <v>2926</v>
      </c>
      <c r="DG50" s="186" t="s">
        <v>3219</v>
      </c>
      <c r="DH50" s="186" t="s">
        <v>3036</v>
      </c>
      <c r="DI50" s="186" t="s">
        <v>2926</v>
      </c>
      <c r="DJ50" s="186" t="s">
        <v>3220</v>
      </c>
      <c r="DK50" s="186" t="s">
        <v>3036</v>
      </c>
      <c r="DL50" s="186" t="s">
        <v>2926</v>
      </c>
      <c r="DM50" s="186" t="s">
        <v>3221</v>
      </c>
      <c r="DN50" s="186" t="s">
        <v>3036</v>
      </c>
      <c r="DO50" s="186" t="s">
        <v>2926</v>
      </c>
      <c r="DP50" s="186" t="s">
        <v>2926</v>
      </c>
      <c r="DQ50" s="186" t="s">
        <v>3036</v>
      </c>
      <c r="DR50" s="186" t="s">
        <v>2926</v>
      </c>
      <c r="DS50" s="186" t="s">
        <v>3200</v>
      </c>
      <c r="DT50" s="186" t="s">
        <v>3036</v>
      </c>
      <c r="DU50" s="186" t="s">
        <v>2926</v>
      </c>
      <c r="DV50" s="186" t="s">
        <v>2926</v>
      </c>
      <c r="DW50" s="186" t="s">
        <v>3036</v>
      </c>
      <c r="DX50" s="186" t="s">
        <v>2926</v>
      </c>
      <c r="DY50" s="186" t="s">
        <v>2926</v>
      </c>
      <c r="DZ50" s="186" t="s">
        <v>3036</v>
      </c>
      <c r="EA50" s="186" t="s">
        <v>2926</v>
      </c>
      <c r="EB50" s="186" t="s">
        <v>2926</v>
      </c>
      <c r="EC50" s="186" t="s">
        <v>3036</v>
      </c>
      <c r="ED50" s="186" t="s">
        <v>2926</v>
      </c>
      <c r="EE50" s="186" t="s">
        <v>2926</v>
      </c>
      <c r="EF50" s="186" t="s">
        <v>3036</v>
      </c>
      <c r="EG50" s="186" t="s">
        <v>2926</v>
      </c>
      <c r="EH50" s="186" t="s">
        <v>3200</v>
      </c>
      <c r="EI50" s="186" t="s">
        <v>3036</v>
      </c>
      <c r="EJ50" s="186" t="s">
        <v>2926</v>
      </c>
      <c r="EK50" s="186" t="s">
        <v>3202</v>
      </c>
      <c r="EL50" s="186" t="s">
        <v>3036</v>
      </c>
      <c r="EM50" s="186" t="s">
        <v>2926</v>
      </c>
      <c r="EN50" s="186" t="s">
        <v>3202</v>
      </c>
      <c r="EO50" s="186" t="s">
        <v>3036</v>
      </c>
      <c r="EP50" s="186" t="s">
        <v>2926</v>
      </c>
      <c r="EQ50" s="186" t="s">
        <v>2926</v>
      </c>
      <c r="ER50" s="186" t="s">
        <v>3036</v>
      </c>
      <c r="ES50" s="186" t="s">
        <v>2926</v>
      </c>
      <c r="ET50" s="186" t="s">
        <v>3203</v>
      </c>
    </row>
    <row r="51" spans="1:150" x14ac:dyDescent="0.3">
      <c r="A51" s="1"/>
      <c r="B51" s="185" t="s">
        <v>3222</v>
      </c>
      <c r="C51" s="185" t="s">
        <v>132</v>
      </c>
      <c r="D51" s="185" t="s">
        <v>133</v>
      </c>
      <c r="E51" s="185" t="s">
        <v>3223</v>
      </c>
      <c r="F51" s="185" t="s">
        <v>3224</v>
      </c>
      <c r="G51" s="186" t="s">
        <v>3036</v>
      </c>
      <c r="H51" s="186" t="s">
        <v>2926</v>
      </c>
      <c r="I51" s="186" t="s">
        <v>2926</v>
      </c>
      <c r="J51" s="186" t="s">
        <v>3036</v>
      </c>
      <c r="K51" s="186" t="s">
        <v>2926</v>
      </c>
      <c r="L51" s="186" t="s">
        <v>2926</v>
      </c>
      <c r="M51" s="186" t="s">
        <v>3036</v>
      </c>
      <c r="N51" s="186" t="s">
        <v>2926</v>
      </c>
      <c r="O51" s="186" t="s">
        <v>2926</v>
      </c>
      <c r="P51" s="186" t="s">
        <v>3036</v>
      </c>
      <c r="Q51" s="186" t="s">
        <v>2926</v>
      </c>
      <c r="R51" s="186" t="s">
        <v>2926</v>
      </c>
      <c r="S51" s="186" t="s">
        <v>3036</v>
      </c>
      <c r="T51" s="186" t="s">
        <v>2926</v>
      </c>
      <c r="U51" s="186" t="s">
        <v>2926</v>
      </c>
      <c r="V51" s="186" t="s">
        <v>3036</v>
      </c>
      <c r="W51" s="186" t="s">
        <v>2926</v>
      </c>
      <c r="X51" s="186" t="s">
        <v>2926</v>
      </c>
      <c r="Y51" s="186" t="s">
        <v>3036</v>
      </c>
      <c r="Z51" s="186" t="s">
        <v>2926</v>
      </c>
      <c r="AA51" s="186" t="s">
        <v>2926</v>
      </c>
      <c r="AB51" s="186" t="s">
        <v>3036</v>
      </c>
      <c r="AC51" s="186" t="s">
        <v>2926</v>
      </c>
      <c r="AD51" s="186" t="s">
        <v>2926</v>
      </c>
      <c r="AE51" s="186" t="s">
        <v>3036</v>
      </c>
      <c r="AF51" s="186" t="s">
        <v>2926</v>
      </c>
      <c r="AG51" s="186" t="s">
        <v>2926</v>
      </c>
      <c r="AH51" s="186" t="s">
        <v>3036</v>
      </c>
      <c r="AI51" s="186" t="s">
        <v>2926</v>
      </c>
      <c r="AJ51" s="186" t="s">
        <v>2926</v>
      </c>
      <c r="AK51" s="186" t="s">
        <v>3036</v>
      </c>
      <c r="AL51" s="186" t="s">
        <v>2926</v>
      </c>
      <c r="AM51" s="186" t="s">
        <v>2926</v>
      </c>
      <c r="AN51" s="186" t="s">
        <v>3036</v>
      </c>
      <c r="AO51" s="186" t="s">
        <v>2926</v>
      </c>
      <c r="AP51" s="186" t="s">
        <v>2926</v>
      </c>
      <c r="AQ51" s="186" t="s">
        <v>3036</v>
      </c>
      <c r="AR51" s="186" t="s">
        <v>2926</v>
      </c>
      <c r="AS51" s="186" t="s">
        <v>2926</v>
      </c>
      <c r="AT51" s="186" t="s">
        <v>3036</v>
      </c>
      <c r="AU51" s="186" t="s">
        <v>2926</v>
      </c>
      <c r="AV51" s="186" t="s">
        <v>2926</v>
      </c>
      <c r="AW51" s="186" t="s">
        <v>3036</v>
      </c>
      <c r="AX51" s="186" t="s">
        <v>2926</v>
      </c>
      <c r="AY51" s="186" t="s">
        <v>2926</v>
      </c>
      <c r="AZ51" s="186" t="s">
        <v>3036</v>
      </c>
      <c r="BA51" s="186" t="s">
        <v>2926</v>
      </c>
      <c r="BB51" s="186" t="s">
        <v>2926</v>
      </c>
      <c r="BC51" s="186" t="s">
        <v>3036</v>
      </c>
      <c r="BD51" s="186" t="s">
        <v>2926</v>
      </c>
      <c r="BE51" s="186" t="s">
        <v>2926</v>
      </c>
      <c r="BF51" s="186" t="s">
        <v>3036</v>
      </c>
      <c r="BG51" s="186" t="s">
        <v>2926</v>
      </c>
      <c r="BH51" s="186" t="s">
        <v>2926</v>
      </c>
      <c r="BI51" s="186" t="s">
        <v>3036</v>
      </c>
      <c r="BJ51" s="186" t="s">
        <v>2926</v>
      </c>
      <c r="BK51" s="186" t="s">
        <v>2926</v>
      </c>
      <c r="BL51" s="186" t="s">
        <v>3036</v>
      </c>
      <c r="BM51" s="186" t="s">
        <v>2926</v>
      </c>
      <c r="BN51" s="186" t="s">
        <v>2926</v>
      </c>
      <c r="BO51" s="186" t="s">
        <v>3036</v>
      </c>
      <c r="BP51" s="186" t="s">
        <v>2926</v>
      </c>
      <c r="BQ51" s="186" t="s">
        <v>2926</v>
      </c>
      <c r="BR51" s="186" t="s">
        <v>3036</v>
      </c>
      <c r="BS51" s="186" t="s">
        <v>2926</v>
      </c>
      <c r="BT51" s="186" t="s">
        <v>2926</v>
      </c>
      <c r="BU51" s="186" t="s">
        <v>3036</v>
      </c>
      <c r="BV51" s="186" t="s">
        <v>2926</v>
      </c>
      <c r="BW51" s="186" t="s">
        <v>2926</v>
      </c>
      <c r="BX51" s="186" t="s">
        <v>3036</v>
      </c>
      <c r="BY51" s="186" t="s">
        <v>2926</v>
      </c>
      <c r="BZ51" s="186" t="s">
        <v>2926</v>
      </c>
      <c r="CA51" s="186" t="s">
        <v>3036</v>
      </c>
      <c r="CB51" s="186" t="s">
        <v>2926</v>
      </c>
      <c r="CC51" s="186" t="s">
        <v>2926</v>
      </c>
      <c r="CD51" s="186" t="s">
        <v>3036</v>
      </c>
      <c r="CE51" s="186" t="s">
        <v>2926</v>
      </c>
      <c r="CF51" s="186" t="s">
        <v>2926</v>
      </c>
      <c r="CG51" s="186" t="s">
        <v>3036</v>
      </c>
      <c r="CH51" s="186" t="s">
        <v>2926</v>
      </c>
      <c r="CI51" s="186" t="s">
        <v>2926</v>
      </c>
      <c r="CJ51" s="186" t="s">
        <v>3036</v>
      </c>
      <c r="CK51" s="186" t="s">
        <v>2926</v>
      </c>
      <c r="CL51" s="186" t="s">
        <v>2926</v>
      </c>
      <c r="CM51" s="186" t="s">
        <v>3036</v>
      </c>
      <c r="CN51" s="186" t="s">
        <v>2926</v>
      </c>
      <c r="CO51" s="186" t="s">
        <v>2926</v>
      </c>
      <c r="CP51" s="186" t="s">
        <v>3036</v>
      </c>
      <c r="CQ51" s="186" t="s">
        <v>2926</v>
      </c>
      <c r="CR51" s="186" t="s">
        <v>2926</v>
      </c>
      <c r="CS51" s="186" t="s">
        <v>3036</v>
      </c>
      <c r="CT51" s="186" t="s">
        <v>2926</v>
      </c>
      <c r="CU51" s="186" t="s">
        <v>2926</v>
      </c>
      <c r="CV51" s="186" t="s">
        <v>3036</v>
      </c>
      <c r="CW51" s="186" t="s">
        <v>2926</v>
      </c>
      <c r="CX51" s="186" t="s">
        <v>2926</v>
      </c>
      <c r="CY51" s="186" t="s">
        <v>3036</v>
      </c>
      <c r="CZ51" s="186" t="s">
        <v>2926</v>
      </c>
      <c r="DA51" s="186" t="s">
        <v>2926</v>
      </c>
      <c r="DB51" s="186" t="s">
        <v>3036</v>
      </c>
      <c r="DC51" s="186" t="s">
        <v>2926</v>
      </c>
      <c r="DD51" s="186" t="s">
        <v>2926</v>
      </c>
      <c r="DE51" s="186" t="s">
        <v>3036</v>
      </c>
      <c r="DF51" s="186" t="s">
        <v>2926</v>
      </c>
      <c r="DG51" s="186" t="s">
        <v>2926</v>
      </c>
      <c r="DH51" s="186" t="s">
        <v>3036</v>
      </c>
      <c r="DI51" s="186" t="s">
        <v>2926</v>
      </c>
      <c r="DJ51" s="186" t="s">
        <v>2926</v>
      </c>
      <c r="DK51" s="186" t="s">
        <v>3036</v>
      </c>
      <c r="DL51" s="186" t="s">
        <v>2926</v>
      </c>
      <c r="DM51" s="186" t="s">
        <v>2926</v>
      </c>
      <c r="DN51" s="186" t="s">
        <v>3036</v>
      </c>
      <c r="DO51" s="186" t="s">
        <v>2926</v>
      </c>
      <c r="DP51" s="186" t="s">
        <v>2926</v>
      </c>
      <c r="DQ51" s="186" t="s">
        <v>3036</v>
      </c>
      <c r="DR51" s="186" t="s">
        <v>2926</v>
      </c>
      <c r="DS51" s="186" t="s">
        <v>2926</v>
      </c>
      <c r="DT51" s="186" t="s">
        <v>3036</v>
      </c>
      <c r="DU51" s="186" t="s">
        <v>2926</v>
      </c>
      <c r="DV51" s="186" t="s">
        <v>2926</v>
      </c>
      <c r="DW51" s="186" t="s">
        <v>3036</v>
      </c>
      <c r="DX51" s="186" t="s">
        <v>2926</v>
      </c>
      <c r="DY51" s="186" t="s">
        <v>2926</v>
      </c>
      <c r="DZ51" s="186" t="s">
        <v>3036</v>
      </c>
      <c r="EA51" s="186" t="s">
        <v>2926</v>
      </c>
      <c r="EB51" s="186" t="s">
        <v>2926</v>
      </c>
      <c r="EC51" s="186" t="s">
        <v>3036</v>
      </c>
      <c r="ED51" s="186" t="s">
        <v>2926</v>
      </c>
      <c r="EE51" s="186" t="s">
        <v>2926</v>
      </c>
      <c r="EF51" s="186" t="s">
        <v>3036</v>
      </c>
      <c r="EG51" s="186" t="s">
        <v>2926</v>
      </c>
      <c r="EH51" s="186" t="s">
        <v>2926</v>
      </c>
      <c r="EI51" s="186" t="s">
        <v>3036</v>
      </c>
      <c r="EJ51" s="186" t="s">
        <v>2926</v>
      </c>
      <c r="EK51" s="186" t="s">
        <v>2926</v>
      </c>
      <c r="EL51" s="186" t="s">
        <v>3036</v>
      </c>
      <c r="EM51" s="186" t="s">
        <v>2926</v>
      </c>
      <c r="EN51" s="186" t="s">
        <v>2926</v>
      </c>
      <c r="EO51" s="186" t="s">
        <v>3036</v>
      </c>
      <c r="EP51" s="186" t="s">
        <v>2926</v>
      </c>
      <c r="EQ51" s="186" t="s">
        <v>2926</v>
      </c>
      <c r="ER51" s="186" t="s">
        <v>3036</v>
      </c>
      <c r="ES51" s="186" t="s">
        <v>2926</v>
      </c>
      <c r="ET51" s="186" t="s">
        <v>2926</v>
      </c>
    </row>
    <row r="52" spans="1:150" x14ac:dyDescent="0.3">
      <c r="A52" s="1"/>
      <c r="B52" s="185" t="s">
        <v>3225</v>
      </c>
      <c r="C52" s="185" t="s">
        <v>132</v>
      </c>
      <c r="D52" s="185" t="s">
        <v>133</v>
      </c>
      <c r="E52" s="185" t="s">
        <v>3226</v>
      </c>
      <c r="F52" s="185" t="s">
        <v>3227</v>
      </c>
      <c r="G52" s="186" t="s">
        <v>3036</v>
      </c>
      <c r="H52" s="186" t="s">
        <v>2926</v>
      </c>
      <c r="I52" s="186" t="s">
        <v>2926</v>
      </c>
      <c r="J52" s="186" t="s">
        <v>3036</v>
      </c>
      <c r="K52" s="186" t="s">
        <v>2926</v>
      </c>
      <c r="L52" s="186" t="s">
        <v>2926</v>
      </c>
      <c r="M52" s="186" t="s">
        <v>3036</v>
      </c>
      <c r="N52" s="186" t="s">
        <v>2926</v>
      </c>
      <c r="O52" s="186" t="s">
        <v>2926</v>
      </c>
      <c r="P52" s="186" t="s">
        <v>3036</v>
      </c>
      <c r="Q52" s="186" t="s">
        <v>2926</v>
      </c>
      <c r="R52" s="186" t="s">
        <v>2926</v>
      </c>
      <c r="S52" s="186" t="s">
        <v>3036</v>
      </c>
      <c r="T52" s="186" t="s">
        <v>2926</v>
      </c>
      <c r="U52" s="186" t="s">
        <v>2926</v>
      </c>
      <c r="V52" s="186" t="s">
        <v>3036</v>
      </c>
      <c r="W52" s="186" t="s">
        <v>2926</v>
      </c>
      <c r="X52" s="186" t="s">
        <v>2926</v>
      </c>
      <c r="Y52" s="186" t="s">
        <v>3036</v>
      </c>
      <c r="Z52" s="186" t="s">
        <v>2926</v>
      </c>
      <c r="AA52" s="186" t="s">
        <v>2926</v>
      </c>
      <c r="AB52" s="186" t="s">
        <v>3036</v>
      </c>
      <c r="AC52" s="186" t="s">
        <v>2926</v>
      </c>
      <c r="AD52" s="186" t="s">
        <v>3228</v>
      </c>
      <c r="AE52" s="186" t="s">
        <v>3036</v>
      </c>
      <c r="AF52" s="186" t="s">
        <v>2926</v>
      </c>
      <c r="AG52" s="186" t="s">
        <v>2926</v>
      </c>
      <c r="AH52" s="186" t="s">
        <v>3036</v>
      </c>
      <c r="AI52" s="186" t="s">
        <v>2926</v>
      </c>
      <c r="AJ52" s="186" t="s">
        <v>2926</v>
      </c>
      <c r="AK52" s="186" t="s">
        <v>3036</v>
      </c>
      <c r="AL52" s="186" t="s">
        <v>2926</v>
      </c>
      <c r="AM52" s="186" t="s">
        <v>2926</v>
      </c>
      <c r="AN52" s="186" t="s">
        <v>3036</v>
      </c>
      <c r="AO52" s="186" t="s">
        <v>2926</v>
      </c>
      <c r="AP52" s="186" t="s">
        <v>2926</v>
      </c>
      <c r="AQ52" s="186" t="s">
        <v>3036</v>
      </c>
      <c r="AR52" s="186" t="s">
        <v>2926</v>
      </c>
      <c r="AS52" s="186" t="s">
        <v>2926</v>
      </c>
      <c r="AT52" s="186" t="s">
        <v>3036</v>
      </c>
      <c r="AU52" s="186" t="s">
        <v>2926</v>
      </c>
      <c r="AV52" s="186" t="s">
        <v>3229</v>
      </c>
      <c r="AW52" s="186" t="s">
        <v>3036</v>
      </c>
      <c r="AX52" s="186" t="s">
        <v>2926</v>
      </c>
      <c r="AY52" s="186" t="s">
        <v>3230</v>
      </c>
      <c r="AZ52" s="186" t="s">
        <v>3036</v>
      </c>
      <c r="BA52" s="186" t="s">
        <v>2926</v>
      </c>
      <c r="BB52" s="186" t="s">
        <v>3230</v>
      </c>
      <c r="BC52" s="186" t="s">
        <v>3036</v>
      </c>
      <c r="BD52" s="186" t="s">
        <v>2926</v>
      </c>
      <c r="BE52" s="186" t="s">
        <v>3230</v>
      </c>
      <c r="BF52" s="186" t="s">
        <v>3036</v>
      </c>
      <c r="BG52" s="186" t="s">
        <v>2926</v>
      </c>
      <c r="BH52" s="186" t="s">
        <v>3230</v>
      </c>
      <c r="BI52" s="186" t="s">
        <v>3036</v>
      </c>
      <c r="BJ52" s="186" t="s">
        <v>2926</v>
      </c>
      <c r="BK52" s="186" t="s">
        <v>3230</v>
      </c>
      <c r="BL52" s="186" t="s">
        <v>3036</v>
      </c>
      <c r="BM52" s="186" t="s">
        <v>2926</v>
      </c>
      <c r="BN52" s="186" t="s">
        <v>3230</v>
      </c>
      <c r="BO52" s="186" t="s">
        <v>3036</v>
      </c>
      <c r="BP52" s="186" t="s">
        <v>2926</v>
      </c>
      <c r="BQ52" s="186" t="s">
        <v>3231</v>
      </c>
      <c r="BR52" s="186" t="s">
        <v>3036</v>
      </c>
      <c r="BS52" s="186" t="s">
        <v>2926</v>
      </c>
      <c r="BT52" s="186" t="s">
        <v>3231</v>
      </c>
      <c r="BU52" s="186" t="s">
        <v>3036</v>
      </c>
      <c r="BV52" s="186" t="s">
        <v>2926</v>
      </c>
      <c r="BW52" s="186" t="s">
        <v>3232</v>
      </c>
      <c r="BX52" s="186" t="s">
        <v>3036</v>
      </c>
      <c r="BY52" s="186" t="s">
        <v>2926</v>
      </c>
      <c r="BZ52" s="186" t="s">
        <v>3233</v>
      </c>
      <c r="CA52" s="186" t="s">
        <v>3036</v>
      </c>
      <c r="CB52" s="186" t="s">
        <v>2926</v>
      </c>
      <c r="CC52" s="186" t="s">
        <v>3234</v>
      </c>
      <c r="CD52" s="186" t="s">
        <v>3036</v>
      </c>
      <c r="CE52" s="186" t="s">
        <v>2926</v>
      </c>
      <c r="CF52" s="186" t="s">
        <v>3235</v>
      </c>
      <c r="CG52" s="186" t="s">
        <v>3036</v>
      </c>
      <c r="CH52" s="186" t="s">
        <v>2926</v>
      </c>
      <c r="CI52" s="186" t="s">
        <v>3232</v>
      </c>
      <c r="CJ52" s="186" t="s">
        <v>3036</v>
      </c>
      <c r="CK52" s="186" t="s">
        <v>2926</v>
      </c>
      <c r="CL52" s="186" t="s">
        <v>3232</v>
      </c>
      <c r="CM52" s="186" t="s">
        <v>3036</v>
      </c>
      <c r="CN52" s="186" t="s">
        <v>2926</v>
      </c>
      <c r="CO52" s="186" t="s">
        <v>3236</v>
      </c>
      <c r="CP52" s="186" t="s">
        <v>3036</v>
      </c>
      <c r="CQ52" s="186" t="s">
        <v>2926</v>
      </c>
      <c r="CR52" s="186" t="s">
        <v>3237</v>
      </c>
      <c r="CS52" s="186" t="s">
        <v>3036</v>
      </c>
      <c r="CT52" s="186" t="s">
        <v>2926</v>
      </c>
      <c r="CU52" s="186" t="s">
        <v>3238</v>
      </c>
      <c r="CV52" s="186" t="s">
        <v>3036</v>
      </c>
      <c r="CW52" s="186" t="s">
        <v>2926</v>
      </c>
      <c r="CX52" s="186" t="s">
        <v>3239</v>
      </c>
      <c r="CY52" s="186" t="s">
        <v>3036</v>
      </c>
      <c r="CZ52" s="186" t="s">
        <v>2926</v>
      </c>
      <c r="DA52" s="186" t="s">
        <v>3239</v>
      </c>
      <c r="DB52" s="186" t="s">
        <v>3036</v>
      </c>
      <c r="DC52" s="186" t="s">
        <v>2926</v>
      </c>
      <c r="DD52" s="186" t="s">
        <v>3236</v>
      </c>
      <c r="DE52" s="186" t="s">
        <v>3036</v>
      </c>
      <c r="DF52" s="186" t="s">
        <v>2926</v>
      </c>
      <c r="DG52" s="186" t="s">
        <v>3240</v>
      </c>
      <c r="DH52" s="186" t="s">
        <v>3036</v>
      </c>
      <c r="DI52" s="186" t="s">
        <v>2926</v>
      </c>
      <c r="DJ52" s="186" t="s">
        <v>3241</v>
      </c>
      <c r="DK52" s="186" t="s">
        <v>3036</v>
      </c>
      <c r="DL52" s="186" t="s">
        <v>2926</v>
      </c>
      <c r="DM52" s="186" t="s">
        <v>3242</v>
      </c>
      <c r="DN52" s="186" t="s">
        <v>3036</v>
      </c>
      <c r="DO52" s="186" t="s">
        <v>2926</v>
      </c>
      <c r="DP52" s="186" t="s">
        <v>3199</v>
      </c>
      <c r="DQ52" s="186" t="s">
        <v>3036</v>
      </c>
      <c r="DR52" s="186" t="s">
        <v>2926</v>
      </c>
      <c r="DS52" s="186" t="s">
        <v>2926</v>
      </c>
      <c r="DT52" s="186" t="s">
        <v>3036</v>
      </c>
      <c r="DU52" s="186" t="s">
        <v>2926</v>
      </c>
      <c r="DV52" s="186" t="s">
        <v>3201</v>
      </c>
      <c r="DW52" s="186" t="s">
        <v>3036</v>
      </c>
      <c r="DX52" s="186" t="s">
        <v>2926</v>
      </c>
      <c r="DY52" s="186" t="s">
        <v>2926</v>
      </c>
      <c r="DZ52" s="186" t="s">
        <v>3036</v>
      </c>
      <c r="EA52" s="186" t="s">
        <v>2926</v>
      </c>
      <c r="EB52" s="186" t="s">
        <v>2926</v>
      </c>
      <c r="EC52" s="186" t="s">
        <v>3036</v>
      </c>
      <c r="ED52" s="186" t="s">
        <v>2926</v>
      </c>
      <c r="EE52" s="186" t="s">
        <v>2926</v>
      </c>
      <c r="EF52" s="186" t="s">
        <v>3036</v>
      </c>
      <c r="EG52" s="186" t="s">
        <v>2926</v>
      </c>
      <c r="EH52" s="186" t="s">
        <v>2926</v>
      </c>
      <c r="EI52" s="186" t="s">
        <v>3036</v>
      </c>
      <c r="EJ52" s="186" t="s">
        <v>2926</v>
      </c>
      <c r="EK52" s="186" t="s">
        <v>2926</v>
      </c>
      <c r="EL52" s="186" t="s">
        <v>3036</v>
      </c>
      <c r="EM52" s="186" t="s">
        <v>2926</v>
      </c>
      <c r="EN52" s="186" t="s">
        <v>2926</v>
      </c>
      <c r="EO52" s="186" t="s">
        <v>3036</v>
      </c>
      <c r="EP52" s="186" t="s">
        <v>2926</v>
      </c>
      <c r="EQ52" s="186" t="s">
        <v>2926</v>
      </c>
      <c r="ER52" s="186" t="s">
        <v>3036</v>
      </c>
      <c r="ES52" s="186" t="s">
        <v>2926</v>
      </c>
      <c r="ET52" s="186" t="s">
        <v>2926</v>
      </c>
    </row>
    <row r="53" spans="1:150" x14ac:dyDescent="0.3">
      <c r="A53" s="1"/>
      <c r="B53" s="185" t="s">
        <v>3243</v>
      </c>
      <c r="C53" s="185" t="s">
        <v>132</v>
      </c>
      <c r="D53" s="185" t="s">
        <v>133</v>
      </c>
      <c r="E53" s="185" t="s">
        <v>3244</v>
      </c>
      <c r="F53" s="185" t="s">
        <v>3245</v>
      </c>
      <c r="G53" s="186" t="s">
        <v>3036</v>
      </c>
      <c r="H53" s="186" t="s">
        <v>2926</v>
      </c>
      <c r="I53" s="186" t="s">
        <v>2926</v>
      </c>
      <c r="J53" s="186" t="s">
        <v>3036</v>
      </c>
      <c r="K53" s="186" t="s">
        <v>2926</v>
      </c>
      <c r="L53" s="186" t="s">
        <v>2926</v>
      </c>
      <c r="M53" s="186" t="s">
        <v>3036</v>
      </c>
      <c r="N53" s="186" t="s">
        <v>2926</v>
      </c>
      <c r="O53" s="186" t="s">
        <v>2926</v>
      </c>
      <c r="P53" s="186" t="s">
        <v>3036</v>
      </c>
      <c r="Q53" s="186" t="s">
        <v>2926</v>
      </c>
      <c r="R53" s="186" t="s">
        <v>2926</v>
      </c>
      <c r="S53" s="186" t="s">
        <v>3036</v>
      </c>
      <c r="T53" s="186" t="s">
        <v>2926</v>
      </c>
      <c r="U53" s="186" t="s">
        <v>2926</v>
      </c>
      <c r="V53" s="186" t="s">
        <v>3036</v>
      </c>
      <c r="W53" s="186" t="s">
        <v>2926</v>
      </c>
      <c r="X53" s="186" t="s">
        <v>2926</v>
      </c>
      <c r="Y53" s="186" t="s">
        <v>3036</v>
      </c>
      <c r="Z53" s="186" t="s">
        <v>2926</v>
      </c>
      <c r="AA53" s="186" t="s">
        <v>2926</v>
      </c>
      <c r="AB53" s="186" t="s">
        <v>3036</v>
      </c>
      <c r="AC53" s="186" t="s">
        <v>2926</v>
      </c>
      <c r="AD53" s="186" t="s">
        <v>2926</v>
      </c>
      <c r="AE53" s="186" t="s">
        <v>3036</v>
      </c>
      <c r="AF53" s="186" t="s">
        <v>2926</v>
      </c>
      <c r="AG53" s="186" t="s">
        <v>2926</v>
      </c>
      <c r="AH53" s="186" t="s">
        <v>3036</v>
      </c>
      <c r="AI53" s="186" t="s">
        <v>2926</v>
      </c>
      <c r="AJ53" s="186" t="s">
        <v>2926</v>
      </c>
      <c r="AK53" s="186" t="s">
        <v>3036</v>
      </c>
      <c r="AL53" s="186" t="s">
        <v>2926</v>
      </c>
      <c r="AM53" s="186" t="s">
        <v>2926</v>
      </c>
      <c r="AN53" s="186" t="s">
        <v>3036</v>
      </c>
      <c r="AO53" s="186" t="s">
        <v>2926</v>
      </c>
      <c r="AP53" s="186" t="s">
        <v>2926</v>
      </c>
      <c r="AQ53" s="186" t="s">
        <v>3036</v>
      </c>
      <c r="AR53" s="186" t="s">
        <v>2926</v>
      </c>
      <c r="AS53" s="186" t="s">
        <v>2926</v>
      </c>
      <c r="AT53" s="186" t="s">
        <v>3036</v>
      </c>
      <c r="AU53" s="186" t="s">
        <v>2926</v>
      </c>
      <c r="AV53" s="186" t="s">
        <v>2926</v>
      </c>
      <c r="AW53" s="186" t="s">
        <v>3036</v>
      </c>
      <c r="AX53" s="186" t="s">
        <v>2926</v>
      </c>
      <c r="AY53" s="186" t="s">
        <v>2926</v>
      </c>
      <c r="AZ53" s="186" t="s">
        <v>3036</v>
      </c>
      <c r="BA53" s="186" t="s">
        <v>2926</v>
      </c>
      <c r="BB53" s="186" t="s">
        <v>2926</v>
      </c>
      <c r="BC53" s="186" t="s">
        <v>3036</v>
      </c>
      <c r="BD53" s="186" t="s">
        <v>2926</v>
      </c>
      <c r="BE53" s="186" t="s">
        <v>2926</v>
      </c>
      <c r="BF53" s="186" t="s">
        <v>3036</v>
      </c>
      <c r="BG53" s="186" t="s">
        <v>2926</v>
      </c>
      <c r="BH53" s="186" t="s">
        <v>2926</v>
      </c>
      <c r="BI53" s="186" t="s">
        <v>3036</v>
      </c>
      <c r="BJ53" s="186" t="s">
        <v>2926</v>
      </c>
      <c r="BK53" s="186" t="s">
        <v>2926</v>
      </c>
      <c r="BL53" s="186" t="s">
        <v>3036</v>
      </c>
      <c r="BM53" s="186" t="s">
        <v>2926</v>
      </c>
      <c r="BN53" s="186" t="s">
        <v>2926</v>
      </c>
      <c r="BO53" s="186" t="s">
        <v>3036</v>
      </c>
      <c r="BP53" s="186" t="s">
        <v>2926</v>
      </c>
      <c r="BQ53" s="186" t="s">
        <v>2926</v>
      </c>
      <c r="BR53" s="186" t="s">
        <v>3036</v>
      </c>
      <c r="BS53" s="186" t="s">
        <v>2926</v>
      </c>
      <c r="BT53" s="186" t="s">
        <v>2926</v>
      </c>
      <c r="BU53" s="186" t="s">
        <v>3036</v>
      </c>
      <c r="BV53" s="186" t="s">
        <v>2926</v>
      </c>
      <c r="BW53" s="186" t="s">
        <v>2926</v>
      </c>
      <c r="BX53" s="186" t="s">
        <v>3036</v>
      </c>
      <c r="BY53" s="186" t="s">
        <v>2926</v>
      </c>
      <c r="BZ53" s="186" t="s">
        <v>2926</v>
      </c>
      <c r="CA53" s="186" t="s">
        <v>3036</v>
      </c>
      <c r="CB53" s="186" t="s">
        <v>2926</v>
      </c>
      <c r="CC53" s="186" t="s">
        <v>2926</v>
      </c>
      <c r="CD53" s="186" t="s">
        <v>3036</v>
      </c>
      <c r="CE53" s="186" t="s">
        <v>2926</v>
      </c>
      <c r="CF53" s="186" t="s">
        <v>2926</v>
      </c>
      <c r="CG53" s="186" t="s">
        <v>3036</v>
      </c>
      <c r="CH53" s="186" t="s">
        <v>2926</v>
      </c>
      <c r="CI53" s="186" t="s">
        <v>2926</v>
      </c>
      <c r="CJ53" s="186" t="s">
        <v>3036</v>
      </c>
      <c r="CK53" s="186" t="s">
        <v>2926</v>
      </c>
      <c r="CL53" s="186" t="s">
        <v>2926</v>
      </c>
      <c r="CM53" s="186" t="s">
        <v>3036</v>
      </c>
      <c r="CN53" s="186" t="s">
        <v>2926</v>
      </c>
      <c r="CO53" s="186" t="s">
        <v>2926</v>
      </c>
      <c r="CP53" s="186" t="s">
        <v>3036</v>
      </c>
      <c r="CQ53" s="186" t="s">
        <v>2926</v>
      </c>
      <c r="CR53" s="186" t="s">
        <v>2926</v>
      </c>
      <c r="CS53" s="186" t="s">
        <v>3036</v>
      </c>
      <c r="CT53" s="186" t="s">
        <v>2926</v>
      </c>
      <c r="CU53" s="186" t="s">
        <v>2926</v>
      </c>
      <c r="CV53" s="186" t="s">
        <v>3036</v>
      </c>
      <c r="CW53" s="186" t="s">
        <v>2926</v>
      </c>
      <c r="CX53" s="186" t="s">
        <v>2926</v>
      </c>
      <c r="CY53" s="186" t="s">
        <v>3036</v>
      </c>
      <c r="CZ53" s="186" t="s">
        <v>2926</v>
      </c>
      <c r="DA53" s="186" t="s">
        <v>2926</v>
      </c>
      <c r="DB53" s="186" t="s">
        <v>3036</v>
      </c>
      <c r="DC53" s="186" t="s">
        <v>2926</v>
      </c>
      <c r="DD53" s="186" t="s">
        <v>2926</v>
      </c>
      <c r="DE53" s="186" t="s">
        <v>3036</v>
      </c>
      <c r="DF53" s="186" t="s">
        <v>2926</v>
      </c>
      <c r="DG53" s="186" t="s">
        <v>2926</v>
      </c>
      <c r="DH53" s="186" t="s">
        <v>3036</v>
      </c>
      <c r="DI53" s="186" t="s">
        <v>2926</v>
      </c>
      <c r="DJ53" s="186" t="s">
        <v>2926</v>
      </c>
      <c r="DK53" s="186" t="s">
        <v>3036</v>
      </c>
      <c r="DL53" s="186" t="s">
        <v>2926</v>
      </c>
      <c r="DM53" s="186" t="s">
        <v>2926</v>
      </c>
      <c r="DN53" s="186" t="s">
        <v>3036</v>
      </c>
      <c r="DO53" s="186" t="s">
        <v>2926</v>
      </c>
      <c r="DP53" s="186" t="s">
        <v>2926</v>
      </c>
      <c r="DQ53" s="186" t="s">
        <v>3036</v>
      </c>
      <c r="DR53" s="186" t="s">
        <v>2926</v>
      </c>
      <c r="DS53" s="186" t="s">
        <v>2926</v>
      </c>
      <c r="DT53" s="186" t="s">
        <v>3036</v>
      </c>
      <c r="DU53" s="186" t="s">
        <v>2926</v>
      </c>
      <c r="DV53" s="186" t="s">
        <v>2926</v>
      </c>
      <c r="DW53" s="186" t="s">
        <v>3036</v>
      </c>
      <c r="DX53" s="186" t="s">
        <v>2926</v>
      </c>
      <c r="DY53" s="186" t="s">
        <v>2926</v>
      </c>
      <c r="DZ53" s="186" t="s">
        <v>3036</v>
      </c>
      <c r="EA53" s="186" t="s">
        <v>2926</v>
      </c>
      <c r="EB53" s="186" t="s">
        <v>2926</v>
      </c>
      <c r="EC53" s="186" t="s">
        <v>3036</v>
      </c>
      <c r="ED53" s="186" t="s">
        <v>2926</v>
      </c>
      <c r="EE53" s="186" t="s">
        <v>2926</v>
      </c>
      <c r="EF53" s="186" t="s">
        <v>3036</v>
      </c>
      <c r="EG53" s="186" t="s">
        <v>2926</v>
      </c>
      <c r="EH53" s="186" t="s">
        <v>2926</v>
      </c>
      <c r="EI53" s="186" t="s">
        <v>3036</v>
      </c>
      <c r="EJ53" s="186" t="s">
        <v>2926</v>
      </c>
      <c r="EK53" s="186" t="s">
        <v>2926</v>
      </c>
      <c r="EL53" s="186" t="s">
        <v>3036</v>
      </c>
      <c r="EM53" s="186" t="s">
        <v>2926</v>
      </c>
      <c r="EN53" s="186" t="s">
        <v>2926</v>
      </c>
      <c r="EO53" s="186" t="s">
        <v>3036</v>
      </c>
      <c r="EP53" s="186" t="s">
        <v>2926</v>
      </c>
      <c r="EQ53" s="186" t="s">
        <v>2926</v>
      </c>
      <c r="ER53" s="186" t="s">
        <v>3036</v>
      </c>
      <c r="ES53" s="186" t="s">
        <v>2926</v>
      </c>
      <c r="ET53" s="186" t="s">
        <v>2926</v>
      </c>
    </row>
    <row r="54" spans="1:150" x14ac:dyDescent="0.3">
      <c r="A54" s="1"/>
      <c r="B54" s="184" t="s">
        <v>3246</v>
      </c>
      <c r="C54" s="184" t="s">
        <v>132</v>
      </c>
      <c r="D54" s="184" t="s">
        <v>136</v>
      </c>
      <c r="E54" s="184" t="s">
        <v>3247</v>
      </c>
      <c r="F54" s="184" t="s">
        <v>3248</v>
      </c>
      <c r="G54" s="184" t="s">
        <v>3036</v>
      </c>
      <c r="H54" s="184" t="s">
        <v>2926</v>
      </c>
      <c r="I54" s="184" t="s">
        <v>2926</v>
      </c>
      <c r="J54" s="184" t="s">
        <v>3036</v>
      </c>
      <c r="K54" s="184" t="s">
        <v>2926</v>
      </c>
      <c r="L54" s="184" t="s">
        <v>3249</v>
      </c>
      <c r="M54" s="184" t="s">
        <v>3036</v>
      </c>
      <c r="N54" s="184" t="s">
        <v>2926</v>
      </c>
      <c r="O54" s="184" t="s">
        <v>3250</v>
      </c>
      <c r="P54" s="184" t="s">
        <v>3036</v>
      </c>
      <c r="Q54" s="184" t="s">
        <v>2926</v>
      </c>
      <c r="R54" s="184" t="s">
        <v>2926</v>
      </c>
      <c r="S54" s="184" t="s">
        <v>3036</v>
      </c>
      <c r="T54" s="184" t="s">
        <v>2926</v>
      </c>
      <c r="U54" s="184" t="s">
        <v>2926</v>
      </c>
      <c r="V54" s="184" t="s">
        <v>3036</v>
      </c>
      <c r="W54" s="184" t="s">
        <v>2926</v>
      </c>
      <c r="X54" s="184" t="s">
        <v>3251</v>
      </c>
      <c r="Y54" s="184" t="s">
        <v>3036</v>
      </c>
      <c r="Z54" s="184" t="s">
        <v>2926</v>
      </c>
      <c r="AA54" s="184" t="s">
        <v>2926</v>
      </c>
      <c r="AB54" s="184" t="s">
        <v>3036</v>
      </c>
      <c r="AC54" s="184" t="s">
        <v>2926</v>
      </c>
      <c r="AD54" s="184" t="s">
        <v>2926</v>
      </c>
      <c r="AE54" s="184" t="s">
        <v>3036</v>
      </c>
      <c r="AF54" s="184" t="s">
        <v>2926</v>
      </c>
      <c r="AG54" s="184" t="s">
        <v>2926</v>
      </c>
      <c r="AH54" s="184" t="s">
        <v>3036</v>
      </c>
      <c r="AI54" s="184" t="s">
        <v>2926</v>
      </c>
      <c r="AJ54" s="184" t="s">
        <v>2926</v>
      </c>
      <c r="AK54" s="184" t="s">
        <v>3036</v>
      </c>
      <c r="AL54" s="184" t="s">
        <v>2926</v>
      </c>
      <c r="AM54" s="184" t="s">
        <v>2926</v>
      </c>
      <c r="AN54" s="184" t="s">
        <v>3036</v>
      </c>
      <c r="AO54" s="184" t="s">
        <v>2926</v>
      </c>
      <c r="AP54" s="184" t="s">
        <v>2926</v>
      </c>
      <c r="AQ54" s="184" t="s">
        <v>3036</v>
      </c>
      <c r="AR54" s="184" t="s">
        <v>2926</v>
      </c>
      <c r="AS54" s="184" t="s">
        <v>3108</v>
      </c>
      <c r="AT54" s="184" t="s">
        <v>3036</v>
      </c>
      <c r="AU54" s="184" t="s">
        <v>2926</v>
      </c>
      <c r="AV54" s="184" t="s">
        <v>3108</v>
      </c>
      <c r="AW54" s="184" t="s">
        <v>3036</v>
      </c>
      <c r="AX54" s="184" t="s">
        <v>2926</v>
      </c>
      <c r="AY54" s="184" t="s">
        <v>3108</v>
      </c>
      <c r="AZ54" s="184" t="s">
        <v>3036</v>
      </c>
      <c r="BA54" s="184" t="s">
        <v>2926</v>
      </c>
      <c r="BB54" s="184" t="s">
        <v>3108</v>
      </c>
      <c r="BC54" s="184" t="s">
        <v>3036</v>
      </c>
      <c r="BD54" s="184" t="s">
        <v>2926</v>
      </c>
      <c r="BE54" s="184" t="s">
        <v>3108</v>
      </c>
      <c r="BF54" s="184" t="s">
        <v>3036</v>
      </c>
      <c r="BG54" s="184" t="s">
        <v>2926</v>
      </c>
      <c r="BH54" s="184" t="s">
        <v>3108</v>
      </c>
      <c r="BI54" s="184" t="s">
        <v>3036</v>
      </c>
      <c r="BJ54" s="184" t="s">
        <v>2926</v>
      </c>
      <c r="BK54" s="184" t="s">
        <v>3108</v>
      </c>
      <c r="BL54" s="184" t="s">
        <v>3036</v>
      </c>
      <c r="BM54" s="184" t="s">
        <v>2926</v>
      </c>
      <c r="BN54" s="184" t="s">
        <v>3108</v>
      </c>
      <c r="BO54" s="184" t="s">
        <v>3036</v>
      </c>
      <c r="BP54" s="184" t="s">
        <v>2926</v>
      </c>
      <c r="BQ54" s="184" t="s">
        <v>3108</v>
      </c>
      <c r="BR54" s="184" t="s">
        <v>3036</v>
      </c>
      <c r="BS54" s="184" t="s">
        <v>2926</v>
      </c>
      <c r="BT54" s="184" t="s">
        <v>2926</v>
      </c>
      <c r="BU54" s="184" t="s">
        <v>3036</v>
      </c>
      <c r="BV54" s="184" t="s">
        <v>2926</v>
      </c>
      <c r="BW54" s="184" t="s">
        <v>2926</v>
      </c>
      <c r="BX54" s="184" t="s">
        <v>3036</v>
      </c>
      <c r="BY54" s="184" t="s">
        <v>2926</v>
      </c>
      <c r="BZ54" s="184" t="s">
        <v>2926</v>
      </c>
      <c r="CA54" s="184" t="s">
        <v>3036</v>
      </c>
      <c r="CB54" s="184" t="s">
        <v>2926</v>
      </c>
      <c r="CC54" s="184" t="s">
        <v>2926</v>
      </c>
      <c r="CD54" s="184" t="s">
        <v>3036</v>
      </c>
      <c r="CE54" s="184" t="s">
        <v>2926</v>
      </c>
      <c r="CF54" s="184" t="s">
        <v>2926</v>
      </c>
      <c r="CG54" s="184" t="s">
        <v>3036</v>
      </c>
      <c r="CH54" s="184" t="s">
        <v>2926</v>
      </c>
      <c r="CI54" s="184" t="s">
        <v>2926</v>
      </c>
      <c r="CJ54" s="184" t="s">
        <v>3036</v>
      </c>
      <c r="CK54" s="184" t="s">
        <v>2926</v>
      </c>
      <c r="CL54" s="184" t="s">
        <v>2926</v>
      </c>
      <c r="CM54" s="184" t="s">
        <v>3036</v>
      </c>
      <c r="CN54" s="184" t="s">
        <v>2926</v>
      </c>
      <c r="CO54" s="184" t="s">
        <v>3108</v>
      </c>
      <c r="CP54" s="184" t="s">
        <v>3036</v>
      </c>
      <c r="CQ54" s="184" t="s">
        <v>2926</v>
      </c>
      <c r="CR54" s="184" t="s">
        <v>3108</v>
      </c>
      <c r="CS54" s="184" t="s">
        <v>3036</v>
      </c>
      <c r="CT54" s="184" t="s">
        <v>2926</v>
      </c>
      <c r="CU54" s="184" t="s">
        <v>3108</v>
      </c>
      <c r="CV54" s="184" t="s">
        <v>3036</v>
      </c>
      <c r="CW54" s="184" t="s">
        <v>2926</v>
      </c>
      <c r="CX54" s="184" t="s">
        <v>3108</v>
      </c>
      <c r="CY54" s="184" t="s">
        <v>3036</v>
      </c>
      <c r="CZ54" s="184" t="s">
        <v>2926</v>
      </c>
      <c r="DA54" s="184" t="s">
        <v>3108</v>
      </c>
      <c r="DB54" s="184" t="s">
        <v>3036</v>
      </c>
      <c r="DC54" s="184" t="s">
        <v>2926</v>
      </c>
      <c r="DD54" s="184" t="s">
        <v>3108</v>
      </c>
      <c r="DE54" s="184" t="s">
        <v>3036</v>
      </c>
      <c r="DF54" s="184" t="s">
        <v>2926</v>
      </c>
      <c r="DG54" s="184" t="s">
        <v>3108</v>
      </c>
      <c r="DH54" s="184" t="s">
        <v>3036</v>
      </c>
      <c r="DI54" s="184" t="s">
        <v>2926</v>
      </c>
      <c r="DJ54" s="184" t="s">
        <v>3108</v>
      </c>
      <c r="DK54" s="184" t="s">
        <v>3036</v>
      </c>
      <c r="DL54" s="184" t="s">
        <v>2926</v>
      </c>
      <c r="DM54" s="184" t="s">
        <v>2926</v>
      </c>
      <c r="DN54" s="184" t="s">
        <v>3036</v>
      </c>
      <c r="DO54" s="184" t="s">
        <v>2926</v>
      </c>
      <c r="DP54" s="184" t="s">
        <v>2926</v>
      </c>
      <c r="DQ54" s="184" t="s">
        <v>3036</v>
      </c>
      <c r="DR54" s="184" t="s">
        <v>2926</v>
      </c>
      <c r="DS54" s="184" t="s">
        <v>2926</v>
      </c>
      <c r="DT54" s="184" t="s">
        <v>3036</v>
      </c>
      <c r="DU54" s="184" t="s">
        <v>2926</v>
      </c>
      <c r="DV54" s="184" t="s">
        <v>2926</v>
      </c>
      <c r="DW54" s="184" t="s">
        <v>3036</v>
      </c>
      <c r="DX54" s="184" t="s">
        <v>2926</v>
      </c>
      <c r="DY54" s="184" t="s">
        <v>2926</v>
      </c>
      <c r="DZ54" s="184" t="s">
        <v>3036</v>
      </c>
      <c r="EA54" s="184" t="s">
        <v>2926</v>
      </c>
      <c r="EB54" s="184" t="s">
        <v>2926</v>
      </c>
      <c r="EC54" s="184" t="s">
        <v>3036</v>
      </c>
      <c r="ED54" s="184" t="s">
        <v>2926</v>
      </c>
      <c r="EE54" s="184" t="s">
        <v>2926</v>
      </c>
      <c r="EF54" s="184" t="s">
        <v>3036</v>
      </c>
      <c r="EG54" s="184" t="s">
        <v>2926</v>
      </c>
      <c r="EH54" s="184" t="s">
        <v>2926</v>
      </c>
      <c r="EI54" s="184" t="s">
        <v>3036</v>
      </c>
      <c r="EJ54" s="184" t="s">
        <v>2926</v>
      </c>
      <c r="EK54" s="184" t="s">
        <v>2926</v>
      </c>
      <c r="EL54" s="184" t="s">
        <v>3036</v>
      </c>
      <c r="EM54" s="184" t="s">
        <v>2926</v>
      </c>
      <c r="EN54" s="184" t="s">
        <v>2926</v>
      </c>
      <c r="EO54" s="184" t="s">
        <v>3036</v>
      </c>
      <c r="EP54" s="184" t="s">
        <v>2926</v>
      </c>
      <c r="EQ54" s="184" t="s">
        <v>3108</v>
      </c>
      <c r="ER54" s="184" t="s">
        <v>3036</v>
      </c>
      <c r="ES54" s="184" t="s">
        <v>2926</v>
      </c>
      <c r="ET54" s="184" t="s">
        <v>2926</v>
      </c>
    </row>
    <row r="55" spans="1:150" x14ac:dyDescent="0.3">
      <c r="A55" s="1"/>
      <c r="B55" s="185" t="s">
        <v>3252</v>
      </c>
      <c r="C55" s="185" t="s">
        <v>132</v>
      </c>
      <c r="D55" s="185" t="s">
        <v>136</v>
      </c>
      <c r="E55" s="185" t="s">
        <v>3253</v>
      </c>
      <c r="F55" s="185" t="s">
        <v>3254</v>
      </c>
      <c r="G55" s="186" t="s">
        <v>3036</v>
      </c>
      <c r="H55" s="186" t="s">
        <v>2926</v>
      </c>
      <c r="I55" s="186" t="s">
        <v>2926</v>
      </c>
      <c r="J55" s="186" t="s">
        <v>3036</v>
      </c>
      <c r="K55" s="186" t="s">
        <v>2926</v>
      </c>
      <c r="L55" s="186" t="s">
        <v>3249</v>
      </c>
      <c r="M55" s="186" t="s">
        <v>3036</v>
      </c>
      <c r="N55" s="186" t="s">
        <v>2926</v>
      </c>
      <c r="O55" s="186" t="s">
        <v>3250</v>
      </c>
      <c r="P55" s="186" t="s">
        <v>3036</v>
      </c>
      <c r="Q55" s="186" t="s">
        <v>2926</v>
      </c>
      <c r="R55" s="186" t="s">
        <v>2926</v>
      </c>
      <c r="S55" s="186" t="s">
        <v>3036</v>
      </c>
      <c r="T55" s="186" t="s">
        <v>2926</v>
      </c>
      <c r="U55" s="186" t="s">
        <v>2926</v>
      </c>
      <c r="V55" s="186" t="s">
        <v>3036</v>
      </c>
      <c r="W55" s="186" t="s">
        <v>2926</v>
      </c>
      <c r="X55" s="186" t="s">
        <v>3251</v>
      </c>
      <c r="Y55" s="186" t="s">
        <v>3036</v>
      </c>
      <c r="Z55" s="186" t="s">
        <v>2926</v>
      </c>
      <c r="AA55" s="186" t="s">
        <v>2926</v>
      </c>
      <c r="AB55" s="186" t="s">
        <v>3036</v>
      </c>
      <c r="AC55" s="186" t="s">
        <v>2926</v>
      </c>
      <c r="AD55" s="186" t="s">
        <v>2926</v>
      </c>
      <c r="AE55" s="186" t="s">
        <v>3036</v>
      </c>
      <c r="AF55" s="186" t="s">
        <v>2926</v>
      </c>
      <c r="AG55" s="186" t="s">
        <v>2926</v>
      </c>
      <c r="AH55" s="186" t="s">
        <v>3036</v>
      </c>
      <c r="AI55" s="186" t="s">
        <v>2926</v>
      </c>
      <c r="AJ55" s="186" t="s">
        <v>2926</v>
      </c>
      <c r="AK55" s="186" t="s">
        <v>3036</v>
      </c>
      <c r="AL55" s="186" t="s">
        <v>2926</v>
      </c>
      <c r="AM55" s="186" t="s">
        <v>2926</v>
      </c>
      <c r="AN55" s="186" t="s">
        <v>3036</v>
      </c>
      <c r="AO55" s="186" t="s">
        <v>2926</v>
      </c>
      <c r="AP55" s="186" t="s">
        <v>2926</v>
      </c>
      <c r="AQ55" s="186" t="s">
        <v>3036</v>
      </c>
      <c r="AR55" s="186" t="s">
        <v>2926</v>
      </c>
      <c r="AS55" s="186" t="s">
        <v>3108</v>
      </c>
      <c r="AT55" s="186" t="s">
        <v>3036</v>
      </c>
      <c r="AU55" s="186" t="s">
        <v>2926</v>
      </c>
      <c r="AV55" s="186" t="s">
        <v>3108</v>
      </c>
      <c r="AW55" s="186" t="s">
        <v>3036</v>
      </c>
      <c r="AX55" s="186" t="s">
        <v>2926</v>
      </c>
      <c r="AY55" s="186" t="s">
        <v>3108</v>
      </c>
      <c r="AZ55" s="186" t="s">
        <v>3036</v>
      </c>
      <c r="BA55" s="186" t="s">
        <v>2926</v>
      </c>
      <c r="BB55" s="186" t="s">
        <v>3108</v>
      </c>
      <c r="BC55" s="186" t="s">
        <v>3036</v>
      </c>
      <c r="BD55" s="186" t="s">
        <v>2926</v>
      </c>
      <c r="BE55" s="186" t="s">
        <v>3108</v>
      </c>
      <c r="BF55" s="186" t="s">
        <v>3036</v>
      </c>
      <c r="BG55" s="186" t="s">
        <v>2926</v>
      </c>
      <c r="BH55" s="186" t="s">
        <v>3108</v>
      </c>
      <c r="BI55" s="186" t="s">
        <v>3036</v>
      </c>
      <c r="BJ55" s="186" t="s">
        <v>2926</v>
      </c>
      <c r="BK55" s="186" t="s">
        <v>3108</v>
      </c>
      <c r="BL55" s="186" t="s">
        <v>3036</v>
      </c>
      <c r="BM55" s="186" t="s">
        <v>2926</v>
      </c>
      <c r="BN55" s="186" t="s">
        <v>3108</v>
      </c>
      <c r="BO55" s="186" t="s">
        <v>3036</v>
      </c>
      <c r="BP55" s="186" t="s">
        <v>2926</v>
      </c>
      <c r="BQ55" s="186" t="s">
        <v>3108</v>
      </c>
      <c r="BR55" s="186" t="s">
        <v>3036</v>
      </c>
      <c r="BS55" s="186" t="s">
        <v>2926</v>
      </c>
      <c r="BT55" s="186" t="s">
        <v>2926</v>
      </c>
      <c r="BU55" s="186" t="s">
        <v>3036</v>
      </c>
      <c r="BV55" s="186" t="s">
        <v>2926</v>
      </c>
      <c r="BW55" s="186" t="s">
        <v>2926</v>
      </c>
      <c r="BX55" s="186" t="s">
        <v>3036</v>
      </c>
      <c r="BY55" s="186" t="s">
        <v>2926</v>
      </c>
      <c r="BZ55" s="186" t="s">
        <v>2926</v>
      </c>
      <c r="CA55" s="186" t="s">
        <v>3036</v>
      </c>
      <c r="CB55" s="186" t="s">
        <v>2926</v>
      </c>
      <c r="CC55" s="186" t="s">
        <v>2926</v>
      </c>
      <c r="CD55" s="186" t="s">
        <v>3036</v>
      </c>
      <c r="CE55" s="186" t="s">
        <v>2926</v>
      </c>
      <c r="CF55" s="186" t="s">
        <v>2926</v>
      </c>
      <c r="CG55" s="186" t="s">
        <v>3036</v>
      </c>
      <c r="CH55" s="186" t="s">
        <v>2926</v>
      </c>
      <c r="CI55" s="186" t="s">
        <v>2926</v>
      </c>
      <c r="CJ55" s="186" t="s">
        <v>3036</v>
      </c>
      <c r="CK55" s="186" t="s">
        <v>2926</v>
      </c>
      <c r="CL55" s="186" t="s">
        <v>2926</v>
      </c>
      <c r="CM55" s="186" t="s">
        <v>3036</v>
      </c>
      <c r="CN55" s="186" t="s">
        <v>2926</v>
      </c>
      <c r="CO55" s="186" t="s">
        <v>3108</v>
      </c>
      <c r="CP55" s="186" t="s">
        <v>3036</v>
      </c>
      <c r="CQ55" s="186" t="s">
        <v>2926</v>
      </c>
      <c r="CR55" s="186" t="s">
        <v>3108</v>
      </c>
      <c r="CS55" s="186" t="s">
        <v>3036</v>
      </c>
      <c r="CT55" s="186" t="s">
        <v>2926</v>
      </c>
      <c r="CU55" s="186" t="s">
        <v>3108</v>
      </c>
      <c r="CV55" s="186" t="s">
        <v>3036</v>
      </c>
      <c r="CW55" s="186" t="s">
        <v>2926</v>
      </c>
      <c r="CX55" s="186" t="s">
        <v>3108</v>
      </c>
      <c r="CY55" s="186" t="s">
        <v>3036</v>
      </c>
      <c r="CZ55" s="186" t="s">
        <v>2926</v>
      </c>
      <c r="DA55" s="186" t="s">
        <v>3108</v>
      </c>
      <c r="DB55" s="186" t="s">
        <v>3036</v>
      </c>
      <c r="DC55" s="186" t="s">
        <v>2926</v>
      </c>
      <c r="DD55" s="186" t="s">
        <v>3108</v>
      </c>
      <c r="DE55" s="186" t="s">
        <v>3036</v>
      </c>
      <c r="DF55" s="186" t="s">
        <v>2926</v>
      </c>
      <c r="DG55" s="186" t="s">
        <v>3108</v>
      </c>
      <c r="DH55" s="186" t="s">
        <v>3036</v>
      </c>
      <c r="DI55" s="186" t="s">
        <v>2926</v>
      </c>
      <c r="DJ55" s="186" t="s">
        <v>3108</v>
      </c>
      <c r="DK55" s="186" t="s">
        <v>3036</v>
      </c>
      <c r="DL55" s="186" t="s">
        <v>2926</v>
      </c>
      <c r="DM55" s="186" t="s">
        <v>2926</v>
      </c>
      <c r="DN55" s="186" t="s">
        <v>3036</v>
      </c>
      <c r="DO55" s="186" t="s">
        <v>2926</v>
      </c>
      <c r="DP55" s="186" t="s">
        <v>2926</v>
      </c>
      <c r="DQ55" s="186" t="s">
        <v>3036</v>
      </c>
      <c r="DR55" s="186" t="s">
        <v>2926</v>
      </c>
      <c r="DS55" s="186" t="s">
        <v>2926</v>
      </c>
      <c r="DT55" s="186" t="s">
        <v>3036</v>
      </c>
      <c r="DU55" s="186" t="s">
        <v>2926</v>
      </c>
      <c r="DV55" s="186" t="s">
        <v>2926</v>
      </c>
      <c r="DW55" s="186" t="s">
        <v>3036</v>
      </c>
      <c r="DX55" s="186" t="s">
        <v>2926</v>
      </c>
      <c r="DY55" s="186" t="s">
        <v>2926</v>
      </c>
      <c r="DZ55" s="186" t="s">
        <v>3036</v>
      </c>
      <c r="EA55" s="186" t="s">
        <v>2926</v>
      </c>
      <c r="EB55" s="186" t="s">
        <v>2926</v>
      </c>
      <c r="EC55" s="186" t="s">
        <v>3036</v>
      </c>
      <c r="ED55" s="186" t="s">
        <v>2926</v>
      </c>
      <c r="EE55" s="186" t="s">
        <v>2926</v>
      </c>
      <c r="EF55" s="186" t="s">
        <v>3036</v>
      </c>
      <c r="EG55" s="186" t="s">
        <v>2926</v>
      </c>
      <c r="EH55" s="186" t="s">
        <v>2926</v>
      </c>
      <c r="EI55" s="186" t="s">
        <v>3036</v>
      </c>
      <c r="EJ55" s="186" t="s">
        <v>2926</v>
      </c>
      <c r="EK55" s="186" t="s">
        <v>2926</v>
      </c>
      <c r="EL55" s="186" t="s">
        <v>3036</v>
      </c>
      <c r="EM55" s="186" t="s">
        <v>2926</v>
      </c>
      <c r="EN55" s="186" t="s">
        <v>2926</v>
      </c>
      <c r="EO55" s="186" t="s">
        <v>3036</v>
      </c>
      <c r="EP55" s="186" t="s">
        <v>2926</v>
      </c>
      <c r="EQ55" s="186" t="s">
        <v>3108</v>
      </c>
      <c r="ER55" s="186" t="s">
        <v>3036</v>
      </c>
      <c r="ES55" s="186" t="s">
        <v>2926</v>
      </c>
      <c r="ET55" s="186" t="s">
        <v>2926</v>
      </c>
    </row>
    <row r="56" spans="1:150" x14ac:dyDescent="0.3">
      <c r="A56" s="1"/>
      <c r="B56" s="185" t="s">
        <v>3255</v>
      </c>
      <c r="C56" s="185" t="s">
        <v>132</v>
      </c>
      <c r="D56" s="185" t="s">
        <v>136</v>
      </c>
      <c r="E56" s="185" t="s">
        <v>3256</v>
      </c>
      <c r="F56" s="185" t="s">
        <v>3257</v>
      </c>
      <c r="G56" s="186" t="s">
        <v>3036</v>
      </c>
      <c r="H56" s="186" t="s">
        <v>2926</v>
      </c>
      <c r="I56" s="186" t="s">
        <v>2926</v>
      </c>
      <c r="J56" s="186" t="s">
        <v>3036</v>
      </c>
      <c r="K56" s="186" t="s">
        <v>2926</v>
      </c>
      <c r="L56" s="186" t="s">
        <v>2926</v>
      </c>
      <c r="M56" s="186" t="s">
        <v>3036</v>
      </c>
      <c r="N56" s="186" t="s">
        <v>2926</v>
      </c>
      <c r="O56" s="186" t="s">
        <v>2926</v>
      </c>
      <c r="P56" s="186" t="s">
        <v>3036</v>
      </c>
      <c r="Q56" s="186" t="s">
        <v>2926</v>
      </c>
      <c r="R56" s="186" t="s">
        <v>2926</v>
      </c>
      <c r="S56" s="186" t="s">
        <v>3036</v>
      </c>
      <c r="T56" s="186" t="s">
        <v>2926</v>
      </c>
      <c r="U56" s="186" t="s">
        <v>2926</v>
      </c>
      <c r="V56" s="186" t="s">
        <v>3036</v>
      </c>
      <c r="W56" s="186" t="s">
        <v>2926</v>
      </c>
      <c r="X56" s="186" t="s">
        <v>2926</v>
      </c>
      <c r="Y56" s="186" t="s">
        <v>3036</v>
      </c>
      <c r="Z56" s="186" t="s">
        <v>2926</v>
      </c>
      <c r="AA56" s="186" t="s">
        <v>2926</v>
      </c>
      <c r="AB56" s="186" t="s">
        <v>3036</v>
      </c>
      <c r="AC56" s="186" t="s">
        <v>2926</v>
      </c>
      <c r="AD56" s="186" t="s">
        <v>2926</v>
      </c>
      <c r="AE56" s="186" t="s">
        <v>3036</v>
      </c>
      <c r="AF56" s="186" t="s">
        <v>2926</v>
      </c>
      <c r="AG56" s="186" t="s">
        <v>2926</v>
      </c>
      <c r="AH56" s="186" t="s">
        <v>3036</v>
      </c>
      <c r="AI56" s="186" t="s">
        <v>2926</v>
      </c>
      <c r="AJ56" s="186" t="s">
        <v>2926</v>
      </c>
      <c r="AK56" s="186" t="s">
        <v>3036</v>
      </c>
      <c r="AL56" s="186" t="s">
        <v>2926</v>
      </c>
      <c r="AM56" s="186" t="s">
        <v>2926</v>
      </c>
      <c r="AN56" s="186" t="s">
        <v>3036</v>
      </c>
      <c r="AO56" s="186" t="s">
        <v>2926</v>
      </c>
      <c r="AP56" s="186" t="s">
        <v>2926</v>
      </c>
      <c r="AQ56" s="186" t="s">
        <v>3036</v>
      </c>
      <c r="AR56" s="186" t="s">
        <v>2926</v>
      </c>
      <c r="AS56" s="186" t="s">
        <v>2926</v>
      </c>
      <c r="AT56" s="186" t="s">
        <v>3036</v>
      </c>
      <c r="AU56" s="186" t="s">
        <v>2926</v>
      </c>
      <c r="AV56" s="186" t="s">
        <v>2926</v>
      </c>
      <c r="AW56" s="186" t="s">
        <v>3036</v>
      </c>
      <c r="AX56" s="186" t="s">
        <v>2926</v>
      </c>
      <c r="AY56" s="186" t="s">
        <v>2926</v>
      </c>
      <c r="AZ56" s="186" t="s">
        <v>3036</v>
      </c>
      <c r="BA56" s="186" t="s">
        <v>2926</v>
      </c>
      <c r="BB56" s="186" t="s">
        <v>2926</v>
      </c>
      <c r="BC56" s="186" t="s">
        <v>3036</v>
      </c>
      <c r="BD56" s="186" t="s">
        <v>2926</v>
      </c>
      <c r="BE56" s="186" t="s">
        <v>2926</v>
      </c>
      <c r="BF56" s="186" t="s">
        <v>3036</v>
      </c>
      <c r="BG56" s="186" t="s">
        <v>2926</v>
      </c>
      <c r="BH56" s="186" t="s">
        <v>2926</v>
      </c>
      <c r="BI56" s="186" t="s">
        <v>3036</v>
      </c>
      <c r="BJ56" s="186" t="s">
        <v>2926</v>
      </c>
      <c r="BK56" s="186" t="s">
        <v>2926</v>
      </c>
      <c r="BL56" s="186" t="s">
        <v>3036</v>
      </c>
      <c r="BM56" s="186" t="s">
        <v>2926</v>
      </c>
      <c r="BN56" s="186" t="s">
        <v>2926</v>
      </c>
      <c r="BO56" s="186" t="s">
        <v>3036</v>
      </c>
      <c r="BP56" s="186" t="s">
        <v>2926</v>
      </c>
      <c r="BQ56" s="186" t="s">
        <v>2926</v>
      </c>
      <c r="BR56" s="186" t="s">
        <v>3036</v>
      </c>
      <c r="BS56" s="186" t="s">
        <v>2926</v>
      </c>
      <c r="BT56" s="186" t="s">
        <v>2926</v>
      </c>
      <c r="BU56" s="186" t="s">
        <v>3036</v>
      </c>
      <c r="BV56" s="186" t="s">
        <v>2926</v>
      </c>
      <c r="BW56" s="186" t="s">
        <v>2926</v>
      </c>
      <c r="BX56" s="186" t="s">
        <v>3036</v>
      </c>
      <c r="BY56" s="186" t="s">
        <v>2926</v>
      </c>
      <c r="BZ56" s="186" t="s">
        <v>2926</v>
      </c>
      <c r="CA56" s="186" t="s">
        <v>3036</v>
      </c>
      <c r="CB56" s="186" t="s">
        <v>2926</v>
      </c>
      <c r="CC56" s="186" t="s">
        <v>2926</v>
      </c>
      <c r="CD56" s="186" t="s">
        <v>3036</v>
      </c>
      <c r="CE56" s="186" t="s">
        <v>2926</v>
      </c>
      <c r="CF56" s="186" t="s">
        <v>2926</v>
      </c>
      <c r="CG56" s="186" t="s">
        <v>3036</v>
      </c>
      <c r="CH56" s="186" t="s">
        <v>2926</v>
      </c>
      <c r="CI56" s="186" t="s">
        <v>2926</v>
      </c>
      <c r="CJ56" s="186" t="s">
        <v>3036</v>
      </c>
      <c r="CK56" s="186" t="s">
        <v>2926</v>
      </c>
      <c r="CL56" s="186" t="s">
        <v>2926</v>
      </c>
      <c r="CM56" s="186" t="s">
        <v>3036</v>
      </c>
      <c r="CN56" s="186" t="s">
        <v>2926</v>
      </c>
      <c r="CO56" s="186" t="s">
        <v>2926</v>
      </c>
      <c r="CP56" s="186" t="s">
        <v>3036</v>
      </c>
      <c r="CQ56" s="186" t="s">
        <v>2926</v>
      </c>
      <c r="CR56" s="186" t="s">
        <v>2926</v>
      </c>
      <c r="CS56" s="186" t="s">
        <v>3036</v>
      </c>
      <c r="CT56" s="186" t="s">
        <v>2926</v>
      </c>
      <c r="CU56" s="186" t="s">
        <v>2926</v>
      </c>
      <c r="CV56" s="186" t="s">
        <v>3036</v>
      </c>
      <c r="CW56" s="186" t="s">
        <v>2926</v>
      </c>
      <c r="CX56" s="186" t="s">
        <v>2926</v>
      </c>
      <c r="CY56" s="186" t="s">
        <v>3036</v>
      </c>
      <c r="CZ56" s="186" t="s">
        <v>2926</v>
      </c>
      <c r="DA56" s="186" t="s">
        <v>2926</v>
      </c>
      <c r="DB56" s="186" t="s">
        <v>3036</v>
      </c>
      <c r="DC56" s="186" t="s">
        <v>2926</v>
      </c>
      <c r="DD56" s="186" t="s">
        <v>2926</v>
      </c>
      <c r="DE56" s="186" t="s">
        <v>3036</v>
      </c>
      <c r="DF56" s="186" t="s">
        <v>2926</v>
      </c>
      <c r="DG56" s="186" t="s">
        <v>2926</v>
      </c>
      <c r="DH56" s="186" t="s">
        <v>3036</v>
      </c>
      <c r="DI56" s="186" t="s">
        <v>2926</v>
      </c>
      <c r="DJ56" s="186" t="s">
        <v>2926</v>
      </c>
      <c r="DK56" s="186" t="s">
        <v>3036</v>
      </c>
      <c r="DL56" s="186" t="s">
        <v>2926</v>
      </c>
      <c r="DM56" s="186" t="s">
        <v>2926</v>
      </c>
      <c r="DN56" s="186" t="s">
        <v>3036</v>
      </c>
      <c r="DO56" s="186" t="s">
        <v>2926</v>
      </c>
      <c r="DP56" s="186" t="s">
        <v>2926</v>
      </c>
      <c r="DQ56" s="186" t="s">
        <v>3036</v>
      </c>
      <c r="DR56" s="186" t="s">
        <v>2926</v>
      </c>
      <c r="DS56" s="186" t="s">
        <v>2926</v>
      </c>
      <c r="DT56" s="186" t="s">
        <v>3036</v>
      </c>
      <c r="DU56" s="186" t="s">
        <v>2926</v>
      </c>
      <c r="DV56" s="186" t="s">
        <v>2926</v>
      </c>
      <c r="DW56" s="186" t="s">
        <v>3036</v>
      </c>
      <c r="DX56" s="186" t="s">
        <v>2926</v>
      </c>
      <c r="DY56" s="186" t="s">
        <v>2926</v>
      </c>
      <c r="DZ56" s="186" t="s">
        <v>3036</v>
      </c>
      <c r="EA56" s="186" t="s">
        <v>2926</v>
      </c>
      <c r="EB56" s="186" t="s">
        <v>2926</v>
      </c>
      <c r="EC56" s="186" t="s">
        <v>3036</v>
      </c>
      <c r="ED56" s="186" t="s">
        <v>2926</v>
      </c>
      <c r="EE56" s="186" t="s">
        <v>2926</v>
      </c>
      <c r="EF56" s="186" t="s">
        <v>3036</v>
      </c>
      <c r="EG56" s="186" t="s">
        <v>2926</v>
      </c>
      <c r="EH56" s="186" t="s">
        <v>2926</v>
      </c>
      <c r="EI56" s="186" t="s">
        <v>3036</v>
      </c>
      <c r="EJ56" s="186" t="s">
        <v>2926</v>
      </c>
      <c r="EK56" s="186" t="s">
        <v>2926</v>
      </c>
      <c r="EL56" s="186" t="s">
        <v>3036</v>
      </c>
      <c r="EM56" s="186" t="s">
        <v>2926</v>
      </c>
      <c r="EN56" s="186" t="s">
        <v>2926</v>
      </c>
      <c r="EO56" s="186" t="s">
        <v>3036</v>
      </c>
      <c r="EP56" s="186" t="s">
        <v>2926</v>
      </c>
      <c r="EQ56" s="186" t="s">
        <v>2926</v>
      </c>
      <c r="ER56" s="186" t="s">
        <v>3036</v>
      </c>
      <c r="ES56" s="186" t="s">
        <v>2926</v>
      </c>
      <c r="ET56" s="186" t="s">
        <v>2926</v>
      </c>
    </row>
    <row r="57" spans="1:150" x14ac:dyDescent="0.3">
      <c r="A57" s="1"/>
      <c r="B57" s="184" t="s">
        <v>3258</v>
      </c>
      <c r="C57" s="184" t="s">
        <v>80</v>
      </c>
      <c r="D57" s="184" t="s">
        <v>3259</v>
      </c>
      <c r="E57" s="184" t="s">
        <v>3260</v>
      </c>
      <c r="F57" s="184" t="s">
        <v>3261</v>
      </c>
      <c r="G57" s="184" t="s">
        <v>3036</v>
      </c>
      <c r="H57" s="184" t="s">
        <v>2926</v>
      </c>
      <c r="I57" s="184" t="s">
        <v>2926</v>
      </c>
      <c r="J57" s="184" t="s">
        <v>3036</v>
      </c>
      <c r="K57" s="184" t="s">
        <v>2926</v>
      </c>
      <c r="L57" s="184" t="s">
        <v>2926</v>
      </c>
      <c r="M57" s="184" t="s">
        <v>3036</v>
      </c>
      <c r="N57" s="184" t="s">
        <v>2926</v>
      </c>
      <c r="O57" s="184" t="s">
        <v>2926</v>
      </c>
      <c r="P57" s="184" t="s">
        <v>3036</v>
      </c>
      <c r="Q57" s="184" t="s">
        <v>2926</v>
      </c>
      <c r="R57" s="184" t="s">
        <v>2926</v>
      </c>
      <c r="S57" s="184" t="s">
        <v>3036</v>
      </c>
      <c r="T57" s="184" t="s">
        <v>2926</v>
      </c>
      <c r="U57" s="184" t="s">
        <v>2926</v>
      </c>
      <c r="V57" s="184" t="s">
        <v>3036</v>
      </c>
      <c r="W57" s="184" t="s">
        <v>2926</v>
      </c>
      <c r="X57" s="184" t="s">
        <v>2926</v>
      </c>
      <c r="Y57" s="184" t="s">
        <v>3036</v>
      </c>
      <c r="Z57" s="184" t="s">
        <v>2926</v>
      </c>
      <c r="AA57" s="184" t="s">
        <v>2926</v>
      </c>
      <c r="AB57" s="184" t="s">
        <v>3036</v>
      </c>
      <c r="AC57" s="184" t="s">
        <v>2926</v>
      </c>
      <c r="AD57" s="184" t="s">
        <v>2926</v>
      </c>
      <c r="AE57" s="184" t="s">
        <v>3036</v>
      </c>
      <c r="AF57" s="184" t="s">
        <v>2926</v>
      </c>
      <c r="AG57" s="184" t="s">
        <v>2926</v>
      </c>
      <c r="AH57" s="184" t="s">
        <v>3036</v>
      </c>
      <c r="AI57" s="184" t="s">
        <v>2926</v>
      </c>
      <c r="AJ57" s="184" t="s">
        <v>2926</v>
      </c>
      <c r="AK57" s="184" t="s">
        <v>3036</v>
      </c>
      <c r="AL57" s="184" t="s">
        <v>2926</v>
      </c>
      <c r="AM57" s="184" t="s">
        <v>2926</v>
      </c>
      <c r="AN57" s="184" t="s">
        <v>3036</v>
      </c>
      <c r="AO57" s="184" t="s">
        <v>2926</v>
      </c>
      <c r="AP57" s="184" t="s">
        <v>2926</v>
      </c>
      <c r="AQ57" s="184" t="s">
        <v>3036</v>
      </c>
      <c r="AR57" s="184" t="s">
        <v>2926</v>
      </c>
      <c r="AS57" s="184" t="s">
        <v>2926</v>
      </c>
      <c r="AT57" s="184" t="s">
        <v>3036</v>
      </c>
      <c r="AU57" s="184" t="s">
        <v>2926</v>
      </c>
      <c r="AV57" s="184" t="s">
        <v>2926</v>
      </c>
      <c r="AW57" s="184" t="s">
        <v>3036</v>
      </c>
      <c r="AX57" s="184" t="s">
        <v>2926</v>
      </c>
      <c r="AY57" s="184" t="s">
        <v>2926</v>
      </c>
      <c r="AZ57" s="184" t="s">
        <v>3036</v>
      </c>
      <c r="BA57" s="184" t="s">
        <v>2926</v>
      </c>
      <c r="BB57" s="184" t="s">
        <v>2926</v>
      </c>
      <c r="BC57" s="184" t="s">
        <v>3036</v>
      </c>
      <c r="BD57" s="184" t="s">
        <v>2926</v>
      </c>
      <c r="BE57" s="184" t="s">
        <v>2926</v>
      </c>
      <c r="BF57" s="184" t="s">
        <v>3036</v>
      </c>
      <c r="BG57" s="184" t="s">
        <v>2926</v>
      </c>
      <c r="BH57" s="184" t="s">
        <v>2926</v>
      </c>
      <c r="BI57" s="184" t="s">
        <v>3036</v>
      </c>
      <c r="BJ57" s="184" t="s">
        <v>2926</v>
      </c>
      <c r="BK57" s="184" t="s">
        <v>2926</v>
      </c>
      <c r="BL57" s="184" t="s">
        <v>3036</v>
      </c>
      <c r="BM57" s="184" t="s">
        <v>2926</v>
      </c>
      <c r="BN57" s="184" t="s">
        <v>2926</v>
      </c>
      <c r="BO57" s="184" t="s">
        <v>3036</v>
      </c>
      <c r="BP57" s="184" t="s">
        <v>2926</v>
      </c>
      <c r="BQ57" s="184" t="s">
        <v>2926</v>
      </c>
      <c r="BR57" s="184" t="s">
        <v>3036</v>
      </c>
      <c r="BS57" s="184" t="s">
        <v>2926</v>
      </c>
      <c r="BT57" s="184" t="s">
        <v>2926</v>
      </c>
      <c r="BU57" s="184" t="s">
        <v>3036</v>
      </c>
      <c r="BV57" s="184" t="s">
        <v>2926</v>
      </c>
      <c r="BW57" s="184" t="s">
        <v>2926</v>
      </c>
      <c r="BX57" s="184" t="s">
        <v>3036</v>
      </c>
      <c r="BY57" s="184" t="s">
        <v>2926</v>
      </c>
      <c r="BZ57" s="184" t="s">
        <v>2926</v>
      </c>
      <c r="CA57" s="184" t="s">
        <v>3036</v>
      </c>
      <c r="CB57" s="184" t="s">
        <v>2926</v>
      </c>
      <c r="CC57" s="184" t="s">
        <v>2926</v>
      </c>
      <c r="CD57" s="184" t="s">
        <v>3036</v>
      </c>
      <c r="CE57" s="184" t="s">
        <v>2926</v>
      </c>
      <c r="CF57" s="184" t="s">
        <v>2926</v>
      </c>
      <c r="CG57" s="184" t="s">
        <v>3036</v>
      </c>
      <c r="CH57" s="184" t="s">
        <v>2926</v>
      </c>
      <c r="CI57" s="184" t="s">
        <v>2926</v>
      </c>
      <c r="CJ57" s="184" t="s">
        <v>3036</v>
      </c>
      <c r="CK57" s="184" t="s">
        <v>2926</v>
      </c>
      <c r="CL57" s="184" t="s">
        <v>2926</v>
      </c>
      <c r="CM57" s="184" t="s">
        <v>3036</v>
      </c>
      <c r="CN57" s="184" t="s">
        <v>2926</v>
      </c>
      <c r="CO57" s="184" t="s">
        <v>2926</v>
      </c>
      <c r="CP57" s="184" t="s">
        <v>3036</v>
      </c>
      <c r="CQ57" s="184" t="s">
        <v>2926</v>
      </c>
      <c r="CR57" s="184" t="s">
        <v>2926</v>
      </c>
      <c r="CS57" s="184" t="s">
        <v>3036</v>
      </c>
      <c r="CT57" s="184" t="s">
        <v>2926</v>
      </c>
      <c r="CU57" s="184" t="s">
        <v>2926</v>
      </c>
      <c r="CV57" s="184" t="s">
        <v>3036</v>
      </c>
      <c r="CW57" s="184" t="s">
        <v>2926</v>
      </c>
      <c r="CX57" s="184" t="s">
        <v>2926</v>
      </c>
      <c r="CY57" s="184" t="s">
        <v>3036</v>
      </c>
      <c r="CZ57" s="184" t="s">
        <v>2926</v>
      </c>
      <c r="DA57" s="184" t="s">
        <v>2926</v>
      </c>
      <c r="DB57" s="184" t="s">
        <v>3036</v>
      </c>
      <c r="DC57" s="184" t="s">
        <v>2926</v>
      </c>
      <c r="DD57" s="184" t="s">
        <v>2926</v>
      </c>
      <c r="DE57" s="184" t="s">
        <v>3036</v>
      </c>
      <c r="DF57" s="184" t="s">
        <v>2926</v>
      </c>
      <c r="DG57" s="184" t="s">
        <v>2926</v>
      </c>
      <c r="DH57" s="184" t="s">
        <v>3036</v>
      </c>
      <c r="DI57" s="184" t="s">
        <v>2926</v>
      </c>
      <c r="DJ57" s="184" t="s">
        <v>2926</v>
      </c>
      <c r="DK57" s="184" t="s">
        <v>3036</v>
      </c>
      <c r="DL57" s="184" t="s">
        <v>2926</v>
      </c>
      <c r="DM57" s="184" t="s">
        <v>2926</v>
      </c>
      <c r="DN57" s="184" t="s">
        <v>3036</v>
      </c>
      <c r="DO57" s="184" t="s">
        <v>2926</v>
      </c>
      <c r="DP57" s="184" t="s">
        <v>2926</v>
      </c>
      <c r="DQ57" s="184" t="s">
        <v>3036</v>
      </c>
      <c r="DR57" s="184" t="s">
        <v>2926</v>
      </c>
      <c r="DS57" s="184" t="s">
        <v>2926</v>
      </c>
      <c r="DT57" s="184" t="s">
        <v>3036</v>
      </c>
      <c r="DU57" s="184" t="s">
        <v>2926</v>
      </c>
      <c r="DV57" s="184" t="s">
        <v>2926</v>
      </c>
      <c r="DW57" s="184" t="s">
        <v>3036</v>
      </c>
      <c r="DX57" s="184" t="s">
        <v>2926</v>
      </c>
      <c r="DY57" s="184" t="s">
        <v>2926</v>
      </c>
      <c r="DZ57" s="184" t="s">
        <v>3036</v>
      </c>
      <c r="EA57" s="184" t="s">
        <v>2926</v>
      </c>
      <c r="EB57" s="184" t="s">
        <v>2926</v>
      </c>
      <c r="EC57" s="184" t="s">
        <v>3036</v>
      </c>
      <c r="ED57" s="184" t="s">
        <v>2926</v>
      </c>
      <c r="EE57" s="184" t="s">
        <v>2926</v>
      </c>
      <c r="EF57" s="184" t="s">
        <v>3036</v>
      </c>
      <c r="EG57" s="184" t="s">
        <v>2926</v>
      </c>
      <c r="EH57" s="184" t="s">
        <v>2926</v>
      </c>
      <c r="EI57" s="184" t="s">
        <v>3036</v>
      </c>
      <c r="EJ57" s="184" t="s">
        <v>2926</v>
      </c>
      <c r="EK57" s="184" t="s">
        <v>2926</v>
      </c>
      <c r="EL57" s="184" t="s">
        <v>3036</v>
      </c>
      <c r="EM57" s="184" t="s">
        <v>2926</v>
      </c>
      <c r="EN57" s="184" t="s">
        <v>2926</v>
      </c>
      <c r="EO57" s="184" t="s">
        <v>3036</v>
      </c>
      <c r="EP57" s="184" t="s">
        <v>2926</v>
      </c>
      <c r="EQ57" s="184" t="s">
        <v>2926</v>
      </c>
      <c r="ER57" s="184" t="s">
        <v>3036</v>
      </c>
      <c r="ES57" s="184" t="s">
        <v>2926</v>
      </c>
      <c r="ET57" s="184" t="s">
        <v>2926</v>
      </c>
    </row>
    <row r="58" spans="1:150" x14ac:dyDescent="0.3">
      <c r="A58" s="1"/>
      <c r="B58" s="185" t="s">
        <v>3262</v>
      </c>
      <c r="C58" s="185" t="s">
        <v>80</v>
      </c>
      <c r="D58" s="185" t="s">
        <v>3259</v>
      </c>
      <c r="E58" s="185" t="s">
        <v>3263</v>
      </c>
      <c r="F58" s="185" t="s">
        <v>3264</v>
      </c>
      <c r="G58" s="186" t="s">
        <v>3036</v>
      </c>
      <c r="H58" s="186" t="s">
        <v>1055</v>
      </c>
      <c r="I58" s="186" t="s">
        <v>1055</v>
      </c>
      <c r="J58" s="186" t="s">
        <v>3036</v>
      </c>
      <c r="K58" s="186" t="s">
        <v>1055</v>
      </c>
      <c r="L58" s="186" t="s">
        <v>1055</v>
      </c>
      <c r="M58" s="186" t="s">
        <v>3036</v>
      </c>
      <c r="N58" s="186" t="s">
        <v>1055</v>
      </c>
      <c r="O58" s="186" t="s">
        <v>1055</v>
      </c>
      <c r="P58" s="186" t="s">
        <v>3036</v>
      </c>
      <c r="Q58" s="186" t="s">
        <v>1055</v>
      </c>
      <c r="R58" s="186" t="s">
        <v>1055</v>
      </c>
      <c r="S58" s="186" t="s">
        <v>3036</v>
      </c>
      <c r="T58" s="186" t="s">
        <v>1055</v>
      </c>
      <c r="U58" s="186" t="s">
        <v>1055</v>
      </c>
      <c r="V58" s="186" t="s">
        <v>3036</v>
      </c>
      <c r="W58" s="186" t="s">
        <v>1055</v>
      </c>
      <c r="X58" s="186" t="s">
        <v>1055</v>
      </c>
      <c r="Y58" s="186" t="s">
        <v>3036</v>
      </c>
      <c r="Z58" s="186" t="s">
        <v>1055</v>
      </c>
      <c r="AA58" s="186" t="s">
        <v>1055</v>
      </c>
      <c r="AB58" s="186" t="s">
        <v>3036</v>
      </c>
      <c r="AC58" s="186" t="s">
        <v>1055</v>
      </c>
      <c r="AD58" s="186" t="s">
        <v>1055</v>
      </c>
      <c r="AE58" s="186" t="s">
        <v>3036</v>
      </c>
      <c r="AF58" s="186" t="s">
        <v>1055</v>
      </c>
      <c r="AG58" s="186" t="s">
        <v>1055</v>
      </c>
      <c r="AH58" s="186" t="s">
        <v>3036</v>
      </c>
      <c r="AI58" s="186" t="s">
        <v>1055</v>
      </c>
      <c r="AJ58" s="186" t="s">
        <v>1055</v>
      </c>
      <c r="AK58" s="186" t="s">
        <v>3036</v>
      </c>
      <c r="AL58" s="186" t="s">
        <v>1055</v>
      </c>
      <c r="AM58" s="186" t="s">
        <v>1055</v>
      </c>
      <c r="AN58" s="186" t="s">
        <v>3036</v>
      </c>
      <c r="AO58" s="186" t="s">
        <v>1055</v>
      </c>
      <c r="AP58" s="186" t="s">
        <v>1055</v>
      </c>
      <c r="AQ58" s="186" t="s">
        <v>3036</v>
      </c>
      <c r="AR58" s="186" t="s">
        <v>1055</v>
      </c>
      <c r="AS58" s="186" t="s">
        <v>1055</v>
      </c>
      <c r="AT58" s="186" t="s">
        <v>3036</v>
      </c>
      <c r="AU58" s="186" t="s">
        <v>1055</v>
      </c>
      <c r="AV58" s="186" t="s">
        <v>1055</v>
      </c>
      <c r="AW58" s="186" t="s">
        <v>3036</v>
      </c>
      <c r="AX58" s="186" t="s">
        <v>1055</v>
      </c>
      <c r="AY58" s="186" t="s">
        <v>1055</v>
      </c>
      <c r="AZ58" s="186" t="s">
        <v>3036</v>
      </c>
      <c r="BA58" s="186" t="s">
        <v>1055</v>
      </c>
      <c r="BB58" s="186" t="s">
        <v>1055</v>
      </c>
      <c r="BC58" s="186" t="s">
        <v>3036</v>
      </c>
      <c r="BD58" s="186" t="s">
        <v>1055</v>
      </c>
      <c r="BE58" s="186" t="s">
        <v>1055</v>
      </c>
      <c r="BF58" s="186" t="s">
        <v>3036</v>
      </c>
      <c r="BG58" s="186" t="s">
        <v>1055</v>
      </c>
      <c r="BH58" s="186" t="s">
        <v>1055</v>
      </c>
      <c r="BI58" s="186" t="s">
        <v>3036</v>
      </c>
      <c r="BJ58" s="186" t="s">
        <v>1055</v>
      </c>
      <c r="BK58" s="186" t="s">
        <v>1055</v>
      </c>
      <c r="BL58" s="186" t="s">
        <v>3036</v>
      </c>
      <c r="BM58" s="186" t="s">
        <v>1055</v>
      </c>
      <c r="BN58" s="186" t="s">
        <v>1055</v>
      </c>
      <c r="BO58" s="186" t="s">
        <v>3036</v>
      </c>
      <c r="BP58" s="186" t="s">
        <v>1055</v>
      </c>
      <c r="BQ58" s="186" t="s">
        <v>1055</v>
      </c>
      <c r="BR58" s="186" t="s">
        <v>3036</v>
      </c>
      <c r="BS58" s="186" t="s">
        <v>1055</v>
      </c>
      <c r="BT58" s="186" t="s">
        <v>1055</v>
      </c>
      <c r="BU58" s="186" t="s">
        <v>3036</v>
      </c>
      <c r="BV58" s="186" t="s">
        <v>1055</v>
      </c>
      <c r="BW58" s="186" t="s">
        <v>1055</v>
      </c>
      <c r="BX58" s="186" t="s">
        <v>3036</v>
      </c>
      <c r="BY58" s="186" t="s">
        <v>1055</v>
      </c>
      <c r="BZ58" s="186" t="s">
        <v>1055</v>
      </c>
      <c r="CA58" s="186" t="s">
        <v>3036</v>
      </c>
      <c r="CB58" s="186" t="s">
        <v>1055</v>
      </c>
      <c r="CC58" s="186" t="s">
        <v>1055</v>
      </c>
      <c r="CD58" s="186" t="s">
        <v>3036</v>
      </c>
      <c r="CE58" s="186" t="s">
        <v>1055</v>
      </c>
      <c r="CF58" s="186" t="s">
        <v>1055</v>
      </c>
      <c r="CG58" s="186" t="s">
        <v>3036</v>
      </c>
      <c r="CH58" s="186" t="s">
        <v>1055</v>
      </c>
      <c r="CI58" s="186" t="s">
        <v>1055</v>
      </c>
      <c r="CJ58" s="186" t="s">
        <v>3036</v>
      </c>
      <c r="CK58" s="186" t="s">
        <v>1055</v>
      </c>
      <c r="CL58" s="186" t="s">
        <v>1055</v>
      </c>
      <c r="CM58" s="186" t="s">
        <v>3036</v>
      </c>
      <c r="CN58" s="186" t="s">
        <v>1055</v>
      </c>
      <c r="CO58" s="186" t="s">
        <v>1055</v>
      </c>
      <c r="CP58" s="186" t="s">
        <v>3036</v>
      </c>
      <c r="CQ58" s="186" t="s">
        <v>1055</v>
      </c>
      <c r="CR58" s="186" t="s">
        <v>1055</v>
      </c>
      <c r="CS58" s="186" t="s">
        <v>3036</v>
      </c>
      <c r="CT58" s="186" t="s">
        <v>1055</v>
      </c>
      <c r="CU58" s="186" t="s">
        <v>1055</v>
      </c>
      <c r="CV58" s="186" t="s">
        <v>3036</v>
      </c>
      <c r="CW58" s="186" t="s">
        <v>1055</v>
      </c>
      <c r="CX58" s="186" t="s">
        <v>1055</v>
      </c>
      <c r="CY58" s="186" t="s">
        <v>3036</v>
      </c>
      <c r="CZ58" s="186" t="s">
        <v>1055</v>
      </c>
      <c r="DA58" s="186" t="s">
        <v>1055</v>
      </c>
      <c r="DB58" s="186" t="s">
        <v>3036</v>
      </c>
      <c r="DC58" s="186" t="s">
        <v>1055</v>
      </c>
      <c r="DD58" s="186" t="s">
        <v>1055</v>
      </c>
      <c r="DE58" s="186" t="s">
        <v>3036</v>
      </c>
      <c r="DF58" s="186" t="s">
        <v>1055</v>
      </c>
      <c r="DG58" s="186" t="s">
        <v>1055</v>
      </c>
      <c r="DH58" s="186" t="s">
        <v>3036</v>
      </c>
      <c r="DI58" s="186" t="s">
        <v>1055</v>
      </c>
      <c r="DJ58" s="186" t="s">
        <v>1055</v>
      </c>
      <c r="DK58" s="186" t="s">
        <v>3036</v>
      </c>
      <c r="DL58" s="186" t="s">
        <v>1055</v>
      </c>
      <c r="DM58" s="186" t="s">
        <v>1055</v>
      </c>
      <c r="DN58" s="186" t="s">
        <v>3036</v>
      </c>
      <c r="DO58" s="186" t="s">
        <v>1055</v>
      </c>
      <c r="DP58" s="186" t="s">
        <v>1055</v>
      </c>
      <c r="DQ58" s="186" t="s">
        <v>3036</v>
      </c>
      <c r="DR58" s="186" t="s">
        <v>1055</v>
      </c>
      <c r="DS58" s="186" t="s">
        <v>1055</v>
      </c>
      <c r="DT58" s="186" t="s">
        <v>3036</v>
      </c>
      <c r="DU58" s="186" t="s">
        <v>1055</v>
      </c>
      <c r="DV58" s="186" t="s">
        <v>1055</v>
      </c>
      <c r="DW58" s="186" t="s">
        <v>3036</v>
      </c>
      <c r="DX58" s="186" t="s">
        <v>1055</v>
      </c>
      <c r="DY58" s="186" t="s">
        <v>1055</v>
      </c>
      <c r="DZ58" s="186" t="s">
        <v>3036</v>
      </c>
      <c r="EA58" s="186" t="s">
        <v>1055</v>
      </c>
      <c r="EB58" s="186" t="s">
        <v>1055</v>
      </c>
      <c r="EC58" s="186" t="s">
        <v>3036</v>
      </c>
      <c r="ED58" s="186" t="s">
        <v>1055</v>
      </c>
      <c r="EE58" s="186" t="s">
        <v>1055</v>
      </c>
      <c r="EF58" s="186" t="s">
        <v>3036</v>
      </c>
      <c r="EG58" s="186" t="s">
        <v>1055</v>
      </c>
      <c r="EH58" s="186" t="s">
        <v>1055</v>
      </c>
      <c r="EI58" s="186" t="s">
        <v>3036</v>
      </c>
      <c r="EJ58" s="186" t="s">
        <v>1055</v>
      </c>
      <c r="EK58" s="186" t="s">
        <v>1055</v>
      </c>
      <c r="EL58" s="186" t="s">
        <v>3036</v>
      </c>
      <c r="EM58" s="186" t="s">
        <v>1055</v>
      </c>
      <c r="EN58" s="186" t="s">
        <v>1055</v>
      </c>
      <c r="EO58" s="186" t="s">
        <v>3036</v>
      </c>
      <c r="EP58" s="186" t="s">
        <v>1055</v>
      </c>
      <c r="EQ58" s="186" t="s">
        <v>1055</v>
      </c>
      <c r="ER58" s="186" t="s">
        <v>3036</v>
      </c>
      <c r="ES58" s="186" t="s">
        <v>1055</v>
      </c>
      <c r="ET58" s="186" t="s">
        <v>1055</v>
      </c>
    </row>
    <row r="59" spans="1:150" x14ac:dyDescent="0.3">
      <c r="A59" s="1"/>
      <c r="B59" s="185" t="s">
        <v>3265</v>
      </c>
      <c r="C59" s="185" t="s">
        <v>80</v>
      </c>
      <c r="D59" s="185" t="s">
        <v>3259</v>
      </c>
      <c r="E59" s="185" t="s">
        <v>3266</v>
      </c>
      <c r="F59" s="185" t="s">
        <v>3267</v>
      </c>
      <c r="G59" s="186" t="s">
        <v>3036</v>
      </c>
      <c r="H59" s="186" t="s">
        <v>1055</v>
      </c>
      <c r="I59" s="186" t="s">
        <v>1055</v>
      </c>
      <c r="J59" s="186" t="s">
        <v>3036</v>
      </c>
      <c r="K59" s="186" t="s">
        <v>1055</v>
      </c>
      <c r="L59" s="186" t="s">
        <v>1055</v>
      </c>
      <c r="M59" s="186" t="s">
        <v>3036</v>
      </c>
      <c r="N59" s="186" t="s">
        <v>1055</v>
      </c>
      <c r="O59" s="186" t="s">
        <v>1055</v>
      </c>
      <c r="P59" s="186" t="s">
        <v>3036</v>
      </c>
      <c r="Q59" s="186" t="s">
        <v>1055</v>
      </c>
      <c r="R59" s="186" t="s">
        <v>1055</v>
      </c>
      <c r="S59" s="186" t="s">
        <v>3036</v>
      </c>
      <c r="T59" s="186" t="s">
        <v>1055</v>
      </c>
      <c r="U59" s="186" t="s">
        <v>1055</v>
      </c>
      <c r="V59" s="186" t="s">
        <v>3036</v>
      </c>
      <c r="W59" s="186" t="s">
        <v>1055</v>
      </c>
      <c r="X59" s="186" t="s">
        <v>1055</v>
      </c>
      <c r="Y59" s="186" t="s">
        <v>3036</v>
      </c>
      <c r="Z59" s="186" t="s">
        <v>1055</v>
      </c>
      <c r="AA59" s="186" t="s">
        <v>1055</v>
      </c>
      <c r="AB59" s="186" t="s">
        <v>3036</v>
      </c>
      <c r="AC59" s="186" t="s">
        <v>1055</v>
      </c>
      <c r="AD59" s="186" t="s">
        <v>1055</v>
      </c>
      <c r="AE59" s="186" t="s">
        <v>3036</v>
      </c>
      <c r="AF59" s="186" t="s">
        <v>1055</v>
      </c>
      <c r="AG59" s="186" t="s">
        <v>1055</v>
      </c>
      <c r="AH59" s="186" t="s">
        <v>3036</v>
      </c>
      <c r="AI59" s="186" t="s">
        <v>1055</v>
      </c>
      <c r="AJ59" s="186" t="s">
        <v>1055</v>
      </c>
      <c r="AK59" s="186" t="s">
        <v>3036</v>
      </c>
      <c r="AL59" s="186" t="s">
        <v>1055</v>
      </c>
      <c r="AM59" s="186" t="s">
        <v>1055</v>
      </c>
      <c r="AN59" s="186" t="s">
        <v>3036</v>
      </c>
      <c r="AO59" s="186" t="s">
        <v>1055</v>
      </c>
      <c r="AP59" s="186" t="s">
        <v>1055</v>
      </c>
      <c r="AQ59" s="186" t="s">
        <v>3036</v>
      </c>
      <c r="AR59" s="186" t="s">
        <v>1055</v>
      </c>
      <c r="AS59" s="186" t="s">
        <v>1055</v>
      </c>
      <c r="AT59" s="186" t="s">
        <v>3036</v>
      </c>
      <c r="AU59" s="186" t="s">
        <v>1055</v>
      </c>
      <c r="AV59" s="186" t="s">
        <v>1055</v>
      </c>
      <c r="AW59" s="186" t="s">
        <v>3036</v>
      </c>
      <c r="AX59" s="186" t="s">
        <v>1055</v>
      </c>
      <c r="AY59" s="186" t="s">
        <v>1055</v>
      </c>
      <c r="AZ59" s="186" t="s">
        <v>3036</v>
      </c>
      <c r="BA59" s="186" t="s">
        <v>1055</v>
      </c>
      <c r="BB59" s="186" t="s">
        <v>1055</v>
      </c>
      <c r="BC59" s="186" t="s">
        <v>3036</v>
      </c>
      <c r="BD59" s="186" t="s">
        <v>1055</v>
      </c>
      <c r="BE59" s="186" t="s">
        <v>1055</v>
      </c>
      <c r="BF59" s="186" t="s">
        <v>3036</v>
      </c>
      <c r="BG59" s="186" t="s">
        <v>1055</v>
      </c>
      <c r="BH59" s="186" t="s">
        <v>1055</v>
      </c>
      <c r="BI59" s="186" t="s">
        <v>3036</v>
      </c>
      <c r="BJ59" s="186" t="s">
        <v>1055</v>
      </c>
      <c r="BK59" s="186" t="s">
        <v>1055</v>
      </c>
      <c r="BL59" s="186" t="s">
        <v>3036</v>
      </c>
      <c r="BM59" s="186" t="s">
        <v>1055</v>
      </c>
      <c r="BN59" s="186" t="s">
        <v>1055</v>
      </c>
      <c r="BO59" s="186" t="s">
        <v>3036</v>
      </c>
      <c r="BP59" s="186" t="s">
        <v>1055</v>
      </c>
      <c r="BQ59" s="186" t="s">
        <v>1055</v>
      </c>
      <c r="BR59" s="186" t="s">
        <v>3036</v>
      </c>
      <c r="BS59" s="186" t="s">
        <v>1055</v>
      </c>
      <c r="BT59" s="186" t="s">
        <v>1055</v>
      </c>
      <c r="BU59" s="186" t="s">
        <v>3036</v>
      </c>
      <c r="BV59" s="186" t="s">
        <v>1055</v>
      </c>
      <c r="BW59" s="186" t="s">
        <v>1055</v>
      </c>
      <c r="BX59" s="186" t="s">
        <v>3036</v>
      </c>
      <c r="BY59" s="186" t="s">
        <v>1055</v>
      </c>
      <c r="BZ59" s="186" t="s">
        <v>1055</v>
      </c>
      <c r="CA59" s="186" t="s">
        <v>3036</v>
      </c>
      <c r="CB59" s="186" t="s">
        <v>1055</v>
      </c>
      <c r="CC59" s="186" t="s">
        <v>1055</v>
      </c>
      <c r="CD59" s="186" t="s">
        <v>3036</v>
      </c>
      <c r="CE59" s="186" t="s">
        <v>1055</v>
      </c>
      <c r="CF59" s="186" t="s">
        <v>1055</v>
      </c>
      <c r="CG59" s="186" t="s">
        <v>3036</v>
      </c>
      <c r="CH59" s="186" t="s">
        <v>1055</v>
      </c>
      <c r="CI59" s="186" t="s">
        <v>1055</v>
      </c>
      <c r="CJ59" s="186" t="s">
        <v>3036</v>
      </c>
      <c r="CK59" s="186" t="s">
        <v>1055</v>
      </c>
      <c r="CL59" s="186" t="s">
        <v>1055</v>
      </c>
      <c r="CM59" s="186" t="s">
        <v>3036</v>
      </c>
      <c r="CN59" s="186" t="s">
        <v>1055</v>
      </c>
      <c r="CO59" s="186" t="s">
        <v>1055</v>
      </c>
      <c r="CP59" s="186" t="s">
        <v>3036</v>
      </c>
      <c r="CQ59" s="186" t="s">
        <v>1055</v>
      </c>
      <c r="CR59" s="186" t="s">
        <v>1055</v>
      </c>
      <c r="CS59" s="186" t="s">
        <v>3036</v>
      </c>
      <c r="CT59" s="186" t="s">
        <v>1055</v>
      </c>
      <c r="CU59" s="186" t="s">
        <v>1055</v>
      </c>
      <c r="CV59" s="186" t="s">
        <v>3036</v>
      </c>
      <c r="CW59" s="186" t="s">
        <v>1055</v>
      </c>
      <c r="CX59" s="186" t="s">
        <v>1055</v>
      </c>
      <c r="CY59" s="186" t="s">
        <v>3036</v>
      </c>
      <c r="CZ59" s="186" t="s">
        <v>1055</v>
      </c>
      <c r="DA59" s="186" t="s">
        <v>1055</v>
      </c>
      <c r="DB59" s="186" t="s">
        <v>3036</v>
      </c>
      <c r="DC59" s="186" t="s">
        <v>1055</v>
      </c>
      <c r="DD59" s="186" t="s">
        <v>1055</v>
      </c>
      <c r="DE59" s="186" t="s">
        <v>3036</v>
      </c>
      <c r="DF59" s="186" t="s">
        <v>1055</v>
      </c>
      <c r="DG59" s="186" t="s">
        <v>1055</v>
      </c>
      <c r="DH59" s="186" t="s">
        <v>3036</v>
      </c>
      <c r="DI59" s="186" t="s">
        <v>1055</v>
      </c>
      <c r="DJ59" s="186" t="s">
        <v>1055</v>
      </c>
      <c r="DK59" s="186" t="s">
        <v>3036</v>
      </c>
      <c r="DL59" s="186" t="s">
        <v>1055</v>
      </c>
      <c r="DM59" s="186" t="s">
        <v>1055</v>
      </c>
      <c r="DN59" s="186" t="s">
        <v>3036</v>
      </c>
      <c r="DO59" s="186" t="s">
        <v>1055</v>
      </c>
      <c r="DP59" s="186" t="s">
        <v>1055</v>
      </c>
      <c r="DQ59" s="186" t="s">
        <v>3036</v>
      </c>
      <c r="DR59" s="186" t="s">
        <v>1055</v>
      </c>
      <c r="DS59" s="186" t="s">
        <v>1055</v>
      </c>
      <c r="DT59" s="186" t="s">
        <v>3036</v>
      </c>
      <c r="DU59" s="186" t="s">
        <v>1055</v>
      </c>
      <c r="DV59" s="186" t="s">
        <v>1055</v>
      </c>
      <c r="DW59" s="186" t="s">
        <v>3036</v>
      </c>
      <c r="DX59" s="186" t="s">
        <v>1055</v>
      </c>
      <c r="DY59" s="186" t="s">
        <v>1055</v>
      </c>
      <c r="DZ59" s="186" t="s">
        <v>3036</v>
      </c>
      <c r="EA59" s="186" t="s">
        <v>1055</v>
      </c>
      <c r="EB59" s="186" t="s">
        <v>1055</v>
      </c>
      <c r="EC59" s="186" t="s">
        <v>3036</v>
      </c>
      <c r="ED59" s="186" t="s">
        <v>1055</v>
      </c>
      <c r="EE59" s="186" t="s">
        <v>1055</v>
      </c>
      <c r="EF59" s="186" t="s">
        <v>3036</v>
      </c>
      <c r="EG59" s="186" t="s">
        <v>1055</v>
      </c>
      <c r="EH59" s="186" t="s">
        <v>1055</v>
      </c>
      <c r="EI59" s="186" t="s">
        <v>3036</v>
      </c>
      <c r="EJ59" s="186" t="s">
        <v>1055</v>
      </c>
      <c r="EK59" s="186" t="s">
        <v>1055</v>
      </c>
      <c r="EL59" s="186" t="s">
        <v>3036</v>
      </c>
      <c r="EM59" s="186" t="s">
        <v>1055</v>
      </c>
      <c r="EN59" s="186" t="s">
        <v>1055</v>
      </c>
      <c r="EO59" s="186" t="s">
        <v>3036</v>
      </c>
      <c r="EP59" s="186" t="s">
        <v>1055</v>
      </c>
      <c r="EQ59" s="186" t="s">
        <v>1055</v>
      </c>
      <c r="ER59" s="186" t="s">
        <v>3036</v>
      </c>
      <c r="ES59" s="186" t="s">
        <v>1055</v>
      </c>
      <c r="ET59" s="186" t="s">
        <v>1055</v>
      </c>
    </row>
    <row r="60" spans="1:150" x14ac:dyDescent="0.3">
      <c r="A60" s="1"/>
      <c r="B60" s="185" t="s">
        <v>3268</v>
      </c>
      <c r="C60" s="185" t="s">
        <v>80</v>
      </c>
      <c r="D60" s="185" t="s">
        <v>3259</v>
      </c>
      <c r="E60" s="185" t="s">
        <v>3269</v>
      </c>
      <c r="F60" s="185" t="s">
        <v>3270</v>
      </c>
      <c r="G60" s="186" t="s">
        <v>3036</v>
      </c>
      <c r="H60" s="186" t="s">
        <v>1055</v>
      </c>
      <c r="I60" s="186" t="s">
        <v>1055</v>
      </c>
      <c r="J60" s="186" t="s">
        <v>3036</v>
      </c>
      <c r="K60" s="186" t="s">
        <v>1055</v>
      </c>
      <c r="L60" s="186" t="s">
        <v>1055</v>
      </c>
      <c r="M60" s="186" t="s">
        <v>3036</v>
      </c>
      <c r="N60" s="186" t="s">
        <v>1055</v>
      </c>
      <c r="O60" s="186" t="s">
        <v>1055</v>
      </c>
      <c r="P60" s="186" t="s">
        <v>3036</v>
      </c>
      <c r="Q60" s="186" t="s">
        <v>1055</v>
      </c>
      <c r="R60" s="186" t="s">
        <v>1055</v>
      </c>
      <c r="S60" s="186" t="s">
        <v>3036</v>
      </c>
      <c r="T60" s="186" t="s">
        <v>1055</v>
      </c>
      <c r="U60" s="186" t="s">
        <v>1055</v>
      </c>
      <c r="V60" s="186" t="s">
        <v>3036</v>
      </c>
      <c r="W60" s="186" t="s">
        <v>1055</v>
      </c>
      <c r="X60" s="186" t="s">
        <v>1055</v>
      </c>
      <c r="Y60" s="186" t="s">
        <v>3036</v>
      </c>
      <c r="Z60" s="186" t="s">
        <v>1055</v>
      </c>
      <c r="AA60" s="186" t="s">
        <v>1055</v>
      </c>
      <c r="AB60" s="186" t="s">
        <v>3036</v>
      </c>
      <c r="AC60" s="186" t="s">
        <v>1055</v>
      </c>
      <c r="AD60" s="186" t="s">
        <v>1055</v>
      </c>
      <c r="AE60" s="186" t="s">
        <v>3036</v>
      </c>
      <c r="AF60" s="186" t="s">
        <v>1055</v>
      </c>
      <c r="AG60" s="186" t="s">
        <v>1055</v>
      </c>
      <c r="AH60" s="186" t="s">
        <v>3036</v>
      </c>
      <c r="AI60" s="186" t="s">
        <v>1055</v>
      </c>
      <c r="AJ60" s="186" t="s">
        <v>1055</v>
      </c>
      <c r="AK60" s="186" t="s">
        <v>3036</v>
      </c>
      <c r="AL60" s="186" t="s">
        <v>1055</v>
      </c>
      <c r="AM60" s="186" t="s">
        <v>1055</v>
      </c>
      <c r="AN60" s="186" t="s">
        <v>3036</v>
      </c>
      <c r="AO60" s="186" t="s">
        <v>1055</v>
      </c>
      <c r="AP60" s="186" t="s">
        <v>1055</v>
      </c>
      <c r="AQ60" s="186" t="s">
        <v>3036</v>
      </c>
      <c r="AR60" s="186" t="s">
        <v>1055</v>
      </c>
      <c r="AS60" s="186" t="s">
        <v>1055</v>
      </c>
      <c r="AT60" s="186" t="s">
        <v>3036</v>
      </c>
      <c r="AU60" s="186" t="s">
        <v>1055</v>
      </c>
      <c r="AV60" s="186" t="s">
        <v>1055</v>
      </c>
      <c r="AW60" s="186" t="s">
        <v>3036</v>
      </c>
      <c r="AX60" s="186" t="s">
        <v>1055</v>
      </c>
      <c r="AY60" s="186" t="s">
        <v>1055</v>
      </c>
      <c r="AZ60" s="186" t="s">
        <v>3036</v>
      </c>
      <c r="BA60" s="186" t="s">
        <v>1055</v>
      </c>
      <c r="BB60" s="186" t="s">
        <v>1055</v>
      </c>
      <c r="BC60" s="186" t="s">
        <v>3036</v>
      </c>
      <c r="BD60" s="186" t="s">
        <v>1055</v>
      </c>
      <c r="BE60" s="186" t="s">
        <v>1055</v>
      </c>
      <c r="BF60" s="186" t="s">
        <v>3036</v>
      </c>
      <c r="BG60" s="186" t="s">
        <v>1055</v>
      </c>
      <c r="BH60" s="186" t="s">
        <v>1055</v>
      </c>
      <c r="BI60" s="186" t="s">
        <v>3036</v>
      </c>
      <c r="BJ60" s="186" t="s">
        <v>1055</v>
      </c>
      <c r="BK60" s="186" t="s">
        <v>1055</v>
      </c>
      <c r="BL60" s="186" t="s">
        <v>3036</v>
      </c>
      <c r="BM60" s="186" t="s">
        <v>1055</v>
      </c>
      <c r="BN60" s="186" t="s">
        <v>1055</v>
      </c>
      <c r="BO60" s="186" t="s">
        <v>3036</v>
      </c>
      <c r="BP60" s="186" t="s">
        <v>1055</v>
      </c>
      <c r="BQ60" s="186" t="s">
        <v>1055</v>
      </c>
      <c r="BR60" s="186" t="s">
        <v>3036</v>
      </c>
      <c r="BS60" s="186" t="s">
        <v>1055</v>
      </c>
      <c r="BT60" s="186" t="s">
        <v>1055</v>
      </c>
      <c r="BU60" s="186" t="s">
        <v>3036</v>
      </c>
      <c r="BV60" s="186" t="s">
        <v>1055</v>
      </c>
      <c r="BW60" s="186" t="s">
        <v>1055</v>
      </c>
      <c r="BX60" s="186" t="s">
        <v>3036</v>
      </c>
      <c r="BY60" s="186" t="s">
        <v>1055</v>
      </c>
      <c r="BZ60" s="186" t="s">
        <v>1055</v>
      </c>
      <c r="CA60" s="186" t="s">
        <v>3036</v>
      </c>
      <c r="CB60" s="186" t="s">
        <v>1055</v>
      </c>
      <c r="CC60" s="186" t="s">
        <v>1055</v>
      </c>
      <c r="CD60" s="186" t="s">
        <v>3036</v>
      </c>
      <c r="CE60" s="186" t="s">
        <v>1055</v>
      </c>
      <c r="CF60" s="186" t="s">
        <v>1055</v>
      </c>
      <c r="CG60" s="186" t="s">
        <v>3036</v>
      </c>
      <c r="CH60" s="186" t="s">
        <v>1055</v>
      </c>
      <c r="CI60" s="186" t="s">
        <v>1055</v>
      </c>
      <c r="CJ60" s="186" t="s">
        <v>3036</v>
      </c>
      <c r="CK60" s="186" t="s">
        <v>1055</v>
      </c>
      <c r="CL60" s="186" t="s">
        <v>1055</v>
      </c>
      <c r="CM60" s="186" t="s">
        <v>3036</v>
      </c>
      <c r="CN60" s="186" t="s">
        <v>1055</v>
      </c>
      <c r="CO60" s="186" t="s">
        <v>1055</v>
      </c>
      <c r="CP60" s="186" t="s">
        <v>3036</v>
      </c>
      <c r="CQ60" s="186" t="s">
        <v>1055</v>
      </c>
      <c r="CR60" s="186" t="s">
        <v>1055</v>
      </c>
      <c r="CS60" s="186" t="s">
        <v>3036</v>
      </c>
      <c r="CT60" s="186" t="s">
        <v>1055</v>
      </c>
      <c r="CU60" s="186" t="s">
        <v>1055</v>
      </c>
      <c r="CV60" s="186" t="s">
        <v>3036</v>
      </c>
      <c r="CW60" s="186" t="s">
        <v>1055</v>
      </c>
      <c r="CX60" s="186" t="s">
        <v>1055</v>
      </c>
      <c r="CY60" s="186" t="s">
        <v>3036</v>
      </c>
      <c r="CZ60" s="186" t="s">
        <v>1055</v>
      </c>
      <c r="DA60" s="186" t="s">
        <v>1055</v>
      </c>
      <c r="DB60" s="186" t="s">
        <v>3036</v>
      </c>
      <c r="DC60" s="186" t="s">
        <v>1055</v>
      </c>
      <c r="DD60" s="186" t="s">
        <v>1055</v>
      </c>
      <c r="DE60" s="186" t="s">
        <v>3036</v>
      </c>
      <c r="DF60" s="186" t="s">
        <v>1055</v>
      </c>
      <c r="DG60" s="186" t="s">
        <v>1055</v>
      </c>
      <c r="DH60" s="186" t="s">
        <v>3036</v>
      </c>
      <c r="DI60" s="186" t="s">
        <v>1055</v>
      </c>
      <c r="DJ60" s="186" t="s">
        <v>1055</v>
      </c>
      <c r="DK60" s="186" t="s">
        <v>3036</v>
      </c>
      <c r="DL60" s="186" t="s">
        <v>1055</v>
      </c>
      <c r="DM60" s="186" t="s">
        <v>1055</v>
      </c>
      <c r="DN60" s="186" t="s">
        <v>3036</v>
      </c>
      <c r="DO60" s="186" t="s">
        <v>1055</v>
      </c>
      <c r="DP60" s="186" t="s">
        <v>1055</v>
      </c>
      <c r="DQ60" s="186" t="s">
        <v>3036</v>
      </c>
      <c r="DR60" s="186" t="s">
        <v>1055</v>
      </c>
      <c r="DS60" s="186" t="s">
        <v>1055</v>
      </c>
      <c r="DT60" s="186" t="s">
        <v>3036</v>
      </c>
      <c r="DU60" s="186" t="s">
        <v>1055</v>
      </c>
      <c r="DV60" s="186" t="s">
        <v>1055</v>
      </c>
      <c r="DW60" s="186" t="s">
        <v>3036</v>
      </c>
      <c r="DX60" s="186" t="s">
        <v>1055</v>
      </c>
      <c r="DY60" s="186" t="s">
        <v>1055</v>
      </c>
      <c r="DZ60" s="186" t="s">
        <v>3036</v>
      </c>
      <c r="EA60" s="186" t="s">
        <v>1055</v>
      </c>
      <c r="EB60" s="186" t="s">
        <v>1055</v>
      </c>
      <c r="EC60" s="186" t="s">
        <v>3036</v>
      </c>
      <c r="ED60" s="186" t="s">
        <v>1055</v>
      </c>
      <c r="EE60" s="186" t="s">
        <v>1055</v>
      </c>
      <c r="EF60" s="186" t="s">
        <v>3036</v>
      </c>
      <c r="EG60" s="186" t="s">
        <v>1055</v>
      </c>
      <c r="EH60" s="186" t="s">
        <v>1055</v>
      </c>
      <c r="EI60" s="186" t="s">
        <v>3036</v>
      </c>
      <c r="EJ60" s="186" t="s">
        <v>1055</v>
      </c>
      <c r="EK60" s="186" t="s">
        <v>1055</v>
      </c>
      <c r="EL60" s="186" t="s">
        <v>3036</v>
      </c>
      <c r="EM60" s="186" t="s">
        <v>1055</v>
      </c>
      <c r="EN60" s="186" t="s">
        <v>1055</v>
      </c>
      <c r="EO60" s="186" t="s">
        <v>3036</v>
      </c>
      <c r="EP60" s="186" t="s">
        <v>1055</v>
      </c>
      <c r="EQ60" s="186" t="s">
        <v>1055</v>
      </c>
      <c r="ER60" s="186" t="s">
        <v>3036</v>
      </c>
      <c r="ES60" s="186" t="s">
        <v>1055</v>
      </c>
      <c r="ET60" s="186" t="s">
        <v>1055</v>
      </c>
    </row>
    <row r="61" spans="1:150" x14ac:dyDescent="0.3">
      <c r="A61" s="1"/>
      <c r="B61" s="185" t="s">
        <v>3271</v>
      </c>
      <c r="C61" s="185" t="s">
        <v>80</v>
      </c>
      <c r="D61" s="185" t="s">
        <v>3259</v>
      </c>
      <c r="E61" s="185" t="s">
        <v>3272</v>
      </c>
      <c r="F61" s="185" t="s">
        <v>3273</v>
      </c>
      <c r="G61" s="186" t="s">
        <v>3036</v>
      </c>
      <c r="H61" s="186" t="s">
        <v>2926</v>
      </c>
      <c r="I61" s="186" t="s">
        <v>2926</v>
      </c>
      <c r="J61" s="186" t="s">
        <v>3036</v>
      </c>
      <c r="K61" s="186" t="s">
        <v>2926</v>
      </c>
      <c r="L61" s="186" t="s">
        <v>2926</v>
      </c>
      <c r="M61" s="186" t="s">
        <v>3036</v>
      </c>
      <c r="N61" s="186" t="s">
        <v>2926</v>
      </c>
      <c r="O61" s="186" t="s">
        <v>2926</v>
      </c>
      <c r="P61" s="186" t="s">
        <v>3036</v>
      </c>
      <c r="Q61" s="186" t="s">
        <v>2926</v>
      </c>
      <c r="R61" s="186" t="s">
        <v>2926</v>
      </c>
      <c r="S61" s="186" t="s">
        <v>3036</v>
      </c>
      <c r="T61" s="186" t="s">
        <v>2926</v>
      </c>
      <c r="U61" s="186" t="s">
        <v>2926</v>
      </c>
      <c r="V61" s="186" t="s">
        <v>3036</v>
      </c>
      <c r="W61" s="186" t="s">
        <v>2926</v>
      </c>
      <c r="X61" s="186" t="s">
        <v>2926</v>
      </c>
      <c r="Y61" s="186" t="s">
        <v>3036</v>
      </c>
      <c r="Z61" s="186" t="s">
        <v>2926</v>
      </c>
      <c r="AA61" s="186" t="s">
        <v>2926</v>
      </c>
      <c r="AB61" s="186" t="s">
        <v>3036</v>
      </c>
      <c r="AC61" s="186" t="s">
        <v>2926</v>
      </c>
      <c r="AD61" s="186" t="s">
        <v>2926</v>
      </c>
      <c r="AE61" s="186" t="s">
        <v>3036</v>
      </c>
      <c r="AF61" s="186" t="s">
        <v>2926</v>
      </c>
      <c r="AG61" s="186" t="s">
        <v>2926</v>
      </c>
      <c r="AH61" s="186" t="s">
        <v>3036</v>
      </c>
      <c r="AI61" s="186" t="s">
        <v>2926</v>
      </c>
      <c r="AJ61" s="186" t="s">
        <v>2926</v>
      </c>
      <c r="AK61" s="186" t="s">
        <v>3036</v>
      </c>
      <c r="AL61" s="186" t="s">
        <v>2926</v>
      </c>
      <c r="AM61" s="186" t="s">
        <v>2926</v>
      </c>
      <c r="AN61" s="186" t="s">
        <v>3036</v>
      </c>
      <c r="AO61" s="186" t="s">
        <v>2926</v>
      </c>
      <c r="AP61" s="186" t="s">
        <v>2926</v>
      </c>
      <c r="AQ61" s="186" t="s">
        <v>3036</v>
      </c>
      <c r="AR61" s="186" t="s">
        <v>2926</v>
      </c>
      <c r="AS61" s="186" t="s">
        <v>2926</v>
      </c>
      <c r="AT61" s="186" t="s">
        <v>3036</v>
      </c>
      <c r="AU61" s="186" t="s">
        <v>2926</v>
      </c>
      <c r="AV61" s="186" t="s">
        <v>2926</v>
      </c>
      <c r="AW61" s="186" t="s">
        <v>3036</v>
      </c>
      <c r="AX61" s="186" t="s">
        <v>2926</v>
      </c>
      <c r="AY61" s="186" t="s">
        <v>2926</v>
      </c>
      <c r="AZ61" s="186" t="s">
        <v>3036</v>
      </c>
      <c r="BA61" s="186" t="s">
        <v>2926</v>
      </c>
      <c r="BB61" s="186" t="s">
        <v>2926</v>
      </c>
      <c r="BC61" s="186" t="s">
        <v>3036</v>
      </c>
      <c r="BD61" s="186" t="s">
        <v>2926</v>
      </c>
      <c r="BE61" s="186" t="s">
        <v>2926</v>
      </c>
      <c r="BF61" s="186" t="s">
        <v>3036</v>
      </c>
      <c r="BG61" s="186" t="s">
        <v>2926</v>
      </c>
      <c r="BH61" s="186" t="s">
        <v>2926</v>
      </c>
      <c r="BI61" s="186" t="s">
        <v>3036</v>
      </c>
      <c r="BJ61" s="186" t="s">
        <v>2926</v>
      </c>
      <c r="BK61" s="186" t="s">
        <v>2926</v>
      </c>
      <c r="BL61" s="186" t="s">
        <v>3036</v>
      </c>
      <c r="BM61" s="186" t="s">
        <v>2926</v>
      </c>
      <c r="BN61" s="186" t="s">
        <v>2926</v>
      </c>
      <c r="BO61" s="186" t="s">
        <v>3036</v>
      </c>
      <c r="BP61" s="186" t="s">
        <v>2926</v>
      </c>
      <c r="BQ61" s="186" t="s">
        <v>2926</v>
      </c>
      <c r="BR61" s="186" t="s">
        <v>3036</v>
      </c>
      <c r="BS61" s="186" t="s">
        <v>2926</v>
      </c>
      <c r="BT61" s="186" t="s">
        <v>2926</v>
      </c>
      <c r="BU61" s="186" t="s">
        <v>3036</v>
      </c>
      <c r="BV61" s="186" t="s">
        <v>2926</v>
      </c>
      <c r="BW61" s="186" t="s">
        <v>2926</v>
      </c>
      <c r="BX61" s="186" t="s">
        <v>3036</v>
      </c>
      <c r="BY61" s="186" t="s">
        <v>2926</v>
      </c>
      <c r="BZ61" s="186" t="s">
        <v>2926</v>
      </c>
      <c r="CA61" s="186" t="s">
        <v>3036</v>
      </c>
      <c r="CB61" s="186" t="s">
        <v>2926</v>
      </c>
      <c r="CC61" s="186" t="s">
        <v>2926</v>
      </c>
      <c r="CD61" s="186" t="s">
        <v>3036</v>
      </c>
      <c r="CE61" s="186" t="s">
        <v>2926</v>
      </c>
      <c r="CF61" s="186" t="s">
        <v>2926</v>
      </c>
      <c r="CG61" s="186" t="s">
        <v>3036</v>
      </c>
      <c r="CH61" s="186" t="s">
        <v>2926</v>
      </c>
      <c r="CI61" s="186" t="s">
        <v>2926</v>
      </c>
      <c r="CJ61" s="186" t="s">
        <v>3036</v>
      </c>
      <c r="CK61" s="186" t="s">
        <v>2926</v>
      </c>
      <c r="CL61" s="186" t="s">
        <v>2926</v>
      </c>
      <c r="CM61" s="186" t="s">
        <v>3036</v>
      </c>
      <c r="CN61" s="186" t="s">
        <v>2926</v>
      </c>
      <c r="CO61" s="186" t="s">
        <v>2926</v>
      </c>
      <c r="CP61" s="186" t="s">
        <v>3036</v>
      </c>
      <c r="CQ61" s="186" t="s">
        <v>2926</v>
      </c>
      <c r="CR61" s="186" t="s">
        <v>2926</v>
      </c>
      <c r="CS61" s="186" t="s">
        <v>3036</v>
      </c>
      <c r="CT61" s="186" t="s">
        <v>2926</v>
      </c>
      <c r="CU61" s="186" t="s">
        <v>2926</v>
      </c>
      <c r="CV61" s="186" t="s">
        <v>3036</v>
      </c>
      <c r="CW61" s="186" t="s">
        <v>2926</v>
      </c>
      <c r="CX61" s="186" t="s">
        <v>2926</v>
      </c>
      <c r="CY61" s="186" t="s">
        <v>3036</v>
      </c>
      <c r="CZ61" s="186" t="s">
        <v>2926</v>
      </c>
      <c r="DA61" s="186" t="s">
        <v>2926</v>
      </c>
      <c r="DB61" s="186" t="s">
        <v>3036</v>
      </c>
      <c r="DC61" s="186" t="s">
        <v>2926</v>
      </c>
      <c r="DD61" s="186" t="s">
        <v>2926</v>
      </c>
      <c r="DE61" s="186" t="s">
        <v>3036</v>
      </c>
      <c r="DF61" s="186" t="s">
        <v>2926</v>
      </c>
      <c r="DG61" s="186" t="s">
        <v>2926</v>
      </c>
      <c r="DH61" s="186" t="s">
        <v>3036</v>
      </c>
      <c r="DI61" s="186" t="s">
        <v>2926</v>
      </c>
      <c r="DJ61" s="186" t="s">
        <v>2926</v>
      </c>
      <c r="DK61" s="186" t="s">
        <v>3036</v>
      </c>
      <c r="DL61" s="186" t="s">
        <v>2926</v>
      </c>
      <c r="DM61" s="186" t="s">
        <v>2926</v>
      </c>
      <c r="DN61" s="186" t="s">
        <v>3036</v>
      </c>
      <c r="DO61" s="186" t="s">
        <v>2926</v>
      </c>
      <c r="DP61" s="186" t="s">
        <v>2926</v>
      </c>
      <c r="DQ61" s="186" t="s">
        <v>3036</v>
      </c>
      <c r="DR61" s="186" t="s">
        <v>2926</v>
      </c>
      <c r="DS61" s="186" t="s">
        <v>2926</v>
      </c>
      <c r="DT61" s="186" t="s">
        <v>3036</v>
      </c>
      <c r="DU61" s="186" t="s">
        <v>2926</v>
      </c>
      <c r="DV61" s="186" t="s">
        <v>2926</v>
      </c>
      <c r="DW61" s="186" t="s">
        <v>3036</v>
      </c>
      <c r="DX61" s="186" t="s">
        <v>2926</v>
      </c>
      <c r="DY61" s="186" t="s">
        <v>2926</v>
      </c>
      <c r="DZ61" s="186" t="s">
        <v>3036</v>
      </c>
      <c r="EA61" s="186" t="s">
        <v>2926</v>
      </c>
      <c r="EB61" s="186" t="s">
        <v>2926</v>
      </c>
      <c r="EC61" s="186" t="s">
        <v>3036</v>
      </c>
      <c r="ED61" s="186" t="s">
        <v>2926</v>
      </c>
      <c r="EE61" s="186" t="s">
        <v>2926</v>
      </c>
      <c r="EF61" s="186" t="s">
        <v>3036</v>
      </c>
      <c r="EG61" s="186" t="s">
        <v>2926</v>
      </c>
      <c r="EH61" s="186" t="s">
        <v>2926</v>
      </c>
      <c r="EI61" s="186" t="s">
        <v>3036</v>
      </c>
      <c r="EJ61" s="186" t="s">
        <v>2926</v>
      </c>
      <c r="EK61" s="186" t="s">
        <v>2926</v>
      </c>
      <c r="EL61" s="186" t="s">
        <v>3036</v>
      </c>
      <c r="EM61" s="186" t="s">
        <v>2926</v>
      </c>
      <c r="EN61" s="186" t="s">
        <v>2926</v>
      </c>
      <c r="EO61" s="186" t="s">
        <v>3036</v>
      </c>
      <c r="EP61" s="186" t="s">
        <v>2926</v>
      </c>
      <c r="EQ61" s="186" t="s">
        <v>2926</v>
      </c>
      <c r="ER61" s="186" t="s">
        <v>3036</v>
      </c>
      <c r="ES61" s="186" t="s">
        <v>2926</v>
      </c>
      <c r="ET61" s="186" t="s">
        <v>2926</v>
      </c>
    </row>
    <row r="62" spans="1:150" x14ac:dyDescent="0.3">
      <c r="A62" s="1"/>
      <c r="B62" s="184" t="s">
        <v>3274</v>
      </c>
      <c r="C62" s="184" t="s">
        <v>92</v>
      </c>
      <c r="D62" s="184" t="s">
        <v>93</v>
      </c>
      <c r="E62" s="184" t="s">
        <v>3275</v>
      </c>
      <c r="F62" s="184" t="s">
        <v>3276</v>
      </c>
      <c r="G62" s="184" t="s">
        <v>3036</v>
      </c>
      <c r="H62" s="184" t="s">
        <v>2926</v>
      </c>
      <c r="I62" s="184" t="s">
        <v>2926</v>
      </c>
      <c r="J62" s="184" t="s">
        <v>3036</v>
      </c>
      <c r="K62" s="184" t="s">
        <v>2926</v>
      </c>
      <c r="L62" s="184" t="s">
        <v>2926</v>
      </c>
      <c r="M62" s="184" t="s">
        <v>3036</v>
      </c>
      <c r="N62" s="184" t="s">
        <v>2926</v>
      </c>
      <c r="O62" s="184" t="s">
        <v>2926</v>
      </c>
      <c r="P62" s="184" t="s">
        <v>3036</v>
      </c>
      <c r="Q62" s="184" t="s">
        <v>2926</v>
      </c>
      <c r="R62" s="184" t="s">
        <v>2926</v>
      </c>
      <c r="S62" s="184" t="s">
        <v>3036</v>
      </c>
      <c r="T62" s="184" t="s">
        <v>2926</v>
      </c>
      <c r="U62" s="184" t="s">
        <v>2926</v>
      </c>
      <c r="V62" s="184" t="s">
        <v>3036</v>
      </c>
      <c r="W62" s="184" t="s">
        <v>2926</v>
      </c>
      <c r="X62" s="184" t="s">
        <v>2926</v>
      </c>
      <c r="Y62" s="184" t="s">
        <v>3036</v>
      </c>
      <c r="Z62" s="184" t="s">
        <v>2926</v>
      </c>
      <c r="AA62" s="184" t="s">
        <v>2926</v>
      </c>
      <c r="AB62" s="184" t="s">
        <v>3036</v>
      </c>
      <c r="AC62" s="184" t="s">
        <v>2926</v>
      </c>
      <c r="AD62" s="184" t="s">
        <v>2926</v>
      </c>
      <c r="AE62" s="184" t="s">
        <v>3036</v>
      </c>
      <c r="AF62" s="184" t="s">
        <v>2926</v>
      </c>
      <c r="AG62" s="184" t="s">
        <v>2926</v>
      </c>
      <c r="AH62" s="184" t="s">
        <v>3036</v>
      </c>
      <c r="AI62" s="184" t="s">
        <v>2926</v>
      </c>
      <c r="AJ62" s="184" t="s">
        <v>2926</v>
      </c>
      <c r="AK62" s="184" t="s">
        <v>3036</v>
      </c>
      <c r="AL62" s="184" t="s">
        <v>2926</v>
      </c>
      <c r="AM62" s="184" t="s">
        <v>2926</v>
      </c>
      <c r="AN62" s="184" t="s">
        <v>3036</v>
      </c>
      <c r="AO62" s="184" t="s">
        <v>2926</v>
      </c>
      <c r="AP62" s="184" t="s">
        <v>2926</v>
      </c>
      <c r="AQ62" s="184" t="s">
        <v>3036</v>
      </c>
      <c r="AR62" s="184" t="s">
        <v>2926</v>
      </c>
      <c r="AS62" s="184" t="s">
        <v>3108</v>
      </c>
      <c r="AT62" s="184" t="s">
        <v>3036</v>
      </c>
      <c r="AU62" s="184" t="s">
        <v>2926</v>
      </c>
      <c r="AV62" s="184" t="s">
        <v>3108</v>
      </c>
      <c r="AW62" s="184" t="s">
        <v>3036</v>
      </c>
      <c r="AX62" s="184" t="s">
        <v>2926</v>
      </c>
      <c r="AY62" s="184" t="s">
        <v>3108</v>
      </c>
      <c r="AZ62" s="184" t="s">
        <v>3036</v>
      </c>
      <c r="BA62" s="184" t="s">
        <v>2926</v>
      </c>
      <c r="BB62" s="184" t="s">
        <v>3108</v>
      </c>
      <c r="BC62" s="184" t="s">
        <v>3036</v>
      </c>
      <c r="BD62" s="184" t="s">
        <v>2926</v>
      </c>
      <c r="BE62" s="184" t="s">
        <v>3108</v>
      </c>
      <c r="BF62" s="184" t="s">
        <v>3036</v>
      </c>
      <c r="BG62" s="184" t="s">
        <v>2926</v>
      </c>
      <c r="BH62" s="184" t="s">
        <v>3108</v>
      </c>
      <c r="BI62" s="184" t="s">
        <v>3036</v>
      </c>
      <c r="BJ62" s="184" t="s">
        <v>2926</v>
      </c>
      <c r="BK62" s="184" t="s">
        <v>3108</v>
      </c>
      <c r="BL62" s="184" t="s">
        <v>3036</v>
      </c>
      <c r="BM62" s="184" t="s">
        <v>2926</v>
      </c>
      <c r="BN62" s="184" t="s">
        <v>3108</v>
      </c>
      <c r="BO62" s="184" t="s">
        <v>3036</v>
      </c>
      <c r="BP62" s="184" t="s">
        <v>2926</v>
      </c>
      <c r="BQ62" s="184" t="s">
        <v>3108</v>
      </c>
      <c r="BR62" s="184" t="s">
        <v>3036</v>
      </c>
      <c r="BS62" s="184" t="s">
        <v>2926</v>
      </c>
      <c r="BT62" s="184" t="s">
        <v>2926</v>
      </c>
      <c r="BU62" s="184" t="s">
        <v>3036</v>
      </c>
      <c r="BV62" s="184" t="s">
        <v>2926</v>
      </c>
      <c r="BW62" s="184" t="s">
        <v>2926</v>
      </c>
      <c r="BX62" s="184" t="s">
        <v>3036</v>
      </c>
      <c r="BY62" s="184" t="s">
        <v>2926</v>
      </c>
      <c r="BZ62" s="184" t="s">
        <v>2926</v>
      </c>
      <c r="CA62" s="184" t="s">
        <v>3036</v>
      </c>
      <c r="CB62" s="184" t="s">
        <v>2926</v>
      </c>
      <c r="CC62" s="184" t="s">
        <v>2926</v>
      </c>
      <c r="CD62" s="184" t="s">
        <v>3036</v>
      </c>
      <c r="CE62" s="184" t="s">
        <v>2926</v>
      </c>
      <c r="CF62" s="184" t="s">
        <v>2926</v>
      </c>
      <c r="CG62" s="184" t="s">
        <v>3036</v>
      </c>
      <c r="CH62" s="184" t="s">
        <v>2926</v>
      </c>
      <c r="CI62" s="184" t="s">
        <v>2926</v>
      </c>
      <c r="CJ62" s="184" t="s">
        <v>3036</v>
      </c>
      <c r="CK62" s="184" t="s">
        <v>2926</v>
      </c>
      <c r="CL62" s="184" t="s">
        <v>2926</v>
      </c>
      <c r="CM62" s="184" t="s">
        <v>3036</v>
      </c>
      <c r="CN62" s="184" t="s">
        <v>2926</v>
      </c>
      <c r="CO62" s="184" t="s">
        <v>3108</v>
      </c>
      <c r="CP62" s="184" t="s">
        <v>3036</v>
      </c>
      <c r="CQ62" s="184" t="s">
        <v>2926</v>
      </c>
      <c r="CR62" s="184" t="s">
        <v>3108</v>
      </c>
      <c r="CS62" s="184" t="s">
        <v>3036</v>
      </c>
      <c r="CT62" s="184" t="s">
        <v>2926</v>
      </c>
      <c r="CU62" s="184" t="s">
        <v>3108</v>
      </c>
      <c r="CV62" s="184" t="s">
        <v>3036</v>
      </c>
      <c r="CW62" s="184" t="s">
        <v>2926</v>
      </c>
      <c r="CX62" s="184" t="s">
        <v>3108</v>
      </c>
      <c r="CY62" s="184" t="s">
        <v>3036</v>
      </c>
      <c r="CZ62" s="184" t="s">
        <v>2926</v>
      </c>
      <c r="DA62" s="184" t="s">
        <v>3108</v>
      </c>
      <c r="DB62" s="184" t="s">
        <v>3036</v>
      </c>
      <c r="DC62" s="184" t="s">
        <v>2926</v>
      </c>
      <c r="DD62" s="184" t="s">
        <v>3108</v>
      </c>
      <c r="DE62" s="184" t="s">
        <v>3036</v>
      </c>
      <c r="DF62" s="184" t="s">
        <v>2926</v>
      </c>
      <c r="DG62" s="184" t="s">
        <v>3108</v>
      </c>
      <c r="DH62" s="184" t="s">
        <v>3036</v>
      </c>
      <c r="DI62" s="184" t="s">
        <v>2926</v>
      </c>
      <c r="DJ62" s="184" t="s">
        <v>3108</v>
      </c>
      <c r="DK62" s="184" t="s">
        <v>3036</v>
      </c>
      <c r="DL62" s="184" t="s">
        <v>2926</v>
      </c>
      <c r="DM62" s="184" t="s">
        <v>2926</v>
      </c>
      <c r="DN62" s="184" t="s">
        <v>3036</v>
      </c>
      <c r="DO62" s="184" t="s">
        <v>2926</v>
      </c>
      <c r="DP62" s="184" t="s">
        <v>2926</v>
      </c>
      <c r="DQ62" s="184" t="s">
        <v>3036</v>
      </c>
      <c r="DR62" s="184" t="s">
        <v>2926</v>
      </c>
      <c r="DS62" s="184" t="s">
        <v>2926</v>
      </c>
      <c r="DT62" s="184" t="s">
        <v>3036</v>
      </c>
      <c r="DU62" s="184" t="s">
        <v>2926</v>
      </c>
      <c r="DV62" s="184" t="s">
        <v>2926</v>
      </c>
      <c r="DW62" s="184" t="s">
        <v>3036</v>
      </c>
      <c r="DX62" s="184" t="s">
        <v>2926</v>
      </c>
      <c r="DY62" s="184" t="s">
        <v>2926</v>
      </c>
      <c r="DZ62" s="184" t="s">
        <v>3036</v>
      </c>
      <c r="EA62" s="184" t="s">
        <v>2926</v>
      </c>
      <c r="EB62" s="184" t="s">
        <v>2926</v>
      </c>
      <c r="EC62" s="184" t="s">
        <v>3036</v>
      </c>
      <c r="ED62" s="184" t="s">
        <v>2926</v>
      </c>
      <c r="EE62" s="184" t="s">
        <v>2926</v>
      </c>
      <c r="EF62" s="184" t="s">
        <v>3036</v>
      </c>
      <c r="EG62" s="184" t="s">
        <v>2926</v>
      </c>
      <c r="EH62" s="184" t="s">
        <v>2926</v>
      </c>
      <c r="EI62" s="184" t="s">
        <v>3036</v>
      </c>
      <c r="EJ62" s="184" t="s">
        <v>2926</v>
      </c>
      <c r="EK62" s="184" t="s">
        <v>2926</v>
      </c>
      <c r="EL62" s="184" t="s">
        <v>3036</v>
      </c>
      <c r="EM62" s="184" t="s">
        <v>2926</v>
      </c>
      <c r="EN62" s="184" t="s">
        <v>2926</v>
      </c>
      <c r="EO62" s="184" t="s">
        <v>3036</v>
      </c>
      <c r="EP62" s="184" t="s">
        <v>2926</v>
      </c>
      <c r="EQ62" s="184" t="s">
        <v>2926</v>
      </c>
      <c r="ER62" s="184" t="s">
        <v>3036</v>
      </c>
      <c r="ES62" s="184" t="s">
        <v>2926</v>
      </c>
      <c r="ET62" s="184" t="s">
        <v>2926</v>
      </c>
    </row>
    <row r="63" spans="1:150" x14ac:dyDescent="0.3">
      <c r="A63" s="1"/>
      <c r="B63" s="185" t="s">
        <v>3277</v>
      </c>
      <c r="C63" s="185" t="s">
        <v>92</v>
      </c>
      <c r="D63" s="185" t="s">
        <v>93</v>
      </c>
      <c r="E63" s="185" t="s">
        <v>3278</v>
      </c>
      <c r="F63" s="185" t="s">
        <v>3279</v>
      </c>
      <c r="G63" s="186" t="s">
        <v>3036</v>
      </c>
      <c r="H63" s="186" t="s">
        <v>2926</v>
      </c>
      <c r="I63" s="186" t="s">
        <v>2926</v>
      </c>
      <c r="J63" s="186" t="s">
        <v>3036</v>
      </c>
      <c r="K63" s="186" t="s">
        <v>2926</v>
      </c>
      <c r="L63" s="186" t="s">
        <v>2926</v>
      </c>
      <c r="M63" s="186" t="s">
        <v>3036</v>
      </c>
      <c r="N63" s="186" t="s">
        <v>2926</v>
      </c>
      <c r="O63" s="186" t="s">
        <v>2926</v>
      </c>
      <c r="P63" s="186" t="s">
        <v>3036</v>
      </c>
      <c r="Q63" s="186" t="s">
        <v>2926</v>
      </c>
      <c r="R63" s="186" t="s">
        <v>2926</v>
      </c>
      <c r="S63" s="186" t="s">
        <v>3036</v>
      </c>
      <c r="T63" s="186" t="s">
        <v>2926</v>
      </c>
      <c r="U63" s="186" t="s">
        <v>2926</v>
      </c>
      <c r="V63" s="186" t="s">
        <v>3036</v>
      </c>
      <c r="W63" s="186" t="s">
        <v>2926</v>
      </c>
      <c r="X63" s="186" t="s">
        <v>2926</v>
      </c>
      <c r="Y63" s="186" t="s">
        <v>3036</v>
      </c>
      <c r="Z63" s="186" t="s">
        <v>2926</v>
      </c>
      <c r="AA63" s="186" t="s">
        <v>2926</v>
      </c>
      <c r="AB63" s="186" t="s">
        <v>3036</v>
      </c>
      <c r="AC63" s="186" t="s">
        <v>2926</v>
      </c>
      <c r="AD63" s="186" t="s">
        <v>2926</v>
      </c>
      <c r="AE63" s="186" t="s">
        <v>3036</v>
      </c>
      <c r="AF63" s="186" t="s">
        <v>2926</v>
      </c>
      <c r="AG63" s="186" t="s">
        <v>2926</v>
      </c>
      <c r="AH63" s="186" t="s">
        <v>3036</v>
      </c>
      <c r="AI63" s="186" t="s">
        <v>2926</v>
      </c>
      <c r="AJ63" s="186" t="s">
        <v>2926</v>
      </c>
      <c r="AK63" s="186" t="s">
        <v>3036</v>
      </c>
      <c r="AL63" s="186" t="s">
        <v>2926</v>
      </c>
      <c r="AM63" s="186" t="s">
        <v>2926</v>
      </c>
      <c r="AN63" s="186" t="s">
        <v>3036</v>
      </c>
      <c r="AO63" s="186" t="s">
        <v>2926</v>
      </c>
      <c r="AP63" s="186" t="s">
        <v>2926</v>
      </c>
      <c r="AQ63" s="186" t="s">
        <v>3036</v>
      </c>
      <c r="AR63" s="186" t="s">
        <v>2926</v>
      </c>
      <c r="AS63" s="186" t="s">
        <v>2926</v>
      </c>
      <c r="AT63" s="186" t="s">
        <v>3036</v>
      </c>
      <c r="AU63" s="186" t="s">
        <v>2926</v>
      </c>
      <c r="AV63" s="186" t="s">
        <v>2926</v>
      </c>
      <c r="AW63" s="186" t="s">
        <v>3036</v>
      </c>
      <c r="AX63" s="186" t="s">
        <v>2926</v>
      </c>
      <c r="AY63" s="186" t="s">
        <v>2926</v>
      </c>
      <c r="AZ63" s="186" t="s">
        <v>3036</v>
      </c>
      <c r="BA63" s="186" t="s">
        <v>2926</v>
      </c>
      <c r="BB63" s="186" t="s">
        <v>2926</v>
      </c>
      <c r="BC63" s="186" t="s">
        <v>3036</v>
      </c>
      <c r="BD63" s="186" t="s">
        <v>2926</v>
      </c>
      <c r="BE63" s="186" t="s">
        <v>2926</v>
      </c>
      <c r="BF63" s="186" t="s">
        <v>3036</v>
      </c>
      <c r="BG63" s="186" t="s">
        <v>2926</v>
      </c>
      <c r="BH63" s="186" t="s">
        <v>2926</v>
      </c>
      <c r="BI63" s="186" t="s">
        <v>3036</v>
      </c>
      <c r="BJ63" s="186" t="s">
        <v>2926</v>
      </c>
      <c r="BK63" s="186" t="s">
        <v>2926</v>
      </c>
      <c r="BL63" s="186" t="s">
        <v>3036</v>
      </c>
      <c r="BM63" s="186" t="s">
        <v>2926</v>
      </c>
      <c r="BN63" s="186" t="s">
        <v>2926</v>
      </c>
      <c r="BO63" s="186" t="s">
        <v>3036</v>
      </c>
      <c r="BP63" s="186" t="s">
        <v>2926</v>
      </c>
      <c r="BQ63" s="186" t="s">
        <v>2926</v>
      </c>
      <c r="BR63" s="186" t="s">
        <v>3036</v>
      </c>
      <c r="BS63" s="186" t="s">
        <v>2926</v>
      </c>
      <c r="BT63" s="186" t="s">
        <v>2926</v>
      </c>
      <c r="BU63" s="186" t="s">
        <v>3036</v>
      </c>
      <c r="BV63" s="186" t="s">
        <v>2926</v>
      </c>
      <c r="BW63" s="186" t="s">
        <v>2926</v>
      </c>
      <c r="BX63" s="186" t="s">
        <v>3036</v>
      </c>
      <c r="BY63" s="186" t="s">
        <v>2926</v>
      </c>
      <c r="BZ63" s="186" t="s">
        <v>2926</v>
      </c>
      <c r="CA63" s="186" t="s">
        <v>3036</v>
      </c>
      <c r="CB63" s="186" t="s">
        <v>2926</v>
      </c>
      <c r="CC63" s="186" t="s">
        <v>2926</v>
      </c>
      <c r="CD63" s="186" t="s">
        <v>3036</v>
      </c>
      <c r="CE63" s="186" t="s">
        <v>2926</v>
      </c>
      <c r="CF63" s="186" t="s">
        <v>2926</v>
      </c>
      <c r="CG63" s="186" t="s">
        <v>3036</v>
      </c>
      <c r="CH63" s="186" t="s">
        <v>2926</v>
      </c>
      <c r="CI63" s="186" t="s">
        <v>2926</v>
      </c>
      <c r="CJ63" s="186" t="s">
        <v>3036</v>
      </c>
      <c r="CK63" s="186" t="s">
        <v>2926</v>
      </c>
      <c r="CL63" s="186" t="s">
        <v>2926</v>
      </c>
      <c r="CM63" s="186" t="s">
        <v>3036</v>
      </c>
      <c r="CN63" s="186" t="s">
        <v>2926</v>
      </c>
      <c r="CO63" s="186" t="s">
        <v>2926</v>
      </c>
      <c r="CP63" s="186" t="s">
        <v>3036</v>
      </c>
      <c r="CQ63" s="186" t="s">
        <v>2926</v>
      </c>
      <c r="CR63" s="186" t="s">
        <v>2926</v>
      </c>
      <c r="CS63" s="186" t="s">
        <v>3036</v>
      </c>
      <c r="CT63" s="186" t="s">
        <v>2926</v>
      </c>
      <c r="CU63" s="186" t="s">
        <v>2926</v>
      </c>
      <c r="CV63" s="186" t="s">
        <v>3036</v>
      </c>
      <c r="CW63" s="186" t="s">
        <v>2926</v>
      </c>
      <c r="CX63" s="186" t="s">
        <v>2926</v>
      </c>
      <c r="CY63" s="186" t="s">
        <v>3036</v>
      </c>
      <c r="CZ63" s="186" t="s">
        <v>2926</v>
      </c>
      <c r="DA63" s="186" t="s">
        <v>2926</v>
      </c>
      <c r="DB63" s="186" t="s">
        <v>3036</v>
      </c>
      <c r="DC63" s="186" t="s">
        <v>2926</v>
      </c>
      <c r="DD63" s="186" t="s">
        <v>2926</v>
      </c>
      <c r="DE63" s="186" t="s">
        <v>3036</v>
      </c>
      <c r="DF63" s="186" t="s">
        <v>2926</v>
      </c>
      <c r="DG63" s="186" t="s">
        <v>2926</v>
      </c>
      <c r="DH63" s="186" t="s">
        <v>3036</v>
      </c>
      <c r="DI63" s="186" t="s">
        <v>2926</v>
      </c>
      <c r="DJ63" s="186" t="s">
        <v>2926</v>
      </c>
      <c r="DK63" s="186" t="s">
        <v>3036</v>
      </c>
      <c r="DL63" s="186" t="s">
        <v>2926</v>
      </c>
      <c r="DM63" s="186" t="s">
        <v>2926</v>
      </c>
      <c r="DN63" s="186" t="s">
        <v>3036</v>
      </c>
      <c r="DO63" s="186" t="s">
        <v>2926</v>
      </c>
      <c r="DP63" s="186" t="s">
        <v>2926</v>
      </c>
      <c r="DQ63" s="186" t="s">
        <v>3036</v>
      </c>
      <c r="DR63" s="186" t="s">
        <v>2926</v>
      </c>
      <c r="DS63" s="186" t="s">
        <v>2926</v>
      </c>
      <c r="DT63" s="186" t="s">
        <v>3036</v>
      </c>
      <c r="DU63" s="186" t="s">
        <v>2926</v>
      </c>
      <c r="DV63" s="186" t="s">
        <v>2926</v>
      </c>
      <c r="DW63" s="186" t="s">
        <v>3036</v>
      </c>
      <c r="DX63" s="186" t="s">
        <v>2926</v>
      </c>
      <c r="DY63" s="186" t="s">
        <v>2926</v>
      </c>
      <c r="DZ63" s="186" t="s">
        <v>3036</v>
      </c>
      <c r="EA63" s="186" t="s">
        <v>2926</v>
      </c>
      <c r="EB63" s="186" t="s">
        <v>2926</v>
      </c>
      <c r="EC63" s="186" t="s">
        <v>3036</v>
      </c>
      <c r="ED63" s="186" t="s">
        <v>2926</v>
      </c>
      <c r="EE63" s="186" t="s">
        <v>2926</v>
      </c>
      <c r="EF63" s="186" t="s">
        <v>3036</v>
      </c>
      <c r="EG63" s="186" t="s">
        <v>2926</v>
      </c>
      <c r="EH63" s="186" t="s">
        <v>2926</v>
      </c>
      <c r="EI63" s="186" t="s">
        <v>3036</v>
      </c>
      <c r="EJ63" s="186" t="s">
        <v>2926</v>
      </c>
      <c r="EK63" s="186" t="s">
        <v>2926</v>
      </c>
      <c r="EL63" s="186" t="s">
        <v>3036</v>
      </c>
      <c r="EM63" s="186" t="s">
        <v>2926</v>
      </c>
      <c r="EN63" s="186" t="s">
        <v>2926</v>
      </c>
      <c r="EO63" s="186" t="s">
        <v>3036</v>
      </c>
      <c r="EP63" s="186" t="s">
        <v>2926</v>
      </c>
      <c r="EQ63" s="186" t="s">
        <v>2926</v>
      </c>
      <c r="ER63" s="186" t="s">
        <v>3036</v>
      </c>
      <c r="ES63" s="186" t="s">
        <v>2926</v>
      </c>
      <c r="ET63" s="186" t="s">
        <v>2926</v>
      </c>
    </row>
    <row r="64" spans="1:150" x14ac:dyDescent="0.3">
      <c r="A64" s="1"/>
      <c r="B64" s="185" t="s">
        <v>3280</v>
      </c>
      <c r="C64" s="185" t="s">
        <v>92</v>
      </c>
      <c r="D64" s="185" t="s">
        <v>93</v>
      </c>
      <c r="E64" s="185" t="s">
        <v>3281</v>
      </c>
      <c r="F64" s="185" t="s">
        <v>3282</v>
      </c>
      <c r="G64" s="186" t="s">
        <v>3036</v>
      </c>
      <c r="H64" s="186" t="s">
        <v>2926</v>
      </c>
      <c r="I64" s="186" t="s">
        <v>2926</v>
      </c>
      <c r="J64" s="186" t="s">
        <v>3036</v>
      </c>
      <c r="K64" s="186" t="s">
        <v>2926</v>
      </c>
      <c r="L64" s="186" t="s">
        <v>2926</v>
      </c>
      <c r="M64" s="186" t="s">
        <v>3036</v>
      </c>
      <c r="N64" s="186" t="s">
        <v>2926</v>
      </c>
      <c r="O64" s="186" t="s">
        <v>2926</v>
      </c>
      <c r="P64" s="186" t="s">
        <v>3036</v>
      </c>
      <c r="Q64" s="186" t="s">
        <v>2926</v>
      </c>
      <c r="R64" s="186" t="s">
        <v>2926</v>
      </c>
      <c r="S64" s="186" t="s">
        <v>3036</v>
      </c>
      <c r="T64" s="186" t="s">
        <v>2926</v>
      </c>
      <c r="U64" s="186" t="s">
        <v>2926</v>
      </c>
      <c r="V64" s="186" t="s">
        <v>3036</v>
      </c>
      <c r="W64" s="186" t="s">
        <v>2926</v>
      </c>
      <c r="X64" s="186" t="s">
        <v>2926</v>
      </c>
      <c r="Y64" s="186" t="s">
        <v>3036</v>
      </c>
      <c r="Z64" s="186" t="s">
        <v>2926</v>
      </c>
      <c r="AA64" s="186" t="s">
        <v>2926</v>
      </c>
      <c r="AB64" s="186" t="s">
        <v>3036</v>
      </c>
      <c r="AC64" s="186" t="s">
        <v>2926</v>
      </c>
      <c r="AD64" s="186" t="s">
        <v>2926</v>
      </c>
      <c r="AE64" s="186" t="s">
        <v>3036</v>
      </c>
      <c r="AF64" s="186" t="s">
        <v>2926</v>
      </c>
      <c r="AG64" s="186" t="s">
        <v>2926</v>
      </c>
      <c r="AH64" s="186" t="s">
        <v>3036</v>
      </c>
      <c r="AI64" s="186" t="s">
        <v>2926</v>
      </c>
      <c r="AJ64" s="186" t="s">
        <v>2926</v>
      </c>
      <c r="AK64" s="186" t="s">
        <v>3036</v>
      </c>
      <c r="AL64" s="186" t="s">
        <v>2926</v>
      </c>
      <c r="AM64" s="186" t="s">
        <v>2926</v>
      </c>
      <c r="AN64" s="186" t="s">
        <v>3036</v>
      </c>
      <c r="AO64" s="186" t="s">
        <v>2926</v>
      </c>
      <c r="AP64" s="186" t="s">
        <v>2926</v>
      </c>
      <c r="AQ64" s="186" t="s">
        <v>3036</v>
      </c>
      <c r="AR64" s="186" t="s">
        <v>2926</v>
      </c>
      <c r="AS64" s="186" t="s">
        <v>3108</v>
      </c>
      <c r="AT64" s="186" t="s">
        <v>3036</v>
      </c>
      <c r="AU64" s="186" t="s">
        <v>2926</v>
      </c>
      <c r="AV64" s="186" t="s">
        <v>3108</v>
      </c>
      <c r="AW64" s="186" t="s">
        <v>3036</v>
      </c>
      <c r="AX64" s="186" t="s">
        <v>2926</v>
      </c>
      <c r="AY64" s="186" t="s">
        <v>3108</v>
      </c>
      <c r="AZ64" s="186" t="s">
        <v>3036</v>
      </c>
      <c r="BA64" s="186" t="s">
        <v>2926</v>
      </c>
      <c r="BB64" s="186" t="s">
        <v>3108</v>
      </c>
      <c r="BC64" s="186" t="s">
        <v>3036</v>
      </c>
      <c r="BD64" s="186" t="s">
        <v>2926</v>
      </c>
      <c r="BE64" s="186" t="s">
        <v>3108</v>
      </c>
      <c r="BF64" s="186" t="s">
        <v>3036</v>
      </c>
      <c r="BG64" s="186" t="s">
        <v>2926</v>
      </c>
      <c r="BH64" s="186" t="s">
        <v>3108</v>
      </c>
      <c r="BI64" s="186" t="s">
        <v>3036</v>
      </c>
      <c r="BJ64" s="186" t="s">
        <v>2926</v>
      </c>
      <c r="BK64" s="186" t="s">
        <v>3108</v>
      </c>
      <c r="BL64" s="186" t="s">
        <v>3036</v>
      </c>
      <c r="BM64" s="186" t="s">
        <v>2926</v>
      </c>
      <c r="BN64" s="186" t="s">
        <v>3108</v>
      </c>
      <c r="BO64" s="186" t="s">
        <v>3036</v>
      </c>
      <c r="BP64" s="186" t="s">
        <v>2926</v>
      </c>
      <c r="BQ64" s="186" t="s">
        <v>3108</v>
      </c>
      <c r="BR64" s="186" t="s">
        <v>3036</v>
      </c>
      <c r="BS64" s="186" t="s">
        <v>2926</v>
      </c>
      <c r="BT64" s="186" t="s">
        <v>2926</v>
      </c>
      <c r="BU64" s="186" t="s">
        <v>3036</v>
      </c>
      <c r="BV64" s="186" t="s">
        <v>2926</v>
      </c>
      <c r="BW64" s="186" t="s">
        <v>2926</v>
      </c>
      <c r="BX64" s="186" t="s">
        <v>3036</v>
      </c>
      <c r="BY64" s="186" t="s">
        <v>2926</v>
      </c>
      <c r="BZ64" s="186" t="s">
        <v>2926</v>
      </c>
      <c r="CA64" s="186" t="s">
        <v>3036</v>
      </c>
      <c r="CB64" s="186" t="s">
        <v>2926</v>
      </c>
      <c r="CC64" s="186" t="s">
        <v>2926</v>
      </c>
      <c r="CD64" s="186" t="s">
        <v>3036</v>
      </c>
      <c r="CE64" s="186" t="s">
        <v>2926</v>
      </c>
      <c r="CF64" s="186" t="s">
        <v>2926</v>
      </c>
      <c r="CG64" s="186" t="s">
        <v>3036</v>
      </c>
      <c r="CH64" s="186" t="s">
        <v>2926</v>
      </c>
      <c r="CI64" s="186" t="s">
        <v>2926</v>
      </c>
      <c r="CJ64" s="186" t="s">
        <v>3036</v>
      </c>
      <c r="CK64" s="186" t="s">
        <v>2926</v>
      </c>
      <c r="CL64" s="186" t="s">
        <v>2926</v>
      </c>
      <c r="CM64" s="186" t="s">
        <v>3036</v>
      </c>
      <c r="CN64" s="186" t="s">
        <v>2926</v>
      </c>
      <c r="CO64" s="186" t="s">
        <v>3108</v>
      </c>
      <c r="CP64" s="186" t="s">
        <v>3036</v>
      </c>
      <c r="CQ64" s="186" t="s">
        <v>2926</v>
      </c>
      <c r="CR64" s="186" t="s">
        <v>3108</v>
      </c>
      <c r="CS64" s="186" t="s">
        <v>3036</v>
      </c>
      <c r="CT64" s="186" t="s">
        <v>2926</v>
      </c>
      <c r="CU64" s="186" t="s">
        <v>3108</v>
      </c>
      <c r="CV64" s="186" t="s">
        <v>3036</v>
      </c>
      <c r="CW64" s="186" t="s">
        <v>2926</v>
      </c>
      <c r="CX64" s="186" t="s">
        <v>3108</v>
      </c>
      <c r="CY64" s="186" t="s">
        <v>3036</v>
      </c>
      <c r="CZ64" s="186" t="s">
        <v>2926</v>
      </c>
      <c r="DA64" s="186" t="s">
        <v>3108</v>
      </c>
      <c r="DB64" s="186" t="s">
        <v>3036</v>
      </c>
      <c r="DC64" s="186" t="s">
        <v>2926</v>
      </c>
      <c r="DD64" s="186" t="s">
        <v>3108</v>
      </c>
      <c r="DE64" s="186" t="s">
        <v>3036</v>
      </c>
      <c r="DF64" s="186" t="s">
        <v>2926</v>
      </c>
      <c r="DG64" s="186" t="s">
        <v>3108</v>
      </c>
      <c r="DH64" s="186" t="s">
        <v>3036</v>
      </c>
      <c r="DI64" s="186" t="s">
        <v>2926</v>
      </c>
      <c r="DJ64" s="186" t="s">
        <v>3108</v>
      </c>
      <c r="DK64" s="186" t="s">
        <v>3036</v>
      </c>
      <c r="DL64" s="186" t="s">
        <v>2926</v>
      </c>
      <c r="DM64" s="186" t="s">
        <v>2926</v>
      </c>
      <c r="DN64" s="186" t="s">
        <v>3036</v>
      </c>
      <c r="DO64" s="186" t="s">
        <v>2926</v>
      </c>
      <c r="DP64" s="186" t="s">
        <v>2926</v>
      </c>
      <c r="DQ64" s="186" t="s">
        <v>3036</v>
      </c>
      <c r="DR64" s="186" t="s">
        <v>2926</v>
      </c>
      <c r="DS64" s="186" t="s">
        <v>2926</v>
      </c>
      <c r="DT64" s="186" t="s">
        <v>3036</v>
      </c>
      <c r="DU64" s="186" t="s">
        <v>2926</v>
      </c>
      <c r="DV64" s="186" t="s">
        <v>2926</v>
      </c>
      <c r="DW64" s="186" t="s">
        <v>3036</v>
      </c>
      <c r="DX64" s="186" t="s">
        <v>2926</v>
      </c>
      <c r="DY64" s="186" t="s">
        <v>2926</v>
      </c>
      <c r="DZ64" s="186" t="s">
        <v>3036</v>
      </c>
      <c r="EA64" s="186" t="s">
        <v>2926</v>
      </c>
      <c r="EB64" s="186" t="s">
        <v>2926</v>
      </c>
      <c r="EC64" s="186" t="s">
        <v>3036</v>
      </c>
      <c r="ED64" s="186" t="s">
        <v>2926</v>
      </c>
      <c r="EE64" s="186" t="s">
        <v>2926</v>
      </c>
      <c r="EF64" s="186" t="s">
        <v>3036</v>
      </c>
      <c r="EG64" s="186" t="s">
        <v>2926</v>
      </c>
      <c r="EH64" s="186" t="s">
        <v>2926</v>
      </c>
      <c r="EI64" s="186" t="s">
        <v>3036</v>
      </c>
      <c r="EJ64" s="186" t="s">
        <v>2926</v>
      </c>
      <c r="EK64" s="186" t="s">
        <v>2926</v>
      </c>
      <c r="EL64" s="186" t="s">
        <v>3036</v>
      </c>
      <c r="EM64" s="186" t="s">
        <v>2926</v>
      </c>
      <c r="EN64" s="186" t="s">
        <v>2926</v>
      </c>
      <c r="EO64" s="186" t="s">
        <v>3036</v>
      </c>
      <c r="EP64" s="186" t="s">
        <v>2926</v>
      </c>
      <c r="EQ64" s="186" t="s">
        <v>2926</v>
      </c>
      <c r="ER64" s="186" t="s">
        <v>3036</v>
      </c>
      <c r="ES64" s="186" t="s">
        <v>2926</v>
      </c>
      <c r="ET64" s="186" t="s">
        <v>2926</v>
      </c>
    </row>
    <row r="65" spans="1:150" x14ac:dyDescent="0.3">
      <c r="A65" s="1"/>
      <c r="B65" s="185" t="s">
        <v>3283</v>
      </c>
      <c r="C65" s="185" t="s">
        <v>92</v>
      </c>
      <c r="D65" s="185" t="s">
        <v>93</v>
      </c>
      <c r="E65" s="185" t="s">
        <v>3284</v>
      </c>
      <c r="F65" s="185" t="s">
        <v>3285</v>
      </c>
      <c r="G65" s="186" t="s">
        <v>3036</v>
      </c>
      <c r="H65" s="186" t="s">
        <v>2926</v>
      </c>
      <c r="I65" s="186" t="s">
        <v>2926</v>
      </c>
      <c r="J65" s="186" t="s">
        <v>3036</v>
      </c>
      <c r="K65" s="186" t="s">
        <v>2926</v>
      </c>
      <c r="L65" s="186" t="s">
        <v>2926</v>
      </c>
      <c r="M65" s="186" t="s">
        <v>3036</v>
      </c>
      <c r="N65" s="186" t="s">
        <v>2926</v>
      </c>
      <c r="O65" s="186" t="s">
        <v>2926</v>
      </c>
      <c r="P65" s="186" t="s">
        <v>3036</v>
      </c>
      <c r="Q65" s="186" t="s">
        <v>2926</v>
      </c>
      <c r="R65" s="186" t="s">
        <v>2926</v>
      </c>
      <c r="S65" s="186" t="s">
        <v>3036</v>
      </c>
      <c r="T65" s="186" t="s">
        <v>2926</v>
      </c>
      <c r="U65" s="186" t="s">
        <v>2926</v>
      </c>
      <c r="V65" s="186" t="s">
        <v>3036</v>
      </c>
      <c r="W65" s="186" t="s">
        <v>2926</v>
      </c>
      <c r="X65" s="186" t="s">
        <v>2926</v>
      </c>
      <c r="Y65" s="186" t="s">
        <v>3036</v>
      </c>
      <c r="Z65" s="186" t="s">
        <v>2926</v>
      </c>
      <c r="AA65" s="186" t="s">
        <v>2926</v>
      </c>
      <c r="AB65" s="186" t="s">
        <v>3036</v>
      </c>
      <c r="AC65" s="186" t="s">
        <v>2926</v>
      </c>
      <c r="AD65" s="186" t="s">
        <v>2926</v>
      </c>
      <c r="AE65" s="186" t="s">
        <v>3036</v>
      </c>
      <c r="AF65" s="186" t="s">
        <v>2926</v>
      </c>
      <c r="AG65" s="186" t="s">
        <v>2926</v>
      </c>
      <c r="AH65" s="186" t="s">
        <v>3036</v>
      </c>
      <c r="AI65" s="186" t="s">
        <v>2926</v>
      </c>
      <c r="AJ65" s="186" t="s">
        <v>2926</v>
      </c>
      <c r="AK65" s="186" t="s">
        <v>3036</v>
      </c>
      <c r="AL65" s="186" t="s">
        <v>2926</v>
      </c>
      <c r="AM65" s="186" t="s">
        <v>2926</v>
      </c>
      <c r="AN65" s="186" t="s">
        <v>3036</v>
      </c>
      <c r="AO65" s="186" t="s">
        <v>2926</v>
      </c>
      <c r="AP65" s="186" t="s">
        <v>2926</v>
      </c>
      <c r="AQ65" s="186" t="s">
        <v>3036</v>
      </c>
      <c r="AR65" s="186" t="s">
        <v>2926</v>
      </c>
      <c r="AS65" s="186" t="s">
        <v>2926</v>
      </c>
      <c r="AT65" s="186" t="s">
        <v>3036</v>
      </c>
      <c r="AU65" s="186" t="s">
        <v>2926</v>
      </c>
      <c r="AV65" s="186" t="s">
        <v>2926</v>
      </c>
      <c r="AW65" s="186" t="s">
        <v>3036</v>
      </c>
      <c r="AX65" s="186" t="s">
        <v>2926</v>
      </c>
      <c r="AY65" s="186" t="s">
        <v>2926</v>
      </c>
      <c r="AZ65" s="186" t="s">
        <v>3036</v>
      </c>
      <c r="BA65" s="186" t="s">
        <v>2926</v>
      </c>
      <c r="BB65" s="186" t="s">
        <v>2926</v>
      </c>
      <c r="BC65" s="186" t="s">
        <v>3036</v>
      </c>
      <c r="BD65" s="186" t="s">
        <v>2926</v>
      </c>
      <c r="BE65" s="186" t="s">
        <v>2926</v>
      </c>
      <c r="BF65" s="186" t="s">
        <v>3036</v>
      </c>
      <c r="BG65" s="186" t="s">
        <v>2926</v>
      </c>
      <c r="BH65" s="186" t="s">
        <v>2926</v>
      </c>
      <c r="BI65" s="186" t="s">
        <v>3036</v>
      </c>
      <c r="BJ65" s="186" t="s">
        <v>2926</v>
      </c>
      <c r="BK65" s="186" t="s">
        <v>2926</v>
      </c>
      <c r="BL65" s="186" t="s">
        <v>3036</v>
      </c>
      <c r="BM65" s="186" t="s">
        <v>2926</v>
      </c>
      <c r="BN65" s="186" t="s">
        <v>2926</v>
      </c>
      <c r="BO65" s="186" t="s">
        <v>3036</v>
      </c>
      <c r="BP65" s="186" t="s">
        <v>2926</v>
      </c>
      <c r="BQ65" s="186" t="s">
        <v>2926</v>
      </c>
      <c r="BR65" s="186" t="s">
        <v>3036</v>
      </c>
      <c r="BS65" s="186" t="s">
        <v>2926</v>
      </c>
      <c r="BT65" s="186" t="s">
        <v>2926</v>
      </c>
      <c r="BU65" s="186" t="s">
        <v>3036</v>
      </c>
      <c r="BV65" s="186" t="s">
        <v>2926</v>
      </c>
      <c r="BW65" s="186" t="s">
        <v>2926</v>
      </c>
      <c r="BX65" s="186" t="s">
        <v>3036</v>
      </c>
      <c r="BY65" s="186" t="s">
        <v>2926</v>
      </c>
      <c r="BZ65" s="186" t="s">
        <v>2926</v>
      </c>
      <c r="CA65" s="186" t="s">
        <v>3036</v>
      </c>
      <c r="CB65" s="186" t="s">
        <v>2926</v>
      </c>
      <c r="CC65" s="186" t="s">
        <v>2926</v>
      </c>
      <c r="CD65" s="186" t="s">
        <v>3036</v>
      </c>
      <c r="CE65" s="186" t="s">
        <v>2926</v>
      </c>
      <c r="CF65" s="186" t="s">
        <v>2926</v>
      </c>
      <c r="CG65" s="186" t="s">
        <v>3036</v>
      </c>
      <c r="CH65" s="186" t="s">
        <v>2926</v>
      </c>
      <c r="CI65" s="186" t="s">
        <v>2926</v>
      </c>
      <c r="CJ65" s="186" t="s">
        <v>3036</v>
      </c>
      <c r="CK65" s="186" t="s">
        <v>2926</v>
      </c>
      <c r="CL65" s="186" t="s">
        <v>2926</v>
      </c>
      <c r="CM65" s="186" t="s">
        <v>3036</v>
      </c>
      <c r="CN65" s="186" t="s">
        <v>2926</v>
      </c>
      <c r="CO65" s="186" t="s">
        <v>2926</v>
      </c>
      <c r="CP65" s="186" t="s">
        <v>3036</v>
      </c>
      <c r="CQ65" s="186" t="s">
        <v>2926</v>
      </c>
      <c r="CR65" s="186" t="s">
        <v>2926</v>
      </c>
      <c r="CS65" s="186" t="s">
        <v>3036</v>
      </c>
      <c r="CT65" s="186" t="s">
        <v>2926</v>
      </c>
      <c r="CU65" s="186" t="s">
        <v>2926</v>
      </c>
      <c r="CV65" s="186" t="s">
        <v>3036</v>
      </c>
      <c r="CW65" s="186" t="s">
        <v>2926</v>
      </c>
      <c r="CX65" s="186" t="s">
        <v>2926</v>
      </c>
      <c r="CY65" s="186" t="s">
        <v>3036</v>
      </c>
      <c r="CZ65" s="186" t="s">
        <v>2926</v>
      </c>
      <c r="DA65" s="186" t="s">
        <v>2926</v>
      </c>
      <c r="DB65" s="186" t="s">
        <v>3036</v>
      </c>
      <c r="DC65" s="186" t="s">
        <v>2926</v>
      </c>
      <c r="DD65" s="186" t="s">
        <v>2926</v>
      </c>
      <c r="DE65" s="186" t="s">
        <v>3036</v>
      </c>
      <c r="DF65" s="186" t="s">
        <v>2926</v>
      </c>
      <c r="DG65" s="186" t="s">
        <v>2926</v>
      </c>
      <c r="DH65" s="186" t="s">
        <v>3036</v>
      </c>
      <c r="DI65" s="186" t="s">
        <v>2926</v>
      </c>
      <c r="DJ65" s="186" t="s">
        <v>2926</v>
      </c>
      <c r="DK65" s="186" t="s">
        <v>3036</v>
      </c>
      <c r="DL65" s="186" t="s">
        <v>2926</v>
      </c>
      <c r="DM65" s="186" t="s">
        <v>2926</v>
      </c>
      <c r="DN65" s="186" t="s">
        <v>3036</v>
      </c>
      <c r="DO65" s="186" t="s">
        <v>2926</v>
      </c>
      <c r="DP65" s="186" t="s">
        <v>2926</v>
      </c>
      <c r="DQ65" s="186" t="s">
        <v>3036</v>
      </c>
      <c r="DR65" s="186" t="s">
        <v>2926</v>
      </c>
      <c r="DS65" s="186" t="s">
        <v>2926</v>
      </c>
      <c r="DT65" s="186" t="s">
        <v>3036</v>
      </c>
      <c r="DU65" s="186" t="s">
        <v>2926</v>
      </c>
      <c r="DV65" s="186" t="s">
        <v>2926</v>
      </c>
      <c r="DW65" s="186" t="s">
        <v>3036</v>
      </c>
      <c r="DX65" s="186" t="s">
        <v>2926</v>
      </c>
      <c r="DY65" s="186" t="s">
        <v>2926</v>
      </c>
      <c r="DZ65" s="186" t="s">
        <v>3036</v>
      </c>
      <c r="EA65" s="186" t="s">
        <v>2926</v>
      </c>
      <c r="EB65" s="186" t="s">
        <v>2926</v>
      </c>
      <c r="EC65" s="186" t="s">
        <v>3036</v>
      </c>
      <c r="ED65" s="186" t="s">
        <v>2926</v>
      </c>
      <c r="EE65" s="186" t="s">
        <v>2926</v>
      </c>
      <c r="EF65" s="186" t="s">
        <v>3036</v>
      </c>
      <c r="EG65" s="186" t="s">
        <v>2926</v>
      </c>
      <c r="EH65" s="186" t="s">
        <v>2926</v>
      </c>
      <c r="EI65" s="186" t="s">
        <v>3036</v>
      </c>
      <c r="EJ65" s="186" t="s">
        <v>2926</v>
      </c>
      <c r="EK65" s="186" t="s">
        <v>2926</v>
      </c>
      <c r="EL65" s="186" t="s">
        <v>3036</v>
      </c>
      <c r="EM65" s="186" t="s">
        <v>2926</v>
      </c>
      <c r="EN65" s="186" t="s">
        <v>2926</v>
      </c>
      <c r="EO65" s="186" t="s">
        <v>3036</v>
      </c>
      <c r="EP65" s="186" t="s">
        <v>2926</v>
      </c>
      <c r="EQ65" s="186" t="s">
        <v>2926</v>
      </c>
      <c r="ER65" s="186" t="s">
        <v>3036</v>
      </c>
      <c r="ES65" s="186" t="s">
        <v>2926</v>
      </c>
      <c r="ET65" s="186" t="s">
        <v>2926</v>
      </c>
    </row>
    <row r="66" spans="1:150" x14ac:dyDescent="0.3">
      <c r="A66" s="1"/>
      <c r="B66" s="184" t="s">
        <v>3286</v>
      </c>
      <c r="C66" s="184" t="s">
        <v>58</v>
      </c>
      <c r="D66" s="184" t="s">
        <v>3287</v>
      </c>
      <c r="E66" s="184" t="s">
        <v>3288</v>
      </c>
      <c r="F66" s="184" t="s">
        <v>3289</v>
      </c>
      <c r="G66" s="184" t="s">
        <v>3036</v>
      </c>
      <c r="H66" s="184" t="s">
        <v>2926</v>
      </c>
      <c r="I66" s="184" t="s">
        <v>3290</v>
      </c>
      <c r="J66" s="184" t="s">
        <v>3036</v>
      </c>
      <c r="K66" s="184" t="s">
        <v>2926</v>
      </c>
      <c r="L66" s="184" t="s">
        <v>3291</v>
      </c>
      <c r="M66" s="184" t="s">
        <v>3036</v>
      </c>
      <c r="N66" s="184" t="s">
        <v>2926</v>
      </c>
      <c r="O66" s="184" t="s">
        <v>3292</v>
      </c>
      <c r="P66" s="184" t="s">
        <v>3036</v>
      </c>
      <c r="Q66" s="184" t="s">
        <v>2926</v>
      </c>
      <c r="R66" s="184" t="s">
        <v>3293</v>
      </c>
      <c r="S66" s="184" t="s">
        <v>3036</v>
      </c>
      <c r="T66" s="184" t="s">
        <v>2926</v>
      </c>
      <c r="U66" s="184" t="s">
        <v>3294</v>
      </c>
      <c r="V66" s="184" t="s">
        <v>3036</v>
      </c>
      <c r="W66" s="184" t="s">
        <v>2926</v>
      </c>
      <c r="X66" s="184" t="s">
        <v>2926</v>
      </c>
      <c r="Y66" s="184" t="s">
        <v>3036</v>
      </c>
      <c r="Z66" s="184" t="s">
        <v>2926</v>
      </c>
      <c r="AA66" s="184" t="s">
        <v>3294</v>
      </c>
      <c r="AB66" s="184" t="s">
        <v>3036</v>
      </c>
      <c r="AC66" s="184" t="s">
        <v>2926</v>
      </c>
      <c r="AD66" s="184" t="s">
        <v>3295</v>
      </c>
      <c r="AE66" s="184" t="s">
        <v>3036</v>
      </c>
      <c r="AF66" s="184" t="s">
        <v>2926</v>
      </c>
      <c r="AG66" s="184" t="s">
        <v>3296</v>
      </c>
      <c r="AH66" s="184" t="s">
        <v>3036</v>
      </c>
      <c r="AI66" s="184" t="s">
        <v>2926</v>
      </c>
      <c r="AJ66" s="184" t="s">
        <v>3296</v>
      </c>
      <c r="AK66" s="184" t="s">
        <v>3036</v>
      </c>
      <c r="AL66" s="184" t="s">
        <v>2926</v>
      </c>
      <c r="AM66" s="184" t="s">
        <v>3296</v>
      </c>
      <c r="AN66" s="184" t="s">
        <v>3036</v>
      </c>
      <c r="AO66" s="184" t="s">
        <v>2926</v>
      </c>
      <c r="AP66" s="184" t="s">
        <v>3296</v>
      </c>
      <c r="AQ66" s="184" t="s">
        <v>3036</v>
      </c>
      <c r="AR66" s="184" t="s">
        <v>2926</v>
      </c>
      <c r="AS66" s="184" t="s">
        <v>3297</v>
      </c>
      <c r="AT66" s="184" t="s">
        <v>3036</v>
      </c>
      <c r="AU66" s="184" t="s">
        <v>2926</v>
      </c>
      <c r="AV66" s="184" t="s">
        <v>3297</v>
      </c>
      <c r="AW66" s="184" t="s">
        <v>3036</v>
      </c>
      <c r="AX66" s="184" t="s">
        <v>2926</v>
      </c>
      <c r="AY66" s="184" t="s">
        <v>3297</v>
      </c>
      <c r="AZ66" s="184" t="s">
        <v>3036</v>
      </c>
      <c r="BA66" s="184" t="s">
        <v>2926</v>
      </c>
      <c r="BB66" s="184" t="s">
        <v>3297</v>
      </c>
      <c r="BC66" s="184" t="s">
        <v>3036</v>
      </c>
      <c r="BD66" s="184" t="s">
        <v>2926</v>
      </c>
      <c r="BE66" s="184" t="s">
        <v>3297</v>
      </c>
      <c r="BF66" s="184" t="s">
        <v>3036</v>
      </c>
      <c r="BG66" s="184" t="s">
        <v>2926</v>
      </c>
      <c r="BH66" s="184" t="s">
        <v>3297</v>
      </c>
      <c r="BI66" s="184" t="s">
        <v>3036</v>
      </c>
      <c r="BJ66" s="184" t="s">
        <v>2926</v>
      </c>
      <c r="BK66" s="184" t="s">
        <v>3297</v>
      </c>
      <c r="BL66" s="184" t="s">
        <v>3036</v>
      </c>
      <c r="BM66" s="184" t="s">
        <v>2926</v>
      </c>
      <c r="BN66" s="184" t="s">
        <v>3297</v>
      </c>
      <c r="BO66" s="184" t="s">
        <v>3036</v>
      </c>
      <c r="BP66" s="184" t="s">
        <v>2926</v>
      </c>
      <c r="BQ66" s="184" t="s">
        <v>3297</v>
      </c>
      <c r="BR66" s="184" t="s">
        <v>3036</v>
      </c>
      <c r="BS66" s="184" t="s">
        <v>2926</v>
      </c>
      <c r="BT66" s="184" t="s">
        <v>3297</v>
      </c>
      <c r="BU66" s="184" t="s">
        <v>3036</v>
      </c>
      <c r="BV66" s="184" t="s">
        <v>2926</v>
      </c>
      <c r="BW66" s="184" t="s">
        <v>3297</v>
      </c>
      <c r="BX66" s="184" t="s">
        <v>3036</v>
      </c>
      <c r="BY66" s="184" t="s">
        <v>2926</v>
      </c>
      <c r="BZ66" s="184" t="s">
        <v>3298</v>
      </c>
      <c r="CA66" s="184" t="s">
        <v>3036</v>
      </c>
      <c r="CB66" s="184" t="s">
        <v>2926</v>
      </c>
      <c r="CC66" s="184" t="s">
        <v>3297</v>
      </c>
      <c r="CD66" s="184" t="s">
        <v>3036</v>
      </c>
      <c r="CE66" s="184" t="s">
        <v>2926</v>
      </c>
      <c r="CF66" s="184" t="s">
        <v>3299</v>
      </c>
      <c r="CG66" s="184" t="s">
        <v>3036</v>
      </c>
      <c r="CH66" s="184" t="s">
        <v>2926</v>
      </c>
      <c r="CI66" s="184" t="s">
        <v>3297</v>
      </c>
      <c r="CJ66" s="184" t="s">
        <v>3036</v>
      </c>
      <c r="CK66" s="184" t="s">
        <v>2926</v>
      </c>
      <c r="CL66" s="184" t="s">
        <v>3297</v>
      </c>
      <c r="CM66" s="184" t="s">
        <v>3036</v>
      </c>
      <c r="CN66" s="184" t="s">
        <v>2926</v>
      </c>
      <c r="CO66" s="184" t="s">
        <v>3297</v>
      </c>
      <c r="CP66" s="184" t="s">
        <v>3036</v>
      </c>
      <c r="CQ66" s="184" t="s">
        <v>2926</v>
      </c>
      <c r="CR66" s="184" t="s">
        <v>3297</v>
      </c>
      <c r="CS66" s="184" t="s">
        <v>3036</v>
      </c>
      <c r="CT66" s="184" t="s">
        <v>2926</v>
      </c>
      <c r="CU66" s="184" t="s">
        <v>3297</v>
      </c>
      <c r="CV66" s="184" t="s">
        <v>3036</v>
      </c>
      <c r="CW66" s="184" t="s">
        <v>2926</v>
      </c>
      <c r="CX66" s="184" t="s">
        <v>3297</v>
      </c>
      <c r="CY66" s="184" t="s">
        <v>3036</v>
      </c>
      <c r="CZ66" s="184" t="s">
        <v>2926</v>
      </c>
      <c r="DA66" s="184" t="s">
        <v>3297</v>
      </c>
      <c r="DB66" s="184" t="s">
        <v>3036</v>
      </c>
      <c r="DC66" s="184" t="s">
        <v>2926</v>
      </c>
      <c r="DD66" s="184" t="s">
        <v>3297</v>
      </c>
      <c r="DE66" s="184" t="s">
        <v>3036</v>
      </c>
      <c r="DF66" s="184" t="s">
        <v>2926</v>
      </c>
      <c r="DG66" s="184" t="s">
        <v>3297</v>
      </c>
      <c r="DH66" s="184" t="s">
        <v>3036</v>
      </c>
      <c r="DI66" s="184" t="s">
        <v>2926</v>
      </c>
      <c r="DJ66" s="184" t="s">
        <v>3297</v>
      </c>
      <c r="DK66" s="184" t="s">
        <v>3036</v>
      </c>
      <c r="DL66" s="184" t="s">
        <v>2926</v>
      </c>
      <c r="DM66" s="184" t="s">
        <v>3300</v>
      </c>
      <c r="DN66" s="184" t="s">
        <v>3036</v>
      </c>
      <c r="DO66" s="184" t="s">
        <v>2926</v>
      </c>
      <c r="DP66" s="184" t="s">
        <v>3301</v>
      </c>
      <c r="DQ66" s="184" t="s">
        <v>3036</v>
      </c>
      <c r="DR66" s="184" t="s">
        <v>2926</v>
      </c>
      <c r="DS66" s="184" t="s">
        <v>2926</v>
      </c>
      <c r="DT66" s="184" t="s">
        <v>3036</v>
      </c>
      <c r="DU66" s="184" t="s">
        <v>2926</v>
      </c>
      <c r="DV66" s="184" t="s">
        <v>2926</v>
      </c>
      <c r="DW66" s="184" t="s">
        <v>3036</v>
      </c>
      <c r="DX66" s="184" t="s">
        <v>2926</v>
      </c>
      <c r="DY66" s="184" t="s">
        <v>3302</v>
      </c>
      <c r="DZ66" s="184" t="s">
        <v>3036</v>
      </c>
      <c r="EA66" s="184" t="s">
        <v>2926</v>
      </c>
      <c r="EB66" s="184" t="s">
        <v>3302</v>
      </c>
      <c r="EC66" s="184" t="s">
        <v>3036</v>
      </c>
      <c r="ED66" s="184" t="s">
        <v>2926</v>
      </c>
      <c r="EE66" s="184" t="s">
        <v>3302</v>
      </c>
      <c r="EF66" s="184" t="s">
        <v>3036</v>
      </c>
      <c r="EG66" s="184" t="s">
        <v>2926</v>
      </c>
      <c r="EH66" s="184" t="s">
        <v>2926</v>
      </c>
      <c r="EI66" s="184" t="s">
        <v>3036</v>
      </c>
      <c r="EJ66" s="184" t="s">
        <v>2926</v>
      </c>
      <c r="EK66" s="184" t="s">
        <v>2926</v>
      </c>
      <c r="EL66" s="184" t="s">
        <v>3036</v>
      </c>
      <c r="EM66" s="184" t="s">
        <v>2926</v>
      </c>
      <c r="EN66" s="184" t="s">
        <v>2926</v>
      </c>
      <c r="EO66" s="184" t="s">
        <v>3036</v>
      </c>
      <c r="EP66" s="184" t="s">
        <v>2926</v>
      </c>
      <c r="EQ66" s="184" t="s">
        <v>3303</v>
      </c>
      <c r="ER66" s="184" t="s">
        <v>3036</v>
      </c>
      <c r="ES66" s="184" t="s">
        <v>2926</v>
      </c>
      <c r="ET66" s="184" t="s">
        <v>3304</v>
      </c>
    </row>
    <row r="67" spans="1:150" x14ac:dyDescent="0.3">
      <c r="A67" s="1"/>
      <c r="B67" s="185" t="s">
        <v>3305</v>
      </c>
      <c r="C67" s="185" t="s">
        <v>58</v>
      </c>
      <c r="D67" s="185" t="s">
        <v>3287</v>
      </c>
      <c r="E67" s="185" t="s">
        <v>3306</v>
      </c>
      <c r="F67" s="185" t="s">
        <v>3307</v>
      </c>
      <c r="G67" s="186" t="s">
        <v>3036</v>
      </c>
      <c r="H67" s="186" t="s">
        <v>2926</v>
      </c>
      <c r="I67" s="186" t="s">
        <v>3290</v>
      </c>
      <c r="J67" s="186" t="s">
        <v>3036</v>
      </c>
      <c r="K67" s="186" t="s">
        <v>2926</v>
      </c>
      <c r="L67" s="186" t="s">
        <v>3291</v>
      </c>
      <c r="M67" s="186" t="s">
        <v>3036</v>
      </c>
      <c r="N67" s="186" t="s">
        <v>2926</v>
      </c>
      <c r="O67" s="186" t="s">
        <v>3292</v>
      </c>
      <c r="P67" s="186" t="s">
        <v>3036</v>
      </c>
      <c r="Q67" s="186" t="s">
        <v>2926</v>
      </c>
      <c r="R67" s="186" t="s">
        <v>3293</v>
      </c>
      <c r="S67" s="186" t="s">
        <v>3036</v>
      </c>
      <c r="T67" s="186" t="s">
        <v>2926</v>
      </c>
      <c r="U67" s="186" t="s">
        <v>3294</v>
      </c>
      <c r="V67" s="186" t="s">
        <v>3036</v>
      </c>
      <c r="W67" s="186" t="s">
        <v>2926</v>
      </c>
      <c r="X67" s="186" t="s">
        <v>2926</v>
      </c>
      <c r="Y67" s="186" t="s">
        <v>3036</v>
      </c>
      <c r="Z67" s="186" t="s">
        <v>2926</v>
      </c>
      <c r="AA67" s="186" t="s">
        <v>3294</v>
      </c>
      <c r="AB67" s="186" t="s">
        <v>3036</v>
      </c>
      <c r="AC67" s="186" t="s">
        <v>2926</v>
      </c>
      <c r="AD67" s="186" t="s">
        <v>3295</v>
      </c>
      <c r="AE67" s="186" t="s">
        <v>3036</v>
      </c>
      <c r="AF67" s="186" t="s">
        <v>2926</v>
      </c>
      <c r="AG67" s="186" t="s">
        <v>3296</v>
      </c>
      <c r="AH67" s="186" t="s">
        <v>3036</v>
      </c>
      <c r="AI67" s="186" t="s">
        <v>2926</v>
      </c>
      <c r="AJ67" s="186" t="s">
        <v>3296</v>
      </c>
      <c r="AK67" s="186" t="s">
        <v>3036</v>
      </c>
      <c r="AL67" s="186" t="s">
        <v>2926</v>
      </c>
      <c r="AM67" s="186" t="s">
        <v>3296</v>
      </c>
      <c r="AN67" s="186" t="s">
        <v>3036</v>
      </c>
      <c r="AO67" s="186" t="s">
        <v>2926</v>
      </c>
      <c r="AP67" s="186" t="s">
        <v>3296</v>
      </c>
      <c r="AQ67" s="186" t="s">
        <v>3036</v>
      </c>
      <c r="AR67" s="186" t="s">
        <v>2926</v>
      </c>
      <c r="AS67" s="186" t="s">
        <v>3297</v>
      </c>
      <c r="AT67" s="186" t="s">
        <v>3036</v>
      </c>
      <c r="AU67" s="186" t="s">
        <v>2926</v>
      </c>
      <c r="AV67" s="186" t="s">
        <v>3297</v>
      </c>
      <c r="AW67" s="186" t="s">
        <v>3036</v>
      </c>
      <c r="AX67" s="186" t="s">
        <v>2926</v>
      </c>
      <c r="AY67" s="186" t="s">
        <v>3297</v>
      </c>
      <c r="AZ67" s="186" t="s">
        <v>3036</v>
      </c>
      <c r="BA67" s="186" t="s">
        <v>2926</v>
      </c>
      <c r="BB67" s="186" t="s">
        <v>3297</v>
      </c>
      <c r="BC67" s="186" t="s">
        <v>3036</v>
      </c>
      <c r="BD67" s="186" t="s">
        <v>2926</v>
      </c>
      <c r="BE67" s="186" t="s">
        <v>3297</v>
      </c>
      <c r="BF67" s="186" t="s">
        <v>3036</v>
      </c>
      <c r="BG67" s="186" t="s">
        <v>2926</v>
      </c>
      <c r="BH67" s="186" t="s">
        <v>3297</v>
      </c>
      <c r="BI67" s="186" t="s">
        <v>3036</v>
      </c>
      <c r="BJ67" s="186" t="s">
        <v>2926</v>
      </c>
      <c r="BK67" s="186" t="s">
        <v>3297</v>
      </c>
      <c r="BL67" s="186" t="s">
        <v>3036</v>
      </c>
      <c r="BM67" s="186" t="s">
        <v>2926</v>
      </c>
      <c r="BN67" s="186" t="s">
        <v>3297</v>
      </c>
      <c r="BO67" s="186" t="s">
        <v>3036</v>
      </c>
      <c r="BP67" s="186" t="s">
        <v>2926</v>
      </c>
      <c r="BQ67" s="186" t="s">
        <v>3297</v>
      </c>
      <c r="BR67" s="186" t="s">
        <v>3036</v>
      </c>
      <c r="BS67" s="186" t="s">
        <v>2926</v>
      </c>
      <c r="BT67" s="186" t="s">
        <v>3297</v>
      </c>
      <c r="BU67" s="186" t="s">
        <v>3036</v>
      </c>
      <c r="BV67" s="186" t="s">
        <v>2926</v>
      </c>
      <c r="BW67" s="186" t="s">
        <v>3297</v>
      </c>
      <c r="BX67" s="186" t="s">
        <v>3036</v>
      </c>
      <c r="BY67" s="186" t="s">
        <v>2926</v>
      </c>
      <c r="BZ67" s="186" t="s">
        <v>3298</v>
      </c>
      <c r="CA67" s="186" t="s">
        <v>3036</v>
      </c>
      <c r="CB67" s="186" t="s">
        <v>2926</v>
      </c>
      <c r="CC67" s="186" t="s">
        <v>3297</v>
      </c>
      <c r="CD67" s="186" t="s">
        <v>3036</v>
      </c>
      <c r="CE67" s="186" t="s">
        <v>2926</v>
      </c>
      <c r="CF67" s="186" t="s">
        <v>3299</v>
      </c>
      <c r="CG67" s="186" t="s">
        <v>3036</v>
      </c>
      <c r="CH67" s="186" t="s">
        <v>2926</v>
      </c>
      <c r="CI67" s="186" t="s">
        <v>3297</v>
      </c>
      <c r="CJ67" s="186" t="s">
        <v>3036</v>
      </c>
      <c r="CK67" s="186" t="s">
        <v>2926</v>
      </c>
      <c r="CL67" s="186" t="s">
        <v>3297</v>
      </c>
      <c r="CM67" s="186" t="s">
        <v>3036</v>
      </c>
      <c r="CN67" s="186" t="s">
        <v>2926</v>
      </c>
      <c r="CO67" s="186" t="s">
        <v>3297</v>
      </c>
      <c r="CP67" s="186" t="s">
        <v>3036</v>
      </c>
      <c r="CQ67" s="186" t="s">
        <v>2926</v>
      </c>
      <c r="CR67" s="186" t="s">
        <v>3297</v>
      </c>
      <c r="CS67" s="186" t="s">
        <v>3036</v>
      </c>
      <c r="CT67" s="186" t="s">
        <v>2926</v>
      </c>
      <c r="CU67" s="186" t="s">
        <v>3297</v>
      </c>
      <c r="CV67" s="186" t="s">
        <v>3036</v>
      </c>
      <c r="CW67" s="186" t="s">
        <v>2926</v>
      </c>
      <c r="CX67" s="186" t="s">
        <v>3297</v>
      </c>
      <c r="CY67" s="186" t="s">
        <v>3036</v>
      </c>
      <c r="CZ67" s="186" t="s">
        <v>2926</v>
      </c>
      <c r="DA67" s="186" t="s">
        <v>3297</v>
      </c>
      <c r="DB67" s="186" t="s">
        <v>3036</v>
      </c>
      <c r="DC67" s="186" t="s">
        <v>2926</v>
      </c>
      <c r="DD67" s="186" t="s">
        <v>3297</v>
      </c>
      <c r="DE67" s="186" t="s">
        <v>3036</v>
      </c>
      <c r="DF67" s="186" t="s">
        <v>2926</v>
      </c>
      <c r="DG67" s="186" t="s">
        <v>3297</v>
      </c>
      <c r="DH67" s="186" t="s">
        <v>3036</v>
      </c>
      <c r="DI67" s="186" t="s">
        <v>2926</v>
      </c>
      <c r="DJ67" s="186" t="s">
        <v>3297</v>
      </c>
      <c r="DK67" s="186" t="s">
        <v>3036</v>
      </c>
      <c r="DL67" s="186" t="s">
        <v>2926</v>
      </c>
      <c r="DM67" s="186" t="s">
        <v>3300</v>
      </c>
      <c r="DN67" s="186" t="s">
        <v>3036</v>
      </c>
      <c r="DO67" s="186" t="s">
        <v>2926</v>
      </c>
      <c r="DP67" s="186" t="s">
        <v>3301</v>
      </c>
      <c r="DQ67" s="186" t="s">
        <v>3036</v>
      </c>
      <c r="DR67" s="186" t="s">
        <v>2926</v>
      </c>
      <c r="DS67" s="186" t="s">
        <v>2926</v>
      </c>
      <c r="DT67" s="186" t="s">
        <v>3036</v>
      </c>
      <c r="DU67" s="186" t="s">
        <v>2926</v>
      </c>
      <c r="DV67" s="186" t="s">
        <v>2926</v>
      </c>
      <c r="DW67" s="186" t="s">
        <v>3036</v>
      </c>
      <c r="DX67" s="186" t="s">
        <v>2926</v>
      </c>
      <c r="DY67" s="186" t="s">
        <v>3302</v>
      </c>
      <c r="DZ67" s="186" t="s">
        <v>3036</v>
      </c>
      <c r="EA67" s="186" t="s">
        <v>2926</v>
      </c>
      <c r="EB67" s="186" t="s">
        <v>3302</v>
      </c>
      <c r="EC67" s="186" t="s">
        <v>3036</v>
      </c>
      <c r="ED67" s="186" t="s">
        <v>2926</v>
      </c>
      <c r="EE67" s="186" t="s">
        <v>3302</v>
      </c>
      <c r="EF67" s="186" t="s">
        <v>3036</v>
      </c>
      <c r="EG67" s="186" t="s">
        <v>2926</v>
      </c>
      <c r="EH67" s="186" t="s">
        <v>2926</v>
      </c>
      <c r="EI67" s="186" t="s">
        <v>3036</v>
      </c>
      <c r="EJ67" s="186" t="s">
        <v>2926</v>
      </c>
      <c r="EK67" s="186" t="s">
        <v>2926</v>
      </c>
      <c r="EL67" s="186" t="s">
        <v>3036</v>
      </c>
      <c r="EM67" s="186" t="s">
        <v>2926</v>
      </c>
      <c r="EN67" s="186" t="s">
        <v>2926</v>
      </c>
      <c r="EO67" s="186" t="s">
        <v>3036</v>
      </c>
      <c r="EP67" s="186" t="s">
        <v>2926</v>
      </c>
      <c r="EQ67" s="186" t="s">
        <v>3303</v>
      </c>
      <c r="ER67" s="186" t="s">
        <v>3036</v>
      </c>
      <c r="ES67" s="186" t="s">
        <v>2926</v>
      </c>
      <c r="ET67" s="186" t="s">
        <v>3304</v>
      </c>
    </row>
    <row r="68" spans="1:150" x14ac:dyDescent="0.3">
      <c r="A68" s="1"/>
      <c r="B68" s="185" t="s">
        <v>3308</v>
      </c>
      <c r="C68" s="185" t="s">
        <v>58</v>
      </c>
      <c r="D68" s="185" t="s">
        <v>3287</v>
      </c>
      <c r="E68" s="185" t="s">
        <v>3309</v>
      </c>
      <c r="F68" s="185" t="s">
        <v>3310</v>
      </c>
      <c r="G68" s="186" t="s">
        <v>3036</v>
      </c>
      <c r="H68" s="186" t="s">
        <v>2926</v>
      </c>
      <c r="I68" s="186" t="s">
        <v>2926</v>
      </c>
      <c r="J68" s="186" t="s">
        <v>3036</v>
      </c>
      <c r="K68" s="186" t="s">
        <v>2926</v>
      </c>
      <c r="L68" s="186" t="s">
        <v>2926</v>
      </c>
      <c r="M68" s="186" t="s">
        <v>3036</v>
      </c>
      <c r="N68" s="186" t="s">
        <v>2926</v>
      </c>
      <c r="O68" s="186" t="s">
        <v>2926</v>
      </c>
      <c r="P68" s="186" t="s">
        <v>3036</v>
      </c>
      <c r="Q68" s="186" t="s">
        <v>2926</v>
      </c>
      <c r="R68" s="186" t="s">
        <v>2926</v>
      </c>
      <c r="S68" s="186" t="s">
        <v>3036</v>
      </c>
      <c r="T68" s="186" t="s">
        <v>2926</v>
      </c>
      <c r="U68" s="186" t="s">
        <v>2926</v>
      </c>
      <c r="V68" s="186" t="s">
        <v>3036</v>
      </c>
      <c r="W68" s="186" t="s">
        <v>2926</v>
      </c>
      <c r="X68" s="186" t="s">
        <v>2926</v>
      </c>
      <c r="Y68" s="186" t="s">
        <v>3036</v>
      </c>
      <c r="Z68" s="186" t="s">
        <v>2926</v>
      </c>
      <c r="AA68" s="186" t="s">
        <v>2926</v>
      </c>
      <c r="AB68" s="186" t="s">
        <v>3036</v>
      </c>
      <c r="AC68" s="186" t="s">
        <v>2926</v>
      </c>
      <c r="AD68" s="186" t="s">
        <v>2926</v>
      </c>
      <c r="AE68" s="186" t="s">
        <v>3036</v>
      </c>
      <c r="AF68" s="186" t="s">
        <v>2926</v>
      </c>
      <c r="AG68" s="186" t="s">
        <v>2926</v>
      </c>
      <c r="AH68" s="186" t="s">
        <v>3036</v>
      </c>
      <c r="AI68" s="186" t="s">
        <v>2926</v>
      </c>
      <c r="AJ68" s="186" t="s">
        <v>2926</v>
      </c>
      <c r="AK68" s="186" t="s">
        <v>3036</v>
      </c>
      <c r="AL68" s="186" t="s">
        <v>2926</v>
      </c>
      <c r="AM68" s="186" t="s">
        <v>2926</v>
      </c>
      <c r="AN68" s="186" t="s">
        <v>3036</v>
      </c>
      <c r="AO68" s="186" t="s">
        <v>2926</v>
      </c>
      <c r="AP68" s="186" t="s">
        <v>2926</v>
      </c>
      <c r="AQ68" s="186" t="s">
        <v>3036</v>
      </c>
      <c r="AR68" s="186" t="s">
        <v>2926</v>
      </c>
      <c r="AS68" s="186" t="s">
        <v>2926</v>
      </c>
      <c r="AT68" s="186" t="s">
        <v>3036</v>
      </c>
      <c r="AU68" s="186" t="s">
        <v>2926</v>
      </c>
      <c r="AV68" s="186" t="s">
        <v>2926</v>
      </c>
      <c r="AW68" s="186" t="s">
        <v>3036</v>
      </c>
      <c r="AX68" s="186" t="s">
        <v>2926</v>
      </c>
      <c r="AY68" s="186" t="s">
        <v>2926</v>
      </c>
      <c r="AZ68" s="186" t="s">
        <v>3036</v>
      </c>
      <c r="BA68" s="186" t="s">
        <v>2926</v>
      </c>
      <c r="BB68" s="186" t="s">
        <v>2926</v>
      </c>
      <c r="BC68" s="186" t="s">
        <v>3036</v>
      </c>
      <c r="BD68" s="186" t="s">
        <v>2926</v>
      </c>
      <c r="BE68" s="186" t="s">
        <v>2926</v>
      </c>
      <c r="BF68" s="186" t="s">
        <v>3036</v>
      </c>
      <c r="BG68" s="186" t="s">
        <v>2926</v>
      </c>
      <c r="BH68" s="186" t="s">
        <v>2926</v>
      </c>
      <c r="BI68" s="186" t="s">
        <v>3036</v>
      </c>
      <c r="BJ68" s="186" t="s">
        <v>2926</v>
      </c>
      <c r="BK68" s="186" t="s">
        <v>2926</v>
      </c>
      <c r="BL68" s="186" t="s">
        <v>3036</v>
      </c>
      <c r="BM68" s="186" t="s">
        <v>2926</v>
      </c>
      <c r="BN68" s="186" t="s">
        <v>2926</v>
      </c>
      <c r="BO68" s="186" t="s">
        <v>3036</v>
      </c>
      <c r="BP68" s="186" t="s">
        <v>2926</v>
      </c>
      <c r="BQ68" s="186" t="s">
        <v>2926</v>
      </c>
      <c r="BR68" s="186" t="s">
        <v>3036</v>
      </c>
      <c r="BS68" s="186" t="s">
        <v>2926</v>
      </c>
      <c r="BT68" s="186" t="s">
        <v>2926</v>
      </c>
      <c r="BU68" s="186" t="s">
        <v>3036</v>
      </c>
      <c r="BV68" s="186" t="s">
        <v>2926</v>
      </c>
      <c r="BW68" s="186" t="s">
        <v>2926</v>
      </c>
      <c r="BX68" s="186" t="s">
        <v>3036</v>
      </c>
      <c r="BY68" s="186" t="s">
        <v>2926</v>
      </c>
      <c r="BZ68" s="186" t="s">
        <v>2926</v>
      </c>
      <c r="CA68" s="186" t="s">
        <v>3036</v>
      </c>
      <c r="CB68" s="186" t="s">
        <v>2926</v>
      </c>
      <c r="CC68" s="186" t="s">
        <v>2926</v>
      </c>
      <c r="CD68" s="186" t="s">
        <v>3036</v>
      </c>
      <c r="CE68" s="186" t="s">
        <v>2926</v>
      </c>
      <c r="CF68" s="186" t="s">
        <v>2926</v>
      </c>
      <c r="CG68" s="186" t="s">
        <v>3036</v>
      </c>
      <c r="CH68" s="186" t="s">
        <v>2926</v>
      </c>
      <c r="CI68" s="186" t="s">
        <v>2926</v>
      </c>
      <c r="CJ68" s="186" t="s">
        <v>3036</v>
      </c>
      <c r="CK68" s="186" t="s">
        <v>2926</v>
      </c>
      <c r="CL68" s="186" t="s">
        <v>2926</v>
      </c>
      <c r="CM68" s="186" t="s">
        <v>3036</v>
      </c>
      <c r="CN68" s="186" t="s">
        <v>2926</v>
      </c>
      <c r="CO68" s="186" t="s">
        <v>2926</v>
      </c>
      <c r="CP68" s="186" t="s">
        <v>3036</v>
      </c>
      <c r="CQ68" s="186" t="s">
        <v>2926</v>
      </c>
      <c r="CR68" s="186" t="s">
        <v>2926</v>
      </c>
      <c r="CS68" s="186" t="s">
        <v>3036</v>
      </c>
      <c r="CT68" s="186" t="s">
        <v>2926</v>
      </c>
      <c r="CU68" s="186" t="s">
        <v>2926</v>
      </c>
      <c r="CV68" s="186" t="s">
        <v>3036</v>
      </c>
      <c r="CW68" s="186" t="s">
        <v>2926</v>
      </c>
      <c r="CX68" s="186" t="s">
        <v>2926</v>
      </c>
      <c r="CY68" s="186" t="s">
        <v>3036</v>
      </c>
      <c r="CZ68" s="186" t="s">
        <v>2926</v>
      </c>
      <c r="DA68" s="186" t="s">
        <v>2926</v>
      </c>
      <c r="DB68" s="186" t="s">
        <v>3036</v>
      </c>
      <c r="DC68" s="186" t="s">
        <v>2926</v>
      </c>
      <c r="DD68" s="186" t="s">
        <v>2926</v>
      </c>
      <c r="DE68" s="186" t="s">
        <v>3036</v>
      </c>
      <c r="DF68" s="186" t="s">
        <v>2926</v>
      </c>
      <c r="DG68" s="186" t="s">
        <v>2926</v>
      </c>
      <c r="DH68" s="186" t="s">
        <v>3036</v>
      </c>
      <c r="DI68" s="186" t="s">
        <v>2926</v>
      </c>
      <c r="DJ68" s="186" t="s">
        <v>2926</v>
      </c>
      <c r="DK68" s="186" t="s">
        <v>3036</v>
      </c>
      <c r="DL68" s="186" t="s">
        <v>2926</v>
      </c>
      <c r="DM68" s="186" t="s">
        <v>2926</v>
      </c>
      <c r="DN68" s="186" t="s">
        <v>3036</v>
      </c>
      <c r="DO68" s="186" t="s">
        <v>2926</v>
      </c>
      <c r="DP68" s="186" t="s">
        <v>2926</v>
      </c>
      <c r="DQ68" s="186" t="s">
        <v>3036</v>
      </c>
      <c r="DR68" s="186" t="s">
        <v>2926</v>
      </c>
      <c r="DS68" s="186" t="s">
        <v>2926</v>
      </c>
      <c r="DT68" s="186" t="s">
        <v>3036</v>
      </c>
      <c r="DU68" s="186" t="s">
        <v>2926</v>
      </c>
      <c r="DV68" s="186" t="s">
        <v>2926</v>
      </c>
      <c r="DW68" s="186" t="s">
        <v>3036</v>
      </c>
      <c r="DX68" s="186" t="s">
        <v>2926</v>
      </c>
      <c r="DY68" s="186" t="s">
        <v>2926</v>
      </c>
      <c r="DZ68" s="186" t="s">
        <v>3036</v>
      </c>
      <c r="EA68" s="186" t="s">
        <v>2926</v>
      </c>
      <c r="EB68" s="186" t="s">
        <v>2926</v>
      </c>
      <c r="EC68" s="186" t="s">
        <v>3036</v>
      </c>
      <c r="ED68" s="186" t="s">
        <v>2926</v>
      </c>
      <c r="EE68" s="186" t="s">
        <v>2926</v>
      </c>
      <c r="EF68" s="186" t="s">
        <v>3036</v>
      </c>
      <c r="EG68" s="186" t="s">
        <v>2926</v>
      </c>
      <c r="EH68" s="186" t="s">
        <v>2926</v>
      </c>
      <c r="EI68" s="186" t="s">
        <v>3036</v>
      </c>
      <c r="EJ68" s="186" t="s">
        <v>2926</v>
      </c>
      <c r="EK68" s="186" t="s">
        <v>2926</v>
      </c>
      <c r="EL68" s="186" t="s">
        <v>3036</v>
      </c>
      <c r="EM68" s="186" t="s">
        <v>2926</v>
      </c>
      <c r="EN68" s="186" t="s">
        <v>2926</v>
      </c>
      <c r="EO68" s="186" t="s">
        <v>3036</v>
      </c>
      <c r="EP68" s="186" t="s">
        <v>2926</v>
      </c>
      <c r="EQ68" s="186" t="s">
        <v>2926</v>
      </c>
      <c r="ER68" s="186" t="s">
        <v>3036</v>
      </c>
      <c r="ES68" s="186" t="s">
        <v>2926</v>
      </c>
      <c r="ET68" s="186" t="s">
        <v>2926</v>
      </c>
    </row>
    <row r="69" spans="1:150" x14ac:dyDescent="0.3">
      <c r="A69" s="1"/>
      <c r="B69" s="184" t="s">
        <v>3311</v>
      </c>
      <c r="C69" s="184" t="s">
        <v>689</v>
      </c>
      <c r="D69" s="184" t="s">
        <v>1059</v>
      </c>
      <c r="E69" s="184" t="s">
        <v>3312</v>
      </c>
      <c r="F69" s="184" t="s">
        <v>3313</v>
      </c>
      <c r="G69" s="184" t="s">
        <v>3036</v>
      </c>
      <c r="H69" s="184" t="s">
        <v>2926</v>
      </c>
      <c r="I69" s="184" t="s">
        <v>2926</v>
      </c>
      <c r="J69" s="184" t="s">
        <v>3036</v>
      </c>
      <c r="K69" s="184" t="s">
        <v>2926</v>
      </c>
      <c r="L69" s="184" t="s">
        <v>2926</v>
      </c>
      <c r="M69" s="184" t="s">
        <v>3036</v>
      </c>
      <c r="N69" s="184" t="s">
        <v>2926</v>
      </c>
      <c r="O69" s="184" t="s">
        <v>2926</v>
      </c>
      <c r="P69" s="184" t="s">
        <v>3036</v>
      </c>
      <c r="Q69" s="184" t="s">
        <v>2926</v>
      </c>
      <c r="R69" s="184" t="s">
        <v>2926</v>
      </c>
      <c r="S69" s="184" t="s">
        <v>3036</v>
      </c>
      <c r="T69" s="184" t="s">
        <v>2926</v>
      </c>
      <c r="U69" s="184" t="s">
        <v>2926</v>
      </c>
      <c r="V69" s="184" t="s">
        <v>3036</v>
      </c>
      <c r="W69" s="184" t="s">
        <v>2926</v>
      </c>
      <c r="X69" s="184" t="s">
        <v>2926</v>
      </c>
      <c r="Y69" s="184" t="s">
        <v>3036</v>
      </c>
      <c r="Z69" s="184" t="s">
        <v>2926</v>
      </c>
      <c r="AA69" s="184" t="s">
        <v>2926</v>
      </c>
      <c r="AB69" s="184" t="s">
        <v>3036</v>
      </c>
      <c r="AC69" s="184" t="s">
        <v>2926</v>
      </c>
      <c r="AD69" s="184" t="s">
        <v>2926</v>
      </c>
      <c r="AE69" s="184" t="s">
        <v>3036</v>
      </c>
      <c r="AF69" s="184" t="s">
        <v>2926</v>
      </c>
      <c r="AG69" s="184" t="s">
        <v>2926</v>
      </c>
      <c r="AH69" s="184" t="s">
        <v>3036</v>
      </c>
      <c r="AI69" s="184" t="s">
        <v>2926</v>
      </c>
      <c r="AJ69" s="184" t="s">
        <v>2926</v>
      </c>
      <c r="AK69" s="184" t="s">
        <v>3036</v>
      </c>
      <c r="AL69" s="184" t="s">
        <v>2926</v>
      </c>
      <c r="AM69" s="184" t="s">
        <v>2926</v>
      </c>
      <c r="AN69" s="184" t="s">
        <v>3036</v>
      </c>
      <c r="AO69" s="184" t="s">
        <v>2926</v>
      </c>
      <c r="AP69" s="184" t="s">
        <v>2926</v>
      </c>
      <c r="AQ69" s="184" t="s">
        <v>3036</v>
      </c>
      <c r="AR69" s="184" t="s">
        <v>2926</v>
      </c>
      <c r="AS69" s="184" t="s">
        <v>3168</v>
      </c>
      <c r="AT69" s="184" t="s">
        <v>3036</v>
      </c>
      <c r="AU69" s="184" t="s">
        <v>2926</v>
      </c>
      <c r="AV69" s="184" t="s">
        <v>3168</v>
      </c>
      <c r="AW69" s="184" t="s">
        <v>3036</v>
      </c>
      <c r="AX69" s="184" t="s">
        <v>2926</v>
      </c>
      <c r="AY69" s="184" t="s">
        <v>3168</v>
      </c>
      <c r="AZ69" s="184" t="s">
        <v>3036</v>
      </c>
      <c r="BA69" s="184" t="s">
        <v>2926</v>
      </c>
      <c r="BB69" s="184" t="s">
        <v>3168</v>
      </c>
      <c r="BC69" s="184" t="s">
        <v>3036</v>
      </c>
      <c r="BD69" s="184" t="s">
        <v>2926</v>
      </c>
      <c r="BE69" s="184" t="s">
        <v>3168</v>
      </c>
      <c r="BF69" s="184" t="s">
        <v>3036</v>
      </c>
      <c r="BG69" s="184" t="s">
        <v>2926</v>
      </c>
      <c r="BH69" s="184" t="s">
        <v>3314</v>
      </c>
      <c r="BI69" s="184" t="s">
        <v>3036</v>
      </c>
      <c r="BJ69" s="184" t="s">
        <v>2926</v>
      </c>
      <c r="BK69" s="184" t="s">
        <v>3314</v>
      </c>
      <c r="BL69" s="184" t="s">
        <v>3036</v>
      </c>
      <c r="BM69" s="184" t="s">
        <v>2926</v>
      </c>
      <c r="BN69" s="184" t="s">
        <v>3168</v>
      </c>
      <c r="BO69" s="184" t="s">
        <v>3036</v>
      </c>
      <c r="BP69" s="184" t="s">
        <v>2926</v>
      </c>
      <c r="BQ69" s="184" t="s">
        <v>2926</v>
      </c>
      <c r="BR69" s="184" t="s">
        <v>3036</v>
      </c>
      <c r="BS69" s="184" t="s">
        <v>2926</v>
      </c>
      <c r="BT69" s="184" t="s">
        <v>2926</v>
      </c>
      <c r="BU69" s="184" t="s">
        <v>3036</v>
      </c>
      <c r="BV69" s="184" t="s">
        <v>2926</v>
      </c>
      <c r="BW69" s="184" t="s">
        <v>2926</v>
      </c>
      <c r="BX69" s="184" t="s">
        <v>3036</v>
      </c>
      <c r="BY69" s="184" t="s">
        <v>2926</v>
      </c>
      <c r="BZ69" s="184" t="s">
        <v>2926</v>
      </c>
      <c r="CA69" s="184" t="s">
        <v>3036</v>
      </c>
      <c r="CB69" s="184" t="s">
        <v>2926</v>
      </c>
      <c r="CC69" s="184" t="s">
        <v>2926</v>
      </c>
      <c r="CD69" s="184" t="s">
        <v>3036</v>
      </c>
      <c r="CE69" s="184" t="s">
        <v>2926</v>
      </c>
      <c r="CF69" s="184" t="s">
        <v>2926</v>
      </c>
      <c r="CG69" s="184" t="s">
        <v>3036</v>
      </c>
      <c r="CH69" s="184" t="s">
        <v>2926</v>
      </c>
      <c r="CI69" s="184" t="s">
        <v>2926</v>
      </c>
      <c r="CJ69" s="184" t="s">
        <v>3036</v>
      </c>
      <c r="CK69" s="184" t="s">
        <v>2926</v>
      </c>
      <c r="CL69" s="184" t="s">
        <v>2926</v>
      </c>
      <c r="CM69" s="184" t="s">
        <v>3036</v>
      </c>
      <c r="CN69" s="184" t="s">
        <v>2926</v>
      </c>
      <c r="CO69" s="184" t="s">
        <v>2926</v>
      </c>
      <c r="CP69" s="184" t="s">
        <v>3036</v>
      </c>
      <c r="CQ69" s="184" t="s">
        <v>2926</v>
      </c>
      <c r="CR69" s="184" t="s">
        <v>2926</v>
      </c>
      <c r="CS69" s="184" t="s">
        <v>3036</v>
      </c>
      <c r="CT69" s="184" t="s">
        <v>2926</v>
      </c>
      <c r="CU69" s="184" t="s">
        <v>2926</v>
      </c>
      <c r="CV69" s="184" t="s">
        <v>3036</v>
      </c>
      <c r="CW69" s="184" t="s">
        <v>2926</v>
      </c>
      <c r="CX69" s="184" t="s">
        <v>2926</v>
      </c>
      <c r="CY69" s="184" t="s">
        <v>3036</v>
      </c>
      <c r="CZ69" s="184" t="s">
        <v>2926</v>
      </c>
      <c r="DA69" s="184" t="s">
        <v>2926</v>
      </c>
      <c r="DB69" s="184" t="s">
        <v>3036</v>
      </c>
      <c r="DC69" s="184" t="s">
        <v>2926</v>
      </c>
      <c r="DD69" s="184" t="s">
        <v>2926</v>
      </c>
      <c r="DE69" s="184" t="s">
        <v>3036</v>
      </c>
      <c r="DF69" s="184" t="s">
        <v>2926</v>
      </c>
      <c r="DG69" s="184" t="s">
        <v>2926</v>
      </c>
      <c r="DH69" s="184" t="s">
        <v>3036</v>
      </c>
      <c r="DI69" s="184" t="s">
        <v>2926</v>
      </c>
      <c r="DJ69" s="184" t="s">
        <v>2926</v>
      </c>
      <c r="DK69" s="184" t="s">
        <v>3036</v>
      </c>
      <c r="DL69" s="184" t="s">
        <v>2926</v>
      </c>
      <c r="DM69" s="184" t="s">
        <v>2926</v>
      </c>
      <c r="DN69" s="184" t="s">
        <v>3036</v>
      </c>
      <c r="DO69" s="184" t="s">
        <v>2926</v>
      </c>
      <c r="DP69" s="184" t="s">
        <v>2926</v>
      </c>
      <c r="DQ69" s="184" t="s">
        <v>3036</v>
      </c>
      <c r="DR69" s="184" t="s">
        <v>2926</v>
      </c>
      <c r="DS69" s="184" t="s">
        <v>2926</v>
      </c>
      <c r="DT69" s="184" t="s">
        <v>3036</v>
      </c>
      <c r="DU69" s="184" t="s">
        <v>2926</v>
      </c>
      <c r="DV69" s="184" t="s">
        <v>2926</v>
      </c>
      <c r="DW69" s="184" t="s">
        <v>3036</v>
      </c>
      <c r="DX69" s="184" t="s">
        <v>2926</v>
      </c>
      <c r="DY69" s="184" t="s">
        <v>2926</v>
      </c>
      <c r="DZ69" s="184" t="s">
        <v>3036</v>
      </c>
      <c r="EA69" s="184" t="s">
        <v>2926</v>
      </c>
      <c r="EB69" s="184" t="s">
        <v>2926</v>
      </c>
      <c r="EC69" s="184" t="s">
        <v>3036</v>
      </c>
      <c r="ED69" s="184" t="s">
        <v>2926</v>
      </c>
      <c r="EE69" s="184" t="s">
        <v>2926</v>
      </c>
      <c r="EF69" s="184" t="s">
        <v>3036</v>
      </c>
      <c r="EG69" s="184" t="s">
        <v>2926</v>
      </c>
      <c r="EH69" s="184" t="s">
        <v>2926</v>
      </c>
      <c r="EI69" s="184" t="s">
        <v>3036</v>
      </c>
      <c r="EJ69" s="184" t="s">
        <v>2926</v>
      </c>
      <c r="EK69" s="184" t="s">
        <v>2926</v>
      </c>
      <c r="EL69" s="184" t="s">
        <v>3036</v>
      </c>
      <c r="EM69" s="184" t="s">
        <v>2926</v>
      </c>
      <c r="EN69" s="184" t="s">
        <v>2926</v>
      </c>
      <c r="EO69" s="184" t="s">
        <v>3036</v>
      </c>
      <c r="EP69" s="184" t="s">
        <v>2926</v>
      </c>
      <c r="EQ69" s="184" t="s">
        <v>2926</v>
      </c>
      <c r="ER69" s="184" t="s">
        <v>3036</v>
      </c>
      <c r="ES69" s="184" t="s">
        <v>2926</v>
      </c>
      <c r="ET69" s="184" t="s">
        <v>2926</v>
      </c>
    </row>
    <row r="70" spans="1:150" x14ac:dyDescent="0.3">
      <c r="A70" s="1"/>
      <c r="B70" s="185" t="s">
        <v>3315</v>
      </c>
      <c r="C70" s="185" t="s">
        <v>689</v>
      </c>
      <c r="D70" s="185" t="s">
        <v>1059</v>
      </c>
      <c r="E70" s="185" t="s">
        <v>3316</v>
      </c>
      <c r="F70" s="185" t="s">
        <v>3317</v>
      </c>
      <c r="G70" s="186" t="s">
        <v>3036</v>
      </c>
      <c r="H70" s="186" t="s">
        <v>2926</v>
      </c>
      <c r="I70" s="186" t="s">
        <v>2926</v>
      </c>
      <c r="J70" s="186" t="s">
        <v>3036</v>
      </c>
      <c r="K70" s="186" t="s">
        <v>2926</v>
      </c>
      <c r="L70" s="186" t="s">
        <v>2926</v>
      </c>
      <c r="M70" s="186" t="s">
        <v>3036</v>
      </c>
      <c r="N70" s="186" t="s">
        <v>2926</v>
      </c>
      <c r="O70" s="186" t="s">
        <v>2926</v>
      </c>
      <c r="P70" s="186" t="s">
        <v>3036</v>
      </c>
      <c r="Q70" s="186" t="s">
        <v>2926</v>
      </c>
      <c r="R70" s="186" t="s">
        <v>2926</v>
      </c>
      <c r="S70" s="186" t="s">
        <v>3036</v>
      </c>
      <c r="T70" s="186" t="s">
        <v>2926</v>
      </c>
      <c r="U70" s="186" t="s">
        <v>2926</v>
      </c>
      <c r="V70" s="186" t="s">
        <v>3036</v>
      </c>
      <c r="W70" s="186" t="s">
        <v>2926</v>
      </c>
      <c r="X70" s="186" t="s">
        <v>2926</v>
      </c>
      <c r="Y70" s="186" t="s">
        <v>3036</v>
      </c>
      <c r="Z70" s="186" t="s">
        <v>2926</v>
      </c>
      <c r="AA70" s="186" t="s">
        <v>2926</v>
      </c>
      <c r="AB70" s="186" t="s">
        <v>3036</v>
      </c>
      <c r="AC70" s="186" t="s">
        <v>2926</v>
      </c>
      <c r="AD70" s="186" t="s">
        <v>2926</v>
      </c>
      <c r="AE70" s="186" t="s">
        <v>3036</v>
      </c>
      <c r="AF70" s="186" t="s">
        <v>2926</v>
      </c>
      <c r="AG70" s="186" t="s">
        <v>2926</v>
      </c>
      <c r="AH70" s="186" t="s">
        <v>3036</v>
      </c>
      <c r="AI70" s="186" t="s">
        <v>2926</v>
      </c>
      <c r="AJ70" s="186" t="s">
        <v>2926</v>
      </c>
      <c r="AK70" s="186" t="s">
        <v>3036</v>
      </c>
      <c r="AL70" s="186" t="s">
        <v>2926</v>
      </c>
      <c r="AM70" s="186" t="s">
        <v>2926</v>
      </c>
      <c r="AN70" s="186" t="s">
        <v>3036</v>
      </c>
      <c r="AO70" s="186" t="s">
        <v>2926</v>
      </c>
      <c r="AP70" s="186" t="s">
        <v>2926</v>
      </c>
      <c r="AQ70" s="186" t="s">
        <v>3036</v>
      </c>
      <c r="AR70" s="186" t="s">
        <v>2926</v>
      </c>
      <c r="AS70" s="186" t="s">
        <v>2926</v>
      </c>
      <c r="AT70" s="186" t="s">
        <v>3036</v>
      </c>
      <c r="AU70" s="186" t="s">
        <v>2926</v>
      </c>
      <c r="AV70" s="186" t="s">
        <v>2926</v>
      </c>
      <c r="AW70" s="186" t="s">
        <v>3036</v>
      </c>
      <c r="AX70" s="186" t="s">
        <v>2926</v>
      </c>
      <c r="AY70" s="186" t="s">
        <v>2926</v>
      </c>
      <c r="AZ70" s="186" t="s">
        <v>3036</v>
      </c>
      <c r="BA70" s="186" t="s">
        <v>2926</v>
      </c>
      <c r="BB70" s="186" t="s">
        <v>2926</v>
      </c>
      <c r="BC70" s="186" t="s">
        <v>3036</v>
      </c>
      <c r="BD70" s="186" t="s">
        <v>2926</v>
      </c>
      <c r="BE70" s="186" t="s">
        <v>2926</v>
      </c>
      <c r="BF70" s="186" t="s">
        <v>3036</v>
      </c>
      <c r="BG70" s="186" t="s">
        <v>2926</v>
      </c>
      <c r="BH70" s="186" t="s">
        <v>2926</v>
      </c>
      <c r="BI70" s="186" t="s">
        <v>3036</v>
      </c>
      <c r="BJ70" s="186" t="s">
        <v>2926</v>
      </c>
      <c r="BK70" s="186" t="s">
        <v>2926</v>
      </c>
      <c r="BL70" s="186" t="s">
        <v>3036</v>
      </c>
      <c r="BM70" s="186" t="s">
        <v>2926</v>
      </c>
      <c r="BN70" s="186" t="s">
        <v>2926</v>
      </c>
      <c r="BO70" s="186" t="s">
        <v>3036</v>
      </c>
      <c r="BP70" s="186" t="s">
        <v>2926</v>
      </c>
      <c r="BQ70" s="186" t="s">
        <v>2926</v>
      </c>
      <c r="BR70" s="186" t="s">
        <v>3036</v>
      </c>
      <c r="BS70" s="186" t="s">
        <v>2926</v>
      </c>
      <c r="BT70" s="186" t="s">
        <v>2926</v>
      </c>
      <c r="BU70" s="186" t="s">
        <v>3036</v>
      </c>
      <c r="BV70" s="186" t="s">
        <v>2926</v>
      </c>
      <c r="BW70" s="186" t="s">
        <v>2926</v>
      </c>
      <c r="BX70" s="186" t="s">
        <v>3036</v>
      </c>
      <c r="BY70" s="186" t="s">
        <v>2926</v>
      </c>
      <c r="BZ70" s="186" t="s">
        <v>2926</v>
      </c>
      <c r="CA70" s="186" t="s">
        <v>3036</v>
      </c>
      <c r="CB70" s="186" t="s">
        <v>2926</v>
      </c>
      <c r="CC70" s="186" t="s">
        <v>2926</v>
      </c>
      <c r="CD70" s="186" t="s">
        <v>3036</v>
      </c>
      <c r="CE70" s="186" t="s">
        <v>2926</v>
      </c>
      <c r="CF70" s="186" t="s">
        <v>2926</v>
      </c>
      <c r="CG70" s="186" t="s">
        <v>3036</v>
      </c>
      <c r="CH70" s="186" t="s">
        <v>2926</v>
      </c>
      <c r="CI70" s="186" t="s">
        <v>2926</v>
      </c>
      <c r="CJ70" s="186" t="s">
        <v>3036</v>
      </c>
      <c r="CK70" s="186" t="s">
        <v>2926</v>
      </c>
      <c r="CL70" s="186" t="s">
        <v>2926</v>
      </c>
      <c r="CM70" s="186" t="s">
        <v>3036</v>
      </c>
      <c r="CN70" s="186" t="s">
        <v>2926</v>
      </c>
      <c r="CO70" s="186" t="s">
        <v>2926</v>
      </c>
      <c r="CP70" s="186" t="s">
        <v>3036</v>
      </c>
      <c r="CQ70" s="186" t="s">
        <v>2926</v>
      </c>
      <c r="CR70" s="186" t="s">
        <v>2926</v>
      </c>
      <c r="CS70" s="186" t="s">
        <v>3036</v>
      </c>
      <c r="CT70" s="186" t="s">
        <v>2926</v>
      </c>
      <c r="CU70" s="186" t="s">
        <v>2926</v>
      </c>
      <c r="CV70" s="186" t="s">
        <v>3036</v>
      </c>
      <c r="CW70" s="186" t="s">
        <v>2926</v>
      </c>
      <c r="CX70" s="186" t="s">
        <v>2926</v>
      </c>
      <c r="CY70" s="186" t="s">
        <v>3036</v>
      </c>
      <c r="CZ70" s="186" t="s">
        <v>2926</v>
      </c>
      <c r="DA70" s="186" t="s">
        <v>2926</v>
      </c>
      <c r="DB70" s="186" t="s">
        <v>3036</v>
      </c>
      <c r="DC70" s="186" t="s">
        <v>2926</v>
      </c>
      <c r="DD70" s="186" t="s">
        <v>2926</v>
      </c>
      <c r="DE70" s="186" t="s">
        <v>3036</v>
      </c>
      <c r="DF70" s="186" t="s">
        <v>2926</v>
      </c>
      <c r="DG70" s="186" t="s">
        <v>2926</v>
      </c>
      <c r="DH70" s="186" t="s">
        <v>3036</v>
      </c>
      <c r="DI70" s="186" t="s">
        <v>2926</v>
      </c>
      <c r="DJ70" s="186" t="s">
        <v>2926</v>
      </c>
      <c r="DK70" s="186" t="s">
        <v>3036</v>
      </c>
      <c r="DL70" s="186" t="s">
        <v>2926</v>
      </c>
      <c r="DM70" s="186" t="s">
        <v>2926</v>
      </c>
      <c r="DN70" s="186" t="s">
        <v>3036</v>
      </c>
      <c r="DO70" s="186" t="s">
        <v>2926</v>
      </c>
      <c r="DP70" s="186" t="s">
        <v>2926</v>
      </c>
      <c r="DQ70" s="186" t="s">
        <v>3036</v>
      </c>
      <c r="DR70" s="186" t="s">
        <v>2926</v>
      </c>
      <c r="DS70" s="186" t="s">
        <v>2926</v>
      </c>
      <c r="DT70" s="186" t="s">
        <v>3036</v>
      </c>
      <c r="DU70" s="186" t="s">
        <v>2926</v>
      </c>
      <c r="DV70" s="186" t="s">
        <v>2926</v>
      </c>
      <c r="DW70" s="186" t="s">
        <v>3036</v>
      </c>
      <c r="DX70" s="186" t="s">
        <v>2926</v>
      </c>
      <c r="DY70" s="186" t="s">
        <v>2926</v>
      </c>
      <c r="DZ70" s="186" t="s">
        <v>3036</v>
      </c>
      <c r="EA70" s="186" t="s">
        <v>2926</v>
      </c>
      <c r="EB70" s="186" t="s">
        <v>2926</v>
      </c>
      <c r="EC70" s="186" t="s">
        <v>3036</v>
      </c>
      <c r="ED70" s="186" t="s">
        <v>2926</v>
      </c>
      <c r="EE70" s="186" t="s">
        <v>2926</v>
      </c>
      <c r="EF70" s="186" t="s">
        <v>3036</v>
      </c>
      <c r="EG70" s="186" t="s">
        <v>2926</v>
      </c>
      <c r="EH70" s="186" t="s">
        <v>2926</v>
      </c>
      <c r="EI70" s="186" t="s">
        <v>3036</v>
      </c>
      <c r="EJ70" s="186" t="s">
        <v>2926</v>
      </c>
      <c r="EK70" s="186" t="s">
        <v>2926</v>
      </c>
      <c r="EL70" s="186" t="s">
        <v>3036</v>
      </c>
      <c r="EM70" s="186" t="s">
        <v>2926</v>
      </c>
      <c r="EN70" s="186" t="s">
        <v>2926</v>
      </c>
      <c r="EO70" s="186" t="s">
        <v>3036</v>
      </c>
      <c r="EP70" s="186" t="s">
        <v>2926</v>
      </c>
      <c r="EQ70" s="186" t="s">
        <v>2926</v>
      </c>
      <c r="ER70" s="186" t="s">
        <v>3036</v>
      </c>
      <c r="ES70" s="186" t="s">
        <v>2926</v>
      </c>
      <c r="ET70" s="186" t="s">
        <v>2926</v>
      </c>
    </row>
    <row r="71" spans="1:150" x14ac:dyDescent="0.3">
      <c r="A71" s="1"/>
      <c r="B71" s="185" t="s">
        <v>3318</v>
      </c>
      <c r="C71" s="185" t="s">
        <v>689</v>
      </c>
      <c r="D71" s="185" t="s">
        <v>1059</v>
      </c>
      <c r="E71" s="185" t="s">
        <v>3319</v>
      </c>
      <c r="F71" s="185" t="s">
        <v>3320</v>
      </c>
      <c r="G71" s="186" t="s">
        <v>3036</v>
      </c>
      <c r="H71" s="186" t="s">
        <v>2926</v>
      </c>
      <c r="I71" s="186" t="s">
        <v>2926</v>
      </c>
      <c r="J71" s="186" t="s">
        <v>3036</v>
      </c>
      <c r="K71" s="186" t="s">
        <v>2926</v>
      </c>
      <c r="L71" s="186" t="s">
        <v>2926</v>
      </c>
      <c r="M71" s="186" t="s">
        <v>3036</v>
      </c>
      <c r="N71" s="186" t="s">
        <v>2926</v>
      </c>
      <c r="O71" s="186" t="s">
        <v>2926</v>
      </c>
      <c r="P71" s="186" t="s">
        <v>3036</v>
      </c>
      <c r="Q71" s="186" t="s">
        <v>2926</v>
      </c>
      <c r="R71" s="186" t="s">
        <v>2926</v>
      </c>
      <c r="S71" s="186" t="s">
        <v>3036</v>
      </c>
      <c r="T71" s="186" t="s">
        <v>2926</v>
      </c>
      <c r="U71" s="186" t="s">
        <v>2926</v>
      </c>
      <c r="V71" s="186" t="s">
        <v>3036</v>
      </c>
      <c r="W71" s="186" t="s">
        <v>2926</v>
      </c>
      <c r="X71" s="186" t="s">
        <v>2926</v>
      </c>
      <c r="Y71" s="186" t="s">
        <v>3036</v>
      </c>
      <c r="Z71" s="186" t="s">
        <v>2926</v>
      </c>
      <c r="AA71" s="186" t="s">
        <v>2926</v>
      </c>
      <c r="AB71" s="186" t="s">
        <v>3036</v>
      </c>
      <c r="AC71" s="186" t="s">
        <v>2926</v>
      </c>
      <c r="AD71" s="186" t="s">
        <v>2926</v>
      </c>
      <c r="AE71" s="186" t="s">
        <v>3036</v>
      </c>
      <c r="AF71" s="186" t="s">
        <v>2926</v>
      </c>
      <c r="AG71" s="186" t="s">
        <v>2926</v>
      </c>
      <c r="AH71" s="186" t="s">
        <v>3036</v>
      </c>
      <c r="AI71" s="186" t="s">
        <v>2926</v>
      </c>
      <c r="AJ71" s="186" t="s">
        <v>2926</v>
      </c>
      <c r="AK71" s="186" t="s">
        <v>3036</v>
      </c>
      <c r="AL71" s="186" t="s">
        <v>2926</v>
      </c>
      <c r="AM71" s="186" t="s">
        <v>2926</v>
      </c>
      <c r="AN71" s="186" t="s">
        <v>3036</v>
      </c>
      <c r="AO71" s="186" t="s">
        <v>2926</v>
      </c>
      <c r="AP71" s="186" t="s">
        <v>2926</v>
      </c>
      <c r="AQ71" s="186" t="s">
        <v>3036</v>
      </c>
      <c r="AR71" s="186" t="s">
        <v>2926</v>
      </c>
      <c r="AS71" s="186" t="s">
        <v>3168</v>
      </c>
      <c r="AT71" s="186" t="s">
        <v>3036</v>
      </c>
      <c r="AU71" s="186" t="s">
        <v>2926</v>
      </c>
      <c r="AV71" s="186" t="s">
        <v>3168</v>
      </c>
      <c r="AW71" s="186" t="s">
        <v>3036</v>
      </c>
      <c r="AX71" s="186" t="s">
        <v>2926</v>
      </c>
      <c r="AY71" s="186" t="s">
        <v>3168</v>
      </c>
      <c r="AZ71" s="186" t="s">
        <v>3036</v>
      </c>
      <c r="BA71" s="186" t="s">
        <v>2926</v>
      </c>
      <c r="BB71" s="186" t="s">
        <v>3168</v>
      </c>
      <c r="BC71" s="186" t="s">
        <v>3036</v>
      </c>
      <c r="BD71" s="186" t="s">
        <v>2926</v>
      </c>
      <c r="BE71" s="186" t="s">
        <v>3168</v>
      </c>
      <c r="BF71" s="186" t="s">
        <v>3036</v>
      </c>
      <c r="BG71" s="186" t="s">
        <v>2926</v>
      </c>
      <c r="BH71" s="186" t="s">
        <v>3314</v>
      </c>
      <c r="BI71" s="186" t="s">
        <v>3036</v>
      </c>
      <c r="BJ71" s="186" t="s">
        <v>2926</v>
      </c>
      <c r="BK71" s="186" t="s">
        <v>3314</v>
      </c>
      <c r="BL71" s="186" t="s">
        <v>3036</v>
      </c>
      <c r="BM71" s="186" t="s">
        <v>2926</v>
      </c>
      <c r="BN71" s="186" t="s">
        <v>3168</v>
      </c>
      <c r="BO71" s="186" t="s">
        <v>3036</v>
      </c>
      <c r="BP71" s="186" t="s">
        <v>2926</v>
      </c>
      <c r="BQ71" s="186" t="s">
        <v>2926</v>
      </c>
      <c r="BR71" s="186" t="s">
        <v>3036</v>
      </c>
      <c r="BS71" s="186" t="s">
        <v>2926</v>
      </c>
      <c r="BT71" s="186" t="s">
        <v>2926</v>
      </c>
      <c r="BU71" s="186" t="s">
        <v>3036</v>
      </c>
      <c r="BV71" s="186" t="s">
        <v>2926</v>
      </c>
      <c r="BW71" s="186" t="s">
        <v>2926</v>
      </c>
      <c r="BX71" s="186" t="s">
        <v>3036</v>
      </c>
      <c r="BY71" s="186" t="s">
        <v>2926</v>
      </c>
      <c r="BZ71" s="186" t="s">
        <v>2926</v>
      </c>
      <c r="CA71" s="186" t="s">
        <v>3036</v>
      </c>
      <c r="CB71" s="186" t="s">
        <v>2926</v>
      </c>
      <c r="CC71" s="186" t="s">
        <v>2926</v>
      </c>
      <c r="CD71" s="186" t="s">
        <v>3036</v>
      </c>
      <c r="CE71" s="186" t="s">
        <v>2926</v>
      </c>
      <c r="CF71" s="186" t="s">
        <v>2926</v>
      </c>
      <c r="CG71" s="186" t="s">
        <v>3036</v>
      </c>
      <c r="CH71" s="186" t="s">
        <v>2926</v>
      </c>
      <c r="CI71" s="186" t="s">
        <v>2926</v>
      </c>
      <c r="CJ71" s="186" t="s">
        <v>3036</v>
      </c>
      <c r="CK71" s="186" t="s">
        <v>2926</v>
      </c>
      <c r="CL71" s="186" t="s">
        <v>2926</v>
      </c>
      <c r="CM71" s="186" t="s">
        <v>3036</v>
      </c>
      <c r="CN71" s="186" t="s">
        <v>2926</v>
      </c>
      <c r="CO71" s="186" t="s">
        <v>2926</v>
      </c>
      <c r="CP71" s="186" t="s">
        <v>3036</v>
      </c>
      <c r="CQ71" s="186" t="s">
        <v>2926</v>
      </c>
      <c r="CR71" s="186" t="s">
        <v>2926</v>
      </c>
      <c r="CS71" s="186" t="s">
        <v>3036</v>
      </c>
      <c r="CT71" s="186" t="s">
        <v>2926</v>
      </c>
      <c r="CU71" s="186" t="s">
        <v>2926</v>
      </c>
      <c r="CV71" s="186" t="s">
        <v>3036</v>
      </c>
      <c r="CW71" s="186" t="s">
        <v>2926</v>
      </c>
      <c r="CX71" s="186" t="s">
        <v>2926</v>
      </c>
      <c r="CY71" s="186" t="s">
        <v>3036</v>
      </c>
      <c r="CZ71" s="186" t="s">
        <v>2926</v>
      </c>
      <c r="DA71" s="186" t="s">
        <v>2926</v>
      </c>
      <c r="DB71" s="186" t="s">
        <v>3036</v>
      </c>
      <c r="DC71" s="186" t="s">
        <v>2926</v>
      </c>
      <c r="DD71" s="186" t="s">
        <v>2926</v>
      </c>
      <c r="DE71" s="186" t="s">
        <v>3036</v>
      </c>
      <c r="DF71" s="186" t="s">
        <v>2926</v>
      </c>
      <c r="DG71" s="186" t="s">
        <v>2926</v>
      </c>
      <c r="DH71" s="186" t="s">
        <v>3036</v>
      </c>
      <c r="DI71" s="186" t="s">
        <v>2926</v>
      </c>
      <c r="DJ71" s="186" t="s">
        <v>2926</v>
      </c>
      <c r="DK71" s="186" t="s">
        <v>3036</v>
      </c>
      <c r="DL71" s="186" t="s">
        <v>2926</v>
      </c>
      <c r="DM71" s="186" t="s">
        <v>2926</v>
      </c>
      <c r="DN71" s="186" t="s">
        <v>3036</v>
      </c>
      <c r="DO71" s="186" t="s">
        <v>2926</v>
      </c>
      <c r="DP71" s="186" t="s">
        <v>2926</v>
      </c>
      <c r="DQ71" s="186" t="s">
        <v>3036</v>
      </c>
      <c r="DR71" s="186" t="s">
        <v>2926</v>
      </c>
      <c r="DS71" s="186" t="s">
        <v>2926</v>
      </c>
      <c r="DT71" s="186" t="s">
        <v>3036</v>
      </c>
      <c r="DU71" s="186" t="s">
        <v>2926</v>
      </c>
      <c r="DV71" s="186" t="s">
        <v>2926</v>
      </c>
      <c r="DW71" s="186" t="s">
        <v>3036</v>
      </c>
      <c r="DX71" s="186" t="s">
        <v>2926</v>
      </c>
      <c r="DY71" s="186" t="s">
        <v>2926</v>
      </c>
      <c r="DZ71" s="186" t="s">
        <v>3036</v>
      </c>
      <c r="EA71" s="186" t="s">
        <v>2926</v>
      </c>
      <c r="EB71" s="186" t="s">
        <v>2926</v>
      </c>
      <c r="EC71" s="186" t="s">
        <v>3036</v>
      </c>
      <c r="ED71" s="186" t="s">
        <v>2926</v>
      </c>
      <c r="EE71" s="186" t="s">
        <v>2926</v>
      </c>
      <c r="EF71" s="186" t="s">
        <v>3036</v>
      </c>
      <c r="EG71" s="186" t="s">
        <v>2926</v>
      </c>
      <c r="EH71" s="186" t="s">
        <v>2926</v>
      </c>
      <c r="EI71" s="186" t="s">
        <v>3036</v>
      </c>
      <c r="EJ71" s="186" t="s">
        <v>2926</v>
      </c>
      <c r="EK71" s="186" t="s">
        <v>2926</v>
      </c>
      <c r="EL71" s="186" t="s">
        <v>3036</v>
      </c>
      <c r="EM71" s="186" t="s">
        <v>2926</v>
      </c>
      <c r="EN71" s="186" t="s">
        <v>2926</v>
      </c>
      <c r="EO71" s="186" t="s">
        <v>3036</v>
      </c>
      <c r="EP71" s="186" t="s">
        <v>2926</v>
      </c>
      <c r="EQ71" s="186" t="s">
        <v>2926</v>
      </c>
      <c r="ER71" s="186" t="s">
        <v>3036</v>
      </c>
      <c r="ES71" s="186" t="s">
        <v>2926</v>
      </c>
      <c r="ET71" s="186" t="s">
        <v>2926</v>
      </c>
    </row>
    <row r="72" spans="1:150" x14ac:dyDescent="0.3">
      <c r="A72" s="1"/>
      <c r="B72" s="184" t="s">
        <v>3321</v>
      </c>
      <c r="C72" s="184" t="s">
        <v>132</v>
      </c>
      <c r="D72" s="184" t="s">
        <v>3322</v>
      </c>
      <c r="E72" s="184" t="s">
        <v>3323</v>
      </c>
      <c r="F72" s="184" t="s">
        <v>3324</v>
      </c>
      <c r="G72" s="184" t="s">
        <v>3036</v>
      </c>
      <c r="H72" s="184" t="s">
        <v>2926</v>
      </c>
      <c r="I72" s="184" t="s">
        <v>2926</v>
      </c>
      <c r="J72" s="184" t="s">
        <v>3036</v>
      </c>
      <c r="K72" s="184" t="s">
        <v>2926</v>
      </c>
      <c r="L72" s="184" t="s">
        <v>2926</v>
      </c>
      <c r="M72" s="184" t="s">
        <v>3036</v>
      </c>
      <c r="N72" s="184" t="s">
        <v>2926</v>
      </c>
      <c r="O72" s="184" t="s">
        <v>2926</v>
      </c>
      <c r="P72" s="184" t="s">
        <v>3036</v>
      </c>
      <c r="Q72" s="184" t="s">
        <v>2926</v>
      </c>
      <c r="R72" s="184" t="s">
        <v>2926</v>
      </c>
      <c r="S72" s="184" t="s">
        <v>3036</v>
      </c>
      <c r="T72" s="184" t="s">
        <v>2926</v>
      </c>
      <c r="U72" s="184" t="s">
        <v>2926</v>
      </c>
      <c r="V72" s="184" t="s">
        <v>3036</v>
      </c>
      <c r="W72" s="184" t="s">
        <v>2926</v>
      </c>
      <c r="X72" s="184" t="s">
        <v>2926</v>
      </c>
      <c r="Y72" s="184" t="s">
        <v>3036</v>
      </c>
      <c r="Z72" s="184" t="s">
        <v>2926</v>
      </c>
      <c r="AA72" s="184" t="s">
        <v>2926</v>
      </c>
      <c r="AB72" s="184" t="s">
        <v>3036</v>
      </c>
      <c r="AC72" s="184" t="s">
        <v>2926</v>
      </c>
      <c r="AD72" s="184" t="s">
        <v>2926</v>
      </c>
      <c r="AE72" s="184" t="s">
        <v>3036</v>
      </c>
      <c r="AF72" s="184" t="s">
        <v>2926</v>
      </c>
      <c r="AG72" s="184" t="s">
        <v>2926</v>
      </c>
      <c r="AH72" s="184" t="s">
        <v>3036</v>
      </c>
      <c r="AI72" s="184" t="s">
        <v>2926</v>
      </c>
      <c r="AJ72" s="184" t="s">
        <v>2926</v>
      </c>
      <c r="AK72" s="184" t="s">
        <v>3036</v>
      </c>
      <c r="AL72" s="184" t="s">
        <v>2926</v>
      </c>
      <c r="AM72" s="184" t="s">
        <v>2926</v>
      </c>
      <c r="AN72" s="184" t="s">
        <v>3036</v>
      </c>
      <c r="AO72" s="184" t="s">
        <v>2926</v>
      </c>
      <c r="AP72" s="184" t="s">
        <v>2926</v>
      </c>
      <c r="AQ72" s="184" t="s">
        <v>3036</v>
      </c>
      <c r="AR72" s="184" t="s">
        <v>2926</v>
      </c>
      <c r="AS72" s="184" t="s">
        <v>2926</v>
      </c>
      <c r="AT72" s="184" t="s">
        <v>3036</v>
      </c>
      <c r="AU72" s="184" t="s">
        <v>2926</v>
      </c>
      <c r="AV72" s="184" t="s">
        <v>2926</v>
      </c>
      <c r="AW72" s="184" t="s">
        <v>3036</v>
      </c>
      <c r="AX72" s="184" t="s">
        <v>2926</v>
      </c>
      <c r="AY72" s="184" t="s">
        <v>2926</v>
      </c>
      <c r="AZ72" s="184" t="s">
        <v>3036</v>
      </c>
      <c r="BA72" s="184" t="s">
        <v>2926</v>
      </c>
      <c r="BB72" s="184" t="s">
        <v>2926</v>
      </c>
      <c r="BC72" s="184" t="s">
        <v>3036</v>
      </c>
      <c r="BD72" s="184" t="s">
        <v>2926</v>
      </c>
      <c r="BE72" s="184" t="s">
        <v>2926</v>
      </c>
      <c r="BF72" s="184" t="s">
        <v>3036</v>
      </c>
      <c r="BG72" s="184" t="s">
        <v>2926</v>
      </c>
      <c r="BH72" s="184" t="s">
        <v>2926</v>
      </c>
      <c r="BI72" s="184" t="s">
        <v>3036</v>
      </c>
      <c r="BJ72" s="184" t="s">
        <v>2926</v>
      </c>
      <c r="BK72" s="184" t="s">
        <v>2926</v>
      </c>
      <c r="BL72" s="184" t="s">
        <v>3036</v>
      </c>
      <c r="BM72" s="184" t="s">
        <v>2926</v>
      </c>
      <c r="BN72" s="184" t="s">
        <v>2926</v>
      </c>
      <c r="BO72" s="184" t="s">
        <v>3036</v>
      </c>
      <c r="BP72" s="184" t="s">
        <v>2926</v>
      </c>
      <c r="BQ72" s="184" t="s">
        <v>2926</v>
      </c>
      <c r="BR72" s="184" t="s">
        <v>3036</v>
      </c>
      <c r="BS72" s="184" t="s">
        <v>2926</v>
      </c>
      <c r="BT72" s="184" t="s">
        <v>2926</v>
      </c>
      <c r="BU72" s="184" t="s">
        <v>3036</v>
      </c>
      <c r="BV72" s="184" t="s">
        <v>2926</v>
      </c>
      <c r="BW72" s="184" t="s">
        <v>2926</v>
      </c>
      <c r="BX72" s="184" t="s">
        <v>3036</v>
      </c>
      <c r="BY72" s="184" t="s">
        <v>2926</v>
      </c>
      <c r="BZ72" s="184" t="s">
        <v>2926</v>
      </c>
      <c r="CA72" s="184" t="s">
        <v>3036</v>
      </c>
      <c r="CB72" s="184" t="s">
        <v>2926</v>
      </c>
      <c r="CC72" s="184" t="s">
        <v>2926</v>
      </c>
      <c r="CD72" s="184" t="s">
        <v>3036</v>
      </c>
      <c r="CE72" s="184" t="s">
        <v>2926</v>
      </c>
      <c r="CF72" s="184" t="s">
        <v>2926</v>
      </c>
      <c r="CG72" s="184" t="s">
        <v>3036</v>
      </c>
      <c r="CH72" s="184" t="s">
        <v>2926</v>
      </c>
      <c r="CI72" s="184" t="s">
        <v>2926</v>
      </c>
      <c r="CJ72" s="184" t="s">
        <v>3036</v>
      </c>
      <c r="CK72" s="184" t="s">
        <v>2926</v>
      </c>
      <c r="CL72" s="184" t="s">
        <v>2926</v>
      </c>
      <c r="CM72" s="184" t="s">
        <v>3036</v>
      </c>
      <c r="CN72" s="184" t="s">
        <v>2926</v>
      </c>
      <c r="CO72" s="184" t="s">
        <v>2926</v>
      </c>
      <c r="CP72" s="184" t="s">
        <v>3036</v>
      </c>
      <c r="CQ72" s="184" t="s">
        <v>2926</v>
      </c>
      <c r="CR72" s="184" t="s">
        <v>2926</v>
      </c>
      <c r="CS72" s="184" t="s">
        <v>3036</v>
      </c>
      <c r="CT72" s="184" t="s">
        <v>2926</v>
      </c>
      <c r="CU72" s="184" t="s">
        <v>2926</v>
      </c>
      <c r="CV72" s="184" t="s">
        <v>3036</v>
      </c>
      <c r="CW72" s="184" t="s">
        <v>2926</v>
      </c>
      <c r="CX72" s="184" t="s">
        <v>2926</v>
      </c>
      <c r="CY72" s="184" t="s">
        <v>3036</v>
      </c>
      <c r="CZ72" s="184" t="s">
        <v>2926</v>
      </c>
      <c r="DA72" s="184" t="s">
        <v>2926</v>
      </c>
      <c r="DB72" s="184" t="s">
        <v>3036</v>
      </c>
      <c r="DC72" s="184" t="s">
        <v>2926</v>
      </c>
      <c r="DD72" s="184" t="s">
        <v>2926</v>
      </c>
      <c r="DE72" s="184" t="s">
        <v>3036</v>
      </c>
      <c r="DF72" s="184" t="s">
        <v>2926</v>
      </c>
      <c r="DG72" s="184" t="s">
        <v>2926</v>
      </c>
      <c r="DH72" s="184" t="s">
        <v>3036</v>
      </c>
      <c r="DI72" s="184" t="s">
        <v>2926</v>
      </c>
      <c r="DJ72" s="184" t="s">
        <v>2926</v>
      </c>
      <c r="DK72" s="184" t="s">
        <v>3036</v>
      </c>
      <c r="DL72" s="184" t="s">
        <v>2926</v>
      </c>
      <c r="DM72" s="184" t="s">
        <v>2926</v>
      </c>
      <c r="DN72" s="184" t="s">
        <v>3036</v>
      </c>
      <c r="DO72" s="184" t="s">
        <v>2926</v>
      </c>
      <c r="DP72" s="184" t="s">
        <v>2926</v>
      </c>
      <c r="DQ72" s="184" t="s">
        <v>3036</v>
      </c>
      <c r="DR72" s="184" t="s">
        <v>2926</v>
      </c>
      <c r="DS72" s="184" t="s">
        <v>2926</v>
      </c>
      <c r="DT72" s="184" t="s">
        <v>3036</v>
      </c>
      <c r="DU72" s="184" t="s">
        <v>2926</v>
      </c>
      <c r="DV72" s="184" t="s">
        <v>2926</v>
      </c>
      <c r="DW72" s="184" t="s">
        <v>3036</v>
      </c>
      <c r="DX72" s="184" t="s">
        <v>2926</v>
      </c>
      <c r="DY72" s="184" t="s">
        <v>2926</v>
      </c>
      <c r="DZ72" s="184" t="s">
        <v>3036</v>
      </c>
      <c r="EA72" s="184" t="s">
        <v>2926</v>
      </c>
      <c r="EB72" s="184" t="s">
        <v>2926</v>
      </c>
      <c r="EC72" s="184" t="s">
        <v>3036</v>
      </c>
      <c r="ED72" s="184" t="s">
        <v>2926</v>
      </c>
      <c r="EE72" s="184" t="s">
        <v>2926</v>
      </c>
      <c r="EF72" s="184" t="s">
        <v>3036</v>
      </c>
      <c r="EG72" s="184" t="s">
        <v>2926</v>
      </c>
      <c r="EH72" s="184" t="s">
        <v>2926</v>
      </c>
      <c r="EI72" s="184" t="s">
        <v>3036</v>
      </c>
      <c r="EJ72" s="184" t="s">
        <v>2926</v>
      </c>
      <c r="EK72" s="184" t="s">
        <v>2926</v>
      </c>
      <c r="EL72" s="184" t="s">
        <v>3036</v>
      </c>
      <c r="EM72" s="184" t="s">
        <v>2926</v>
      </c>
      <c r="EN72" s="184" t="s">
        <v>2926</v>
      </c>
      <c r="EO72" s="184" t="s">
        <v>3036</v>
      </c>
      <c r="EP72" s="184" t="s">
        <v>2926</v>
      </c>
      <c r="EQ72" s="184" t="s">
        <v>2926</v>
      </c>
      <c r="ER72" s="184" t="s">
        <v>3036</v>
      </c>
      <c r="ES72" s="184" t="s">
        <v>2926</v>
      </c>
      <c r="ET72" s="184" t="s">
        <v>2926</v>
      </c>
    </row>
    <row r="73" spans="1:150" x14ac:dyDescent="0.3">
      <c r="A73" s="1"/>
      <c r="B73" s="185" t="s">
        <v>3325</v>
      </c>
      <c r="C73" s="185" t="s">
        <v>132</v>
      </c>
      <c r="D73" s="185" t="s">
        <v>3322</v>
      </c>
      <c r="E73" s="185" t="s">
        <v>3326</v>
      </c>
      <c r="F73" s="185" t="s">
        <v>3327</v>
      </c>
      <c r="G73" s="186" t="s">
        <v>3036</v>
      </c>
      <c r="H73" s="186" t="s">
        <v>2926</v>
      </c>
      <c r="I73" s="186" t="s">
        <v>2926</v>
      </c>
      <c r="J73" s="186" t="s">
        <v>3036</v>
      </c>
      <c r="K73" s="186" t="s">
        <v>2926</v>
      </c>
      <c r="L73" s="186" t="s">
        <v>2926</v>
      </c>
      <c r="M73" s="186" t="s">
        <v>3036</v>
      </c>
      <c r="N73" s="186" t="s">
        <v>2926</v>
      </c>
      <c r="O73" s="186" t="s">
        <v>2926</v>
      </c>
      <c r="P73" s="186" t="s">
        <v>3036</v>
      </c>
      <c r="Q73" s="186" t="s">
        <v>2926</v>
      </c>
      <c r="R73" s="186" t="s">
        <v>2926</v>
      </c>
      <c r="S73" s="186" t="s">
        <v>3036</v>
      </c>
      <c r="T73" s="186" t="s">
        <v>2926</v>
      </c>
      <c r="U73" s="186" t="s">
        <v>2926</v>
      </c>
      <c r="V73" s="186" t="s">
        <v>3036</v>
      </c>
      <c r="W73" s="186" t="s">
        <v>2926</v>
      </c>
      <c r="X73" s="186" t="s">
        <v>2926</v>
      </c>
      <c r="Y73" s="186" t="s">
        <v>3036</v>
      </c>
      <c r="Z73" s="186" t="s">
        <v>2926</v>
      </c>
      <c r="AA73" s="186" t="s">
        <v>2926</v>
      </c>
      <c r="AB73" s="186" t="s">
        <v>3036</v>
      </c>
      <c r="AC73" s="186" t="s">
        <v>2926</v>
      </c>
      <c r="AD73" s="186" t="s">
        <v>2926</v>
      </c>
      <c r="AE73" s="186" t="s">
        <v>3036</v>
      </c>
      <c r="AF73" s="186" t="s">
        <v>2926</v>
      </c>
      <c r="AG73" s="186" t="s">
        <v>2926</v>
      </c>
      <c r="AH73" s="186" t="s">
        <v>3036</v>
      </c>
      <c r="AI73" s="186" t="s">
        <v>2926</v>
      </c>
      <c r="AJ73" s="186" t="s">
        <v>2926</v>
      </c>
      <c r="AK73" s="186" t="s">
        <v>3036</v>
      </c>
      <c r="AL73" s="186" t="s">
        <v>2926</v>
      </c>
      <c r="AM73" s="186" t="s">
        <v>2926</v>
      </c>
      <c r="AN73" s="186" t="s">
        <v>3036</v>
      </c>
      <c r="AO73" s="186" t="s">
        <v>2926</v>
      </c>
      <c r="AP73" s="186" t="s">
        <v>2926</v>
      </c>
      <c r="AQ73" s="186" t="s">
        <v>3036</v>
      </c>
      <c r="AR73" s="186" t="s">
        <v>2926</v>
      </c>
      <c r="AS73" s="186" t="s">
        <v>2926</v>
      </c>
      <c r="AT73" s="186" t="s">
        <v>3036</v>
      </c>
      <c r="AU73" s="186" t="s">
        <v>2926</v>
      </c>
      <c r="AV73" s="186" t="s">
        <v>2926</v>
      </c>
      <c r="AW73" s="186" t="s">
        <v>3036</v>
      </c>
      <c r="AX73" s="186" t="s">
        <v>2926</v>
      </c>
      <c r="AY73" s="186" t="s">
        <v>2926</v>
      </c>
      <c r="AZ73" s="186" t="s">
        <v>3036</v>
      </c>
      <c r="BA73" s="186" t="s">
        <v>2926</v>
      </c>
      <c r="BB73" s="186" t="s">
        <v>2926</v>
      </c>
      <c r="BC73" s="186" t="s">
        <v>3036</v>
      </c>
      <c r="BD73" s="186" t="s">
        <v>2926</v>
      </c>
      <c r="BE73" s="186" t="s">
        <v>2926</v>
      </c>
      <c r="BF73" s="186" t="s">
        <v>3036</v>
      </c>
      <c r="BG73" s="186" t="s">
        <v>2926</v>
      </c>
      <c r="BH73" s="186" t="s">
        <v>2926</v>
      </c>
      <c r="BI73" s="186" t="s">
        <v>3036</v>
      </c>
      <c r="BJ73" s="186" t="s">
        <v>2926</v>
      </c>
      <c r="BK73" s="186" t="s">
        <v>2926</v>
      </c>
      <c r="BL73" s="186" t="s">
        <v>3036</v>
      </c>
      <c r="BM73" s="186" t="s">
        <v>2926</v>
      </c>
      <c r="BN73" s="186" t="s">
        <v>2926</v>
      </c>
      <c r="BO73" s="186" t="s">
        <v>3036</v>
      </c>
      <c r="BP73" s="186" t="s">
        <v>2926</v>
      </c>
      <c r="BQ73" s="186" t="s">
        <v>2926</v>
      </c>
      <c r="BR73" s="186" t="s">
        <v>3036</v>
      </c>
      <c r="BS73" s="186" t="s">
        <v>2926</v>
      </c>
      <c r="BT73" s="186" t="s">
        <v>2926</v>
      </c>
      <c r="BU73" s="186" t="s">
        <v>3036</v>
      </c>
      <c r="BV73" s="186" t="s">
        <v>2926</v>
      </c>
      <c r="BW73" s="186" t="s">
        <v>2926</v>
      </c>
      <c r="BX73" s="186" t="s">
        <v>3036</v>
      </c>
      <c r="BY73" s="186" t="s">
        <v>2926</v>
      </c>
      <c r="BZ73" s="186" t="s">
        <v>2926</v>
      </c>
      <c r="CA73" s="186" t="s">
        <v>3036</v>
      </c>
      <c r="CB73" s="186" t="s">
        <v>2926</v>
      </c>
      <c r="CC73" s="186" t="s">
        <v>2926</v>
      </c>
      <c r="CD73" s="186" t="s">
        <v>3036</v>
      </c>
      <c r="CE73" s="186" t="s">
        <v>2926</v>
      </c>
      <c r="CF73" s="186" t="s">
        <v>2926</v>
      </c>
      <c r="CG73" s="186" t="s">
        <v>3036</v>
      </c>
      <c r="CH73" s="186" t="s">
        <v>2926</v>
      </c>
      <c r="CI73" s="186" t="s">
        <v>2926</v>
      </c>
      <c r="CJ73" s="186" t="s">
        <v>3036</v>
      </c>
      <c r="CK73" s="186" t="s">
        <v>2926</v>
      </c>
      <c r="CL73" s="186" t="s">
        <v>2926</v>
      </c>
      <c r="CM73" s="186" t="s">
        <v>3036</v>
      </c>
      <c r="CN73" s="186" t="s">
        <v>2926</v>
      </c>
      <c r="CO73" s="186" t="s">
        <v>2926</v>
      </c>
      <c r="CP73" s="186" t="s">
        <v>3036</v>
      </c>
      <c r="CQ73" s="186" t="s">
        <v>2926</v>
      </c>
      <c r="CR73" s="186" t="s">
        <v>2926</v>
      </c>
      <c r="CS73" s="186" t="s">
        <v>3036</v>
      </c>
      <c r="CT73" s="186" t="s">
        <v>2926</v>
      </c>
      <c r="CU73" s="186" t="s">
        <v>2926</v>
      </c>
      <c r="CV73" s="186" t="s">
        <v>3036</v>
      </c>
      <c r="CW73" s="186" t="s">
        <v>2926</v>
      </c>
      <c r="CX73" s="186" t="s">
        <v>2926</v>
      </c>
      <c r="CY73" s="186" t="s">
        <v>3036</v>
      </c>
      <c r="CZ73" s="186" t="s">
        <v>2926</v>
      </c>
      <c r="DA73" s="186" t="s">
        <v>2926</v>
      </c>
      <c r="DB73" s="186" t="s">
        <v>3036</v>
      </c>
      <c r="DC73" s="186" t="s">
        <v>2926</v>
      </c>
      <c r="DD73" s="186" t="s">
        <v>2926</v>
      </c>
      <c r="DE73" s="186" t="s">
        <v>3036</v>
      </c>
      <c r="DF73" s="186" t="s">
        <v>2926</v>
      </c>
      <c r="DG73" s="186" t="s">
        <v>2926</v>
      </c>
      <c r="DH73" s="186" t="s">
        <v>3036</v>
      </c>
      <c r="DI73" s="186" t="s">
        <v>2926</v>
      </c>
      <c r="DJ73" s="186" t="s">
        <v>2926</v>
      </c>
      <c r="DK73" s="186" t="s">
        <v>3036</v>
      </c>
      <c r="DL73" s="186" t="s">
        <v>2926</v>
      </c>
      <c r="DM73" s="186" t="s">
        <v>2926</v>
      </c>
      <c r="DN73" s="186" t="s">
        <v>3036</v>
      </c>
      <c r="DO73" s="186" t="s">
        <v>2926</v>
      </c>
      <c r="DP73" s="186" t="s">
        <v>2926</v>
      </c>
      <c r="DQ73" s="186" t="s">
        <v>3036</v>
      </c>
      <c r="DR73" s="186" t="s">
        <v>2926</v>
      </c>
      <c r="DS73" s="186" t="s">
        <v>2926</v>
      </c>
      <c r="DT73" s="186" t="s">
        <v>3036</v>
      </c>
      <c r="DU73" s="186" t="s">
        <v>2926</v>
      </c>
      <c r="DV73" s="186" t="s">
        <v>2926</v>
      </c>
      <c r="DW73" s="186" t="s">
        <v>3036</v>
      </c>
      <c r="DX73" s="186" t="s">
        <v>2926</v>
      </c>
      <c r="DY73" s="186" t="s">
        <v>2926</v>
      </c>
      <c r="DZ73" s="186" t="s">
        <v>3036</v>
      </c>
      <c r="EA73" s="186" t="s">
        <v>2926</v>
      </c>
      <c r="EB73" s="186" t="s">
        <v>2926</v>
      </c>
      <c r="EC73" s="186" t="s">
        <v>3036</v>
      </c>
      <c r="ED73" s="186" t="s">
        <v>2926</v>
      </c>
      <c r="EE73" s="186" t="s">
        <v>2926</v>
      </c>
      <c r="EF73" s="186" t="s">
        <v>3036</v>
      </c>
      <c r="EG73" s="186" t="s">
        <v>2926</v>
      </c>
      <c r="EH73" s="186" t="s">
        <v>2926</v>
      </c>
      <c r="EI73" s="186" t="s">
        <v>3036</v>
      </c>
      <c r="EJ73" s="186" t="s">
        <v>2926</v>
      </c>
      <c r="EK73" s="186" t="s">
        <v>2926</v>
      </c>
      <c r="EL73" s="186" t="s">
        <v>3036</v>
      </c>
      <c r="EM73" s="186" t="s">
        <v>2926</v>
      </c>
      <c r="EN73" s="186" t="s">
        <v>2926</v>
      </c>
      <c r="EO73" s="186" t="s">
        <v>3036</v>
      </c>
      <c r="EP73" s="186" t="s">
        <v>2926</v>
      </c>
      <c r="EQ73" s="186" t="s">
        <v>2926</v>
      </c>
      <c r="ER73" s="186" t="s">
        <v>3036</v>
      </c>
      <c r="ES73" s="186" t="s">
        <v>2926</v>
      </c>
      <c r="ET73" s="186" t="s">
        <v>2926</v>
      </c>
    </row>
    <row r="74" spans="1:150" x14ac:dyDescent="0.3">
      <c r="A74" s="1"/>
      <c r="B74" s="184" t="s">
        <v>3328</v>
      </c>
      <c r="C74" s="184" t="s">
        <v>70</v>
      </c>
      <c r="D74" s="184" t="s">
        <v>71</v>
      </c>
      <c r="E74" s="184" t="s">
        <v>3329</v>
      </c>
      <c r="F74" s="184" t="s">
        <v>3330</v>
      </c>
      <c r="G74" s="184" t="s">
        <v>3036</v>
      </c>
      <c r="H74" s="184" t="s">
        <v>2926</v>
      </c>
      <c r="I74" s="184" t="s">
        <v>2926</v>
      </c>
      <c r="J74" s="184" t="s">
        <v>3036</v>
      </c>
      <c r="K74" s="184" t="s">
        <v>2926</v>
      </c>
      <c r="L74" s="184" t="s">
        <v>2926</v>
      </c>
      <c r="M74" s="184" t="s">
        <v>3036</v>
      </c>
      <c r="N74" s="184" t="s">
        <v>2926</v>
      </c>
      <c r="O74" s="184" t="s">
        <v>2926</v>
      </c>
      <c r="P74" s="184" t="s">
        <v>3036</v>
      </c>
      <c r="Q74" s="184" t="s">
        <v>2926</v>
      </c>
      <c r="R74" s="184" t="s">
        <v>2926</v>
      </c>
      <c r="S74" s="184" t="s">
        <v>3036</v>
      </c>
      <c r="T74" s="184" t="s">
        <v>2926</v>
      </c>
      <c r="U74" s="184" t="s">
        <v>2926</v>
      </c>
      <c r="V74" s="184" t="s">
        <v>3036</v>
      </c>
      <c r="W74" s="184" t="s">
        <v>2926</v>
      </c>
      <c r="X74" s="184" t="s">
        <v>2926</v>
      </c>
      <c r="Y74" s="184" t="s">
        <v>3036</v>
      </c>
      <c r="Z74" s="184" t="s">
        <v>2926</v>
      </c>
      <c r="AA74" s="184" t="s">
        <v>2926</v>
      </c>
      <c r="AB74" s="184" t="s">
        <v>3036</v>
      </c>
      <c r="AC74" s="184" t="s">
        <v>2926</v>
      </c>
      <c r="AD74" s="184" t="s">
        <v>2926</v>
      </c>
      <c r="AE74" s="184" t="s">
        <v>3036</v>
      </c>
      <c r="AF74" s="184" t="s">
        <v>2926</v>
      </c>
      <c r="AG74" s="184" t="s">
        <v>2926</v>
      </c>
      <c r="AH74" s="184" t="s">
        <v>3036</v>
      </c>
      <c r="AI74" s="184" t="s">
        <v>2926</v>
      </c>
      <c r="AJ74" s="184" t="s">
        <v>2926</v>
      </c>
      <c r="AK74" s="184" t="s">
        <v>3036</v>
      </c>
      <c r="AL74" s="184" t="s">
        <v>2926</v>
      </c>
      <c r="AM74" s="184" t="s">
        <v>2926</v>
      </c>
      <c r="AN74" s="184" t="s">
        <v>3036</v>
      </c>
      <c r="AO74" s="184" t="s">
        <v>2926</v>
      </c>
      <c r="AP74" s="184" t="s">
        <v>2926</v>
      </c>
      <c r="AQ74" s="184" t="s">
        <v>3036</v>
      </c>
      <c r="AR74" s="184" t="s">
        <v>2926</v>
      </c>
      <c r="AS74" s="184" t="s">
        <v>3108</v>
      </c>
      <c r="AT74" s="184" t="s">
        <v>3036</v>
      </c>
      <c r="AU74" s="184" t="s">
        <v>2926</v>
      </c>
      <c r="AV74" s="184" t="s">
        <v>3108</v>
      </c>
      <c r="AW74" s="184" t="s">
        <v>3036</v>
      </c>
      <c r="AX74" s="184" t="s">
        <v>2926</v>
      </c>
      <c r="AY74" s="184" t="s">
        <v>3108</v>
      </c>
      <c r="AZ74" s="184" t="s">
        <v>3036</v>
      </c>
      <c r="BA74" s="184" t="s">
        <v>2926</v>
      </c>
      <c r="BB74" s="184" t="s">
        <v>3108</v>
      </c>
      <c r="BC74" s="184" t="s">
        <v>3036</v>
      </c>
      <c r="BD74" s="184" t="s">
        <v>2926</v>
      </c>
      <c r="BE74" s="184" t="s">
        <v>3108</v>
      </c>
      <c r="BF74" s="184" t="s">
        <v>3036</v>
      </c>
      <c r="BG74" s="184" t="s">
        <v>2926</v>
      </c>
      <c r="BH74" s="184" t="s">
        <v>3108</v>
      </c>
      <c r="BI74" s="184" t="s">
        <v>3036</v>
      </c>
      <c r="BJ74" s="184" t="s">
        <v>2926</v>
      </c>
      <c r="BK74" s="184" t="s">
        <v>3108</v>
      </c>
      <c r="BL74" s="184" t="s">
        <v>3036</v>
      </c>
      <c r="BM74" s="184" t="s">
        <v>2926</v>
      </c>
      <c r="BN74" s="184" t="s">
        <v>3108</v>
      </c>
      <c r="BO74" s="184" t="s">
        <v>3036</v>
      </c>
      <c r="BP74" s="184" t="s">
        <v>2926</v>
      </c>
      <c r="BQ74" s="184" t="s">
        <v>3108</v>
      </c>
      <c r="BR74" s="184" t="s">
        <v>3036</v>
      </c>
      <c r="BS74" s="184" t="s">
        <v>2926</v>
      </c>
      <c r="BT74" s="184" t="s">
        <v>2926</v>
      </c>
      <c r="BU74" s="184" t="s">
        <v>3036</v>
      </c>
      <c r="BV74" s="184" t="s">
        <v>2926</v>
      </c>
      <c r="BW74" s="184" t="s">
        <v>2926</v>
      </c>
      <c r="BX74" s="184" t="s">
        <v>3036</v>
      </c>
      <c r="BY74" s="184" t="s">
        <v>2926</v>
      </c>
      <c r="BZ74" s="184" t="s">
        <v>2926</v>
      </c>
      <c r="CA74" s="184" t="s">
        <v>3036</v>
      </c>
      <c r="CB74" s="184" t="s">
        <v>2926</v>
      </c>
      <c r="CC74" s="184" t="s">
        <v>2926</v>
      </c>
      <c r="CD74" s="184" t="s">
        <v>3036</v>
      </c>
      <c r="CE74" s="184" t="s">
        <v>2926</v>
      </c>
      <c r="CF74" s="184" t="s">
        <v>2926</v>
      </c>
      <c r="CG74" s="184" t="s">
        <v>3036</v>
      </c>
      <c r="CH74" s="184" t="s">
        <v>2926</v>
      </c>
      <c r="CI74" s="184" t="s">
        <v>2926</v>
      </c>
      <c r="CJ74" s="184" t="s">
        <v>3036</v>
      </c>
      <c r="CK74" s="184" t="s">
        <v>2926</v>
      </c>
      <c r="CL74" s="184" t="s">
        <v>2926</v>
      </c>
      <c r="CM74" s="184" t="s">
        <v>3036</v>
      </c>
      <c r="CN74" s="184" t="s">
        <v>2926</v>
      </c>
      <c r="CO74" s="184" t="s">
        <v>3108</v>
      </c>
      <c r="CP74" s="184" t="s">
        <v>3036</v>
      </c>
      <c r="CQ74" s="184" t="s">
        <v>2926</v>
      </c>
      <c r="CR74" s="184" t="s">
        <v>3108</v>
      </c>
      <c r="CS74" s="184" t="s">
        <v>3036</v>
      </c>
      <c r="CT74" s="184" t="s">
        <v>2926</v>
      </c>
      <c r="CU74" s="184" t="s">
        <v>3108</v>
      </c>
      <c r="CV74" s="184" t="s">
        <v>3036</v>
      </c>
      <c r="CW74" s="184" t="s">
        <v>2926</v>
      </c>
      <c r="CX74" s="184" t="s">
        <v>3108</v>
      </c>
      <c r="CY74" s="184" t="s">
        <v>3036</v>
      </c>
      <c r="CZ74" s="184" t="s">
        <v>2926</v>
      </c>
      <c r="DA74" s="184" t="s">
        <v>3108</v>
      </c>
      <c r="DB74" s="184" t="s">
        <v>3036</v>
      </c>
      <c r="DC74" s="184" t="s">
        <v>2926</v>
      </c>
      <c r="DD74" s="184" t="s">
        <v>3108</v>
      </c>
      <c r="DE74" s="184" t="s">
        <v>3036</v>
      </c>
      <c r="DF74" s="184" t="s">
        <v>2926</v>
      </c>
      <c r="DG74" s="184" t="s">
        <v>3108</v>
      </c>
      <c r="DH74" s="184" t="s">
        <v>3036</v>
      </c>
      <c r="DI74" s="184" t="s">
        <v>2926</v>
      </c>
      <c r="DJ74" s="184" t="s">
        <v>3108</v>
      </c>
      <c r="DK74" s="184" t="s">
        <v>3036</v>
      </c>
      <c r="DL74" s="184" t="s">
        <v>2926</v>
      </c>
      <c r="DM74" s="184" t="s">
        <v>2926</v>
      </c>
      <c r="DN74" s="184" t="s">
        <v>3036</v>
      </c>
      <c r="DO74" s="184" t="s">
        <v>2926</v>
      </c>
      <c r="DP74" s="184" t="s">
        <v>2926</v>
      </c>
      <c r="DQ74" s="184" t="s">
        <v>3036</v>
      </c>
      <c r="DR74" s="184" t="s">
        <v>2926</v>
      </c>
      <c r="DS74" s="184" t="s">
        <v>2926</v>
      </c>
      <c r="DT74" s="184" t="s">
        <v>3036</v>
      </c>
      <c r="DU74" s="184" t="s">
        <v>2926</v>
      </c>
      <c r="DV74" s="184" t="s">
        <v>2926</v>
      </c>
      <c r="DW74" s="184" t="s">
        <v>3036</v>
      </c>
      <c r="DX74" s="184" t="s">
        <v>2926</v>
      </c>
      <c r="DY74" s="184" t="s">
        <v>2926</v>
      </c>
      <c r="DZ74" s="184" t="s">
        <v>3036</v>
      </c>
      <c r="EA74" s="184" t="s">
        <v>2926</v>
      </c>
      <c r="EB74" s="184" t="s">
        <v>2926</v>
      </c>
      <c r="EC74" s="184" t="s">
        <v>3036</v>
      </c>
      <c r="ED74" s="184" t="s">
        <v>2926</v>
      </c>
      <c r="EE74" s="184" t="s">
        <v>2926</v>
      </c>
      <c r="EF74" s="184" t="s">
        <v>3036</v>
      </c>
      <c r="EG74" s="184" t="s">
        <v>2926</v>
      </c>
      <c r="EH74" s="184" t="s">
        <v>2926</v>
      </c>
      <c r="EI74" s="184" t="s">
        <v>3036</v>
      </c>
      <c r="EJ74" s="184" t="s">
        <v>2926</v>
      </c>
      <c r="EK74" s="184" t="s">
        <v>2926</v>
      </c>
      <c r="EL74" s="184" t="s">
        <v>3036</v>
      </c>
      <c r="EM74" s="184" t="s">
        <v>2926</v>
      </c>
      <c r="EN74" s="184" t="s">
        <v>2926</v>
      </c>
      <c r="EO74" s="184" t="s">
        <v>3036</v>
      </c>
      <c r="EP74" s="184" t="s">
        <v>2926</v>
      </c>
      <c r="EQ74" s="184" t="s">
        <v>3108</v>
      </c>
      <c r="ER74" s="184" t="s">
        <v>3036</v>
      </c>
      <c r="ES74" s="184" t="s">
        <v>2926</v>
      </c>
      <c r="ET74" s="184" t="s">
        <v>2926</v>
      </c>
    </row>
    <row r="75" spans="1:150" x14ac:dyDescent="0.3">
      <c r="A75" s="1"/>
      <c r="B75" s="185" t="s">
        <v>3331</v>
      </c>
      <c r="C75" s="185" t="s">
        <v>70</v>
      </c>
      <c r="D75" s="185" t="s">
        <v>71</v>
      </c>
      <c r="E75" s="185" t="s">
        <v>3332</v>
      </c>
      <c r="F75" s="185" t="s">
        <v>3333</v>
      </c>
      <c r="G75" s="186" t="s">
        <v>3036</v>
      </c>
      <c r="H75" s="186" t="s">
        <v>2926</v>
      </c>
      <c r="I75" s="186" t="s">
        <v>2926</v>
      </c>
      <c r="J75" s="186" t="s">
        <v>3036</v>
      </c>
      <c r="K75" s="186" t="s">
        <v>2926</v>
      </c>
      <c r="L75" s="186" t="s">
        <v>2926</v>
      </c>
      <c r="M75" s="186" t="s">
        <v>3036</v>
      </c>
      <c r="N75" s="186" t="s">
        <v>2926</v>
      </c>
      <c r="O75" s="186" t="s">
        <v>2926</v>
      </c>
      <c r="P75" s="186" t="s">
        <v>3036</v>
      </c>
      <c r="Q75" s="186" t="s">
        <v>2926</v>
      </c>
      <c r="R75" s="186" t="s">
        <v>2926</v>
      </c>
      <c r="S75" s="186" t="s">
        <v>3036</v>
      </c>
      <c r="T75" s="186" t="s">
        <v>2926</v>
      </c>
      <c r="U75" s="186" t="s">
        <v>2926</v>
      </c>
      <c r="V75" s="186" t="s">
        <v>3036</v>
      </c>
      <c r="W75" s="186" t="s">
        <v>2926</v>
      </c>
      <c r="X75" s="186" t="s">
        <v>2926</v>
      </c>
      <c r="Y75" s="186" t="s">
        <v>3036</v>
      </c>
      <c r="Z75" s="186" t="s">
        <v>2926</v>
      </c>
      <c r="AA75" s="186" t="s">
        <v>2926</v>
      </c>
      <c r="AB75" s="186" t="s">
        <v>3036</v>
      </c>
      <c r="AC75" s="186" t="s">
        <v>2926</v>
      </c>
      <c r="AD75" s="186" t="s">
        <v>2926</v>
      </c>
      <c r="AE75" s="186" t="s">
        <v>3036</v>
      </c>
      <c r="AF75" s="186" t="s">
        <v>2926</v>
      </c>
      <c r="AG75" s="186" t="s">
        <v>2926</v>
      </c>
      <c r="AH75" s="186" t="s">
        <v>3036</v>
      </c>
      <c r="AI75" s="186" t="s">
        <v>2926</v>
      </c>
      <c r="AJ75" s="186" t="s">
        <v>2926</v>
      </c>
      <c r="AK75" s="186" t="s">
        <v>3036</v>
      </c>
      <c r="AL75" s="186" t="s">
        <v>2926</v>
      </c>
      <c r="AM75" s="186" t="s">
        <v>2926</v>
      </c>
      <c r="AN75" s="186" t="s">
        <v>3036</v>
      </c>
      <c r="AO75" s="186" t="s">
        <v>2926</v>
      </c>
      <c r="AP75" s="186" t="s">
        <v>2926</v>
      </c>
      <c r="AQ75" s="186" t="s">
        <v>3036</v>
      </c>
      <c r="AR75" s="186" t="s">
        <v>2926</v>
      </c>
      <c r="AS75" s="186" t="s">
        <v>3108</v>
      </c>
      <c r="AT75" s="186" t="s">
        <v>3036</v>
      </c>
      <c r="AU75" s="186" t="s">
        <v>2926</v>
      </c>
      <c r="AV75" s="186" t="s">
        <v>3108</v>
      </c>
      <c r="AW75" s="186" t="s">
        <v>3036</v>
      </c>
      <c r="AX75" s="186" t="s">
        <v>2926</v>
      </c>
      <c r="AY75" s="186" t="s">
        <v>3108</v>
      </c>
      <c r="AZ75" s="186" t="s">
        <v>3036</v>
      </c>
      <c r="BA75" s="186" t="s">
        <v>2926</v>
      </c>
      <c r="BB75" s="186" t="s">
        <v>3108</v>
      </c>
      <c r="BC75" s="186" t="s">
        <v>3036</v>
      </c>
      <c r="BD75" s="186" t="s">
        <v>2926</v>
      </c>
      <c r="BE75" s="186" t="s">
        <v>3108</v>
      </c>
      <c r="BF75" s="186" t="s">
        <v>3036</v>
      </c>
      <c r="BG75" s="186" t="s">
        <v>2926</v>
      </c>
      <c r="BH75" s="186" t="s">
        <v>3108</v>
      </c>
      <c r="BI75" s="186" t="s">
        <v>3036</v>
      </c>
      <c r="BJ75" s="186" t="s">
        <v>2926</v>
      </c>
      <c r="BK75" s="186" t="s">
        <v>3108</v>
      </c>
      <c r="BL75" s="186" t="s">
        <v>3036</v>
      </c>
      <c r="BM75" s="186" t="s">
        <v>2926</v>
      </c>
      <c r="BN75" s="186" t="s">
        <v>2926</v>
      </c>
      <c r="BO75" s="186" t="s">
        <v>3036</v>
      </c>
      <c r="BP75" s="186" t="s">
        <v>2926</v>
      </c>
      <c r="BQ75" s="186" t="s">
        <v>2926</v>
      </c>
      <c r="BR75" s="186" t="s">
        <v>3036</v>
      </c>
      <c r="BS75" s="186" t="s">
        <v>2926</v>
      </c>
      <c r="BT75" s="186" t="s">
        <v>2926</v>
      </c>
      <c r="BU75" s="186" t="s">
        <v>3036</v>
      </c>
      <c r="BV75" s="186" t="s">
        <v>2926</v>
      </c>
      <c r="BW75" s="186" t="s">
        <v>2926</v>
      </c>
      <c r="BX75" s="186" t="s">
        <v>3036</v>
      </c>
      <c r="BY75" s="186" t="s">
        <v>2926</v>
      </c>
      <c r="BZ75" s="186" t="s">
        <v>2926</v>
      </c>
      <c r="CA75" s="186" t="s">
        <v>3036</v>
      </c>
      <c r="CB75" s="186" t="s">
        <v>2926</v>
      </c>
      <c r="CC75" s="186" t="s">
        <v>2926</v>
      </c>
      <c r="CD75" s="186" t="s">
        <v>3036</v>
      </c>
      <c r="CE75" s="186" t="s">
        <v>2926</v>
      </c>
      <c r="CF75" s="186" t="s">
        <v>2926</v>
      </c>
      <c r="CG75" s="186" t="s">
        <v>3036</v>
      </c>
      <c r="CH75" s="186" t="s">
        <v>2926</v>
      </c>
      <c r="CI75" s="186" t="s">
        <v>2926</v>
      </c>
      <c r="CJ75" s="186" t="s">
        <v>3036</v>
      </c>
      <c r="CK75" s="186" t="s">
        <v>2926</v>
      </c>
      <c r="CL75" s="186" t="s">
        <v>2926</v>
      </c>
      <c r="CM75" s="186" t="s">
        <v>3036</v>
      </c>
      <c r="CN75" s="186" t="s">
        <v>2926</v>
      </c>
      <c r="CO75" s="186" t="s">
        <v>3108</v>
      </c>
      <c r="CP75" s="186" t="s">
        <v>3036</v>
      </c>
      <c r="CQ75" s="186" t="s">
        <v>2926</v>
      </c>
      <c r="CR75" s="186" t="s">
        <v>3108</v>
      </c>
      <c r="CS75" s="186" t="s">
        <v>3036</v>
      </c>
      <c r="CT75" s="186" t="s">
        <v>2926</v>
      </c>
      <c r="CU75" s="186" t="s">
        <v>3108</v>
      </c>
      <c r="CV75" s="186" t="s">
        <v>3036</v>
      </c>
      <c r="CW75" s="186" t="s">
        <v>2926</v>
      </c>
      <c r="CX75" s="186" t="s">
        <v>3108</v>
      </c>
      <c r="CY75" s="186" t="s">
        <v>3036</v>
      </c>
      <c r="CZ75" s="186" t="s">
        <v>2926</v>
      </c>
      <c r="DA75" s="186" t="s">
        <v>3108</v>
      </c>
      <c r="DB75" s="186" t="s">
        <v>3036</v>
      </c>
      <c r="DC75" s="186" t="s">
        <v>2926</v>
      </c>
      <c r="DD75" s="186" t="s">
        <v>3108</v>
      </c>
      <c r="DE75" s="186" t="s">
        <v>3036</v>
      </c>
      <c r="DF75" s="186" t="s">
        <v>2926</v>
      </c>
      <c r="DG75" s="186" t="s">
        <v>3108</v>
      </c>
      <c r="DH75" s="186" t="s">
        <v>3036</v>
      </c>
      <c r="DI75" s="186" t="s">
        <v>2926</v>
      </c>
      <c r="DJ75" s="186" t="s">
        <v>2926</v>
      </c>
      <c r="DK75" s="186" t="s">
        <v>3036</v>
      </c>
      <c r="DL75" s="186" t="s">
        <v>2926</v>
      </c>
      <c r="DM75" s="186" t="s">
        <v>2926</v>
      </c>
      <c r="DN75" s="186" t="s">
        <v>3036</v>
      </c>
      <c r="DO75" s="186" t="s">
        <v>2926</v>
      </c>
      <c r="DP75" s="186" t="s">
        <v>2926</v>
      </c>
      <c r="DQ75" s="186" t="s">
        <v>3036</v>
      </c>
      <c r="DR75" s="186" t="s">
        <v>2926</v>
      </c>
      <c r="DS75" s="186" t="s">
        <v>2926</v>
      </c>
      <c r="DT75" s="186" t="s">
        <v>3036</v>
      </c>
      <c r="DU75" s="186" t="s">
        <v>2926</v>
      </c>
      <c r="DV75" s="186" t="s">
        <v>2926</v>
      </c>
      <c r="DW75" s="186" t="s">
        <v>3036</v>
      </c>
      <c r="DX75" s="186" t="s">
        <v>2926</v>
      </c>
      <c r="DY75" s="186" t="s">
        <v>2926</v>
      </c>
      <c r="DZ75" s="186" t="s">
        <v>3036</v>
      </c>
      <c r="EA75" s="186" t="s">
        <v>2926</v>
      </c>
      <c r="EB75" s="186" t="s">
        <v>2926</v>
      </c>
      <c r="EC75" s="186" t="s">
        <v>3036</v>
      </c>
      <c r="ED75" s="186" t="s">
        <v>2926</v>
      </c>
      <c r="EE75" s="186" t="s">
        <v>2926</v>
      </c>
      <c r="EF75" s="186" t="s">
        <v>3036</v>
      </c>
      <c r="EG75" s="186" t="s">
        <v>2926</v>
      </c>
      <c r="EH75" s="186" t="s">
        <v>2926</v>
      </c>
      <c r="EI75" s="186" t="s">
        <v>3036</v>
      </c>
      <c r="EJ75" s="186" t="s">
        <v>2926</v>
      </c>
      <c r="EK75" s="186" t="s">
        <v>2926</v>
      </c>
      <c r="EL75" s="186" t="s">
        <v>3036</v>
      </c>
      <c r="EM75" s="186" t="s">
        <v>2926</v>
      </c>
      <c r="EN75" s="186" t="s">
        <v>2926</v>
      </c>
      <c r="EO75" s="186" t="s">
        <v>3036</v>
      </c>
      <c r="EP75" s="186" t="s">
        <v>2926</v>
      </c>
      <c r="EQ75" s="186" t="s">
        <v>3108</v>
      </c>
      <c r="ER75" s="186" t="s">
        <v>3036</v>
      </c>
      <c r="ES75" s="186" t="s">
        <v>2926</v>
      </c>
      <c r="ET75" s="186" t="s">
        <v>2926</v>
      </c>
    </row>
    <row r="76" spans="1:150" x14ac:dyDescent="0.3">
      <c r="A76" s="1"/>
      <c r="B76" s="185" t="s">
        <v>3334</v>
      </c>
      <c r="C76" s="185" t="s">
        <v>70</v>
      </c>
      <c r="D76" s="185" t="s">
        <v>71</v>
      </c>
      <c r="E76" s="185" t="s">
        <v>3335</v>
      </c>
      <c r="F76" s="185" t="s">
        <v>3336</v>
      </c>
      <c r="G76" s="186" t="s">
        <v>3036</v>
      </c>
      <c r="H76" s="186" t="s">
        <v>2926</v>
      </c>
      <c r="I76" s="186" t="s">
        <v>2926</v>
      </c>
      <c r="J76" s="186" t="s">
        <v>3036</v>
      </c>
      <c r="K76" s="186" t="s">
        <v>2926</v>
      </c>
      <c r="L76" s="186" t="s">
        <v>2926</v>
      </c>
      <c r="M76" s="186" t="s">
        <v>3036</v>
      </c>
      <c r="N76" s="186" t="s">
        <v>2926</v>
      </c>
      <c r="O76" s="186" t="s">
        <v>2926</v>
      </c>
      <c r="P76" s="186" t="s">
        <v>3036</v>
      </c>
      <c r="Q76" s="186" t="s">
        <v>2926</v>
      </c>
      <c r="R76" s="186" t="s">
        <v>2926</v>
      </c>
      <c r="S76" s="186" t="s">
        <v>3036</v>
      </c>
      <c r="T76" s="186" t="s">
        <v>2926</v>
      </c>
      <c r="U76" s="186" t="s">
        <v>2926</v>
      </c>
      <c r="V76" s="186" t="s">
        <v>3036</v>
      </c>
      <c r="W76" s="186" t="s">
        <v>2926</v>
      </c>
      <c r="X76" s="186" t="s">
        <v>2926</v>
      </c>
      <c r="Y76" s="186" t="s">
        <v>3036</v>
      </c>
      <c r="Z76" s="186" t="s">
        <v>2926</v>
      </c>
      <c r="AA76" s="186" t="s">
        <v>2926</v>
      </c>
      <c r="AB76" s="186" t="s">
        <v>3036</v>
      </c>
      <c r="AC76" s="186" t="s">
        <v>2926</v>
      </c>
      <c r="AD76" s="186" t="s">
        <v>2926</v>
      </c>
      <c r="AE76" s="186" t="s">
        <v>3036</v>
      </c>
      <c r="AF76" s="186" t="s">
        <v>2926</v>
      </c>
      <c r="AG76" s="186" t="s">
        <v>2926</v>
      </c>
      <c r="AH76" s="186" t="s">
        <v>3036</v>
      </c>
      <c r="AI76" s="186" t="s">
        <v>2926</v>
      </c>
      <c r="AJ76" s="186" t="s">
        <v>2926</v>
      </c>
      <c r="AK76" s="186" t="s">
        <v>3036</v>
      </c>
      <c r="AL76" s="186" t="s">
        <v>2926</v>
      </c>
      <c r="AM76" s="186" t="s">
        <v>2926</v>
      </c>
      <c r="AN76" s="186" t="s">
        <v>3036</v>
      </c>
      <c r="AO76" s="186" t="s">
        <v>2926</v>
      </c>
      <c r="AP76" s="186" t="s">
        <v>2926</v>
      </c>
      <c r="AQ76" s="186" t="s">
        <v>3036</v>
      </c>
      <c r="AR76" s="186" t="s">
        <v>2926</v>
      </c>
      <c r="AS76" s="186" t="s">
        <v>2926</v>
      </c>
      <c r="AT76" s="186" t="s">
        <v>3036</v>
      </c>
      <c r="AU76" s="186" t="s">
        <v>2926</v>
      </c>
      <c r="AV76" s="186" t="s">
        <v>2926</v>
      </c>
      <c r="AW76" s="186" t="s">
        <v>3036</v>
      </c>
      <c r="AX76" s="186" t="s">
        <v>2926</v>
      </c>
      <c r="AY76" s="186" t="s">
        <v>2926</v>
      </c>
      <c r="AZ76" s="186" t="s">
        <v>3036</v>
      </c>
      <c r="BA76" s="186" t="s">
        <v>2926</v>
      </c>
      <c r="BB76" s="186" t="s">
        <v>2926</v>
      </c>
      <c r="BC76" s="186" t="s">
        <v>3036</v>
      </c>
      <c r="BD76" s="186" t="s">
        <v>2926</v>
      </c>
      <c r="BE76" s="186" t="s">
        <v>2926</v>
      </c>
      <c r="BF76" s="186" t="s">
        <v>3036</v>
      </c>
      <c r="BG76" s="186" t="s">
        <v>2926</v>
      </c>
      <c r="BH76" s="186" t="s">
        <v>2926</v>
      </c>
      <c r="BI76" s="186" t="s">
        <v>3036</v>
      </c>
      <c r="BJ76" s="186" t="s">
        <v>2926</v>
      </c>
      <c r="BK76" s="186" t="s">
        <v>2926</v>
      </c>
      <c r="BL76" s="186" t="s">
        <v>3036</v>
      </c>
      <c r="BM76" s="186" t="s">
        <v>2926</v>
      </c>
      <c r="BN76" s="186" t="s">
        <v>3108</v>
      </c>
      <c r="BO76" s="186" t="s">
        <v>3036</v>
      </c>
      <c r="BP76" s="186" t="s">
        <v>2926</v>
      </c>
      <c r="BQ76" s="186" t="s">
        <v>3108</v>
      </c>
      <c r="BR76" s="186" t="s">
        <v>3036</v>
      </c>
      <c r="BS76" s="186" t="s">
        <v>2926</v>
      </c>
      <c r="BT76" s="186" t="s">
        <v>2926</v>
      </c>
      <c r="BU76" s="186" t="s">
        <v>3036</v>
      </c>
      <c r="BV76" s="186" t="s">
        <v>2926</v>
      </c>
      <c r="BW76" s="186" t="s">
        <v>2926</v>
      </c>
      <c r="BX76" s="186" t="s">
        <v>3036</v>
      </c>
      <c r="BY76" s="186" t="s">
        <v>2926</v>
      </c>
      <c r="BZ76" s="186" t="s">
        <v>2926</v>
      </c>
      <c r="CA76" s="186" t="s">
        <v>3036</v>
      </c>
      <c r="CB76" s="186" t="s">
        <v>2926</v>
      </c>
      <c r="CC76" s="186" t="s">
        <v>2926</v>
      </c>
      <c r="CD76" s="186" t="s">
        <v>3036</v>
      </c>
      <c r="CE76" s="186" t="s">
        <v>2926</v>
      </c>
      <c r="CF76" s="186" t="s">
        <v>2926</v>
      </c>
      <c r="CG76" s="186" t="s">
        <v>3036</v>
      </c>
      <c r="CH76" s="186" t="s">
        <v>2926</v>
      </c>
      <c r="CI76" s="186" t="s">
        <v>2926</v>
      </c>
      <c r="CJ76" s="186" t="s">
        <v>3036</v>
      </c>
      <c r="CK76" s="186" t="s">
        <v>2926</v>
      </c>
      <c r="CL76" s="186" t="s">
        <v>2926</v>
      </c>
      <c r="CM76" s="186" t="s">
        <v>3036</v>
      </c>
      <c r="CN76" s="186" t="s">
        <v>2926</v>
      </c>
      <c r="CO76" s="186" t="s">
        <v>2926</v>
      </c>
      <c r="CP76" s="186" t="s">
        <v>3036</v>
      </c>
      <c r="CQ76" s="186" t="s">
        <v>2926</v>
      </c>
      <c r="CR76" s="186" t="s">
        <v>2926</v>
      </c>
      <c r="CS76" s="186" t="s">
        <v>3036</v>
      </c>
      <c r="CT76" s="186" t="s">
        <v>2926</v>
      </c>
      <c r="CU76" s="186" t="s">
        <v>2926</v>
      </c>
      <c r="CV76" s="186" t="s">
        <v>3036</v>
      </c>
      <c r="CW76" s="186" t="s">
        <v>2926</v>
      </c>
      <c r="CX76" s="186" t="s">
        <v>2926</v>
      </c>
      <c r="CY76" s="186" t="s">
        <v>3036</v>
      </c>
      <c r="CZ76" s="186" t="s">
        <v>2926</v>
      </c>
      <c r="DA76" s="186" t="s">
        <v>2926</v>
      </c>
      <c r="DB76" s="186" t="s">
        <v>3036</v>
      </c>
      <c r="DC76" s="186" t="s">
        <v>2926</v>
      </c>
      <c r="DD76" s="186" t="s">
        <v>2926</v>
      </c>
      <c r="DE76" s="186" t="s">
        <v>3036</v>
      </c>
      <c r="DF76" s="186" t="s">
        <v>2926</v>
      </c>
      <c r="DG76" s="186" t="s">
        <v>2926</v>
      </c>
      <c r="DH76" s="186" t="s">
        <v>3036</v>
      </c>
      <c r="DI76" s="186" t="s">
        <v>2926</v>
      </c>
      <c r="DJ76" s="186" t="s">
        <v>3108</v>
      </c>
      <c r="DK76" s="186" t="s">
        <v>3036</v>
      </c>
      <c r="DL76" s="186" t="s">
        <v>2926</v>
      </c>
      <c r="DM76" s="186" t="s">
        <v>2926</v>
      </c>
      <c r="DN76" s="186" t="s">
        <v>3036</v>
      </c>
      <c r="DO76" s="186" t="s">
        <v>2926</v>
      </c>
      <c r="DP76" s="186" t="s">
        <v>2926</v>
      </c>
      <c r="DQ76" s="186" t="s">
        <v>3036</v>
      </c>
      <c r="DR76" s="186" t="s">
        <v>2926</v>
      </c>
      <c r="DS76" s="186" t="s">
        <v>2926</v>
      </c>
      <c r="DT76" s="186" t="s">
        <v>3036</v>
      </c>
      <c r="DU76" s="186" t="s">
        <v>2926</v>
      </c>
      <c r="DV76" s="186" t="s">
        <v>2926</v>
      </c>
      <c r="DW76" s="186" t="s">
        <v>3036</v>
      </c>
      <c r="DX76" s="186" t="s">
        <v>2926</v>
      </c>
      <c r="DY76" s="186" t="s">
        <v>2926</v>
      </c>
      <c r="DZ76" s="186" t="s">
        <v>3036</v>
      </c>
      <c r="EA76" s="186" t="s">
        <v>2926</v>
      </c>
      <c r="EB76" s="186" t="s">
        <v>2926</v>
      </c>
      <c r="EC76" s="186" t="s">
        <v>3036</v>
      </c>
      <c r="ED76" s="186" t="s">
        <v>2926</v>
      </c>
      <c r="EE76" s="186" t="s">
        <v>2926</v>
      </c>
      <c r="EF76" s="186" t="s">
        <v>3036</v>
      </c>
      <c r="EG76" s="186" t="s">
        <v>2926</v>
      </c>
      <c r="EH76" s="186" t="s">
        <v>2926</v>
      </c>
      <c r="EI76" s="186" t="s">
        <v>3036</v>
      </c>
      <c r="EJ76" s="186" t="s">
        <v>2926</v>
      </c>
      <c r="EK76" s="186" t="s">
        <v>2926</v>
      </c>
      <c r="EL76" s="186" t="s">
        <v>3036</v>
      </c>
      <c r="EM76" s="186" t="s">
        <v>2926</v>
      </c>
      <c r="EN76" s="186" t="s">
        <v>2926</v>
      </c>
      <c r="EO76" s="186" t="s">
        <v>3036</v>
      </c>
      <c r="EP76" s="186" t="s">
        <v>2926</v>
      </c>
      <c r="EQ76" s="186" t="s">
        <v>2926</v>
      </c>
      <c r="ER76" s="186" t="s">
        <v>3036</v>
      </c>
      <c r="ES76" s="186" t="s">
        <v>2926</v>
      </c>
      <c r="ET76" s="186" t="s">
        <v>2926</v>
      </c>
    </row>
    <row r="77" spans="1:150" x14ac:dyDescent="0.3">
      <c r="A77" s="1"/>
      <c r="B77" s="184" t="s">
        <v>3337</v>
      </c>
      <c r="C77" s="184" t="s">
        <v>89</v>
      </c>
      <c r="D77" s="184" t="s">
        <v>90</v>
      </c>
      <c r="E77" s="184" t="s">
        <v>3338</v>
      </c>
      <c r="F77" s="184" t="s">
        <v>3339</v>
      </c>
      <c r="G77" s="184" t="s">
        <v>3036</v>
      </c>
      <c r="H77" s="184" t="s">
        <v>2926</v>
      </c>
      <c r="I77" s="184" t="s">
        <v>2926</v>
      </c>
      <c r="J77" s="184" t="s">
        <v>3036</v>
      </c>
      <c r="K77" s="184" t="s">
        <v>2926</v>
      </c>
      <c r="L77" s="184" t="s">
        <v>2926</v>
      </c>
      <c r="M77" s="184" t="s">
        <v>3036</v>
      </c>
      <c r="N77" s="184" t="s">
        <v>2926</v>
      </c>
      <c r="O77" s="184" t="s">
        <v>2926</v>
      </c>
      <c r="P77" s="184" t="s">
        <v>3036</v>
      </c>
      <c r="Q77" s="184" t="s">
        <v>2926</v>
      </c>
      <c r="R77" s="184" t="s">
        <v>2926</v>
      </c>
      <c r="S77" s="184" t="s">
        <v>3036</v>
      </c>
      <c r="T77" s="184" t="s">
        <v>2926</v>
      </c>
      <c r="U77" s="184" t="s">
        <v>2926</v>
      </c>
      <c r="V77" s="184" t="s">
        <v>3036</v>
      </c>
      <c r="W77" s="184" t="s">
        <v>2926</v>
      </c>
      <c r="X77" s="184" t="s">
        <v>2926</v>
      </c>
      <c r="Y77" s="184" t="s">
        <v>3036</v>
      </c>
      <c r="Z77" s="184" t="s">
        <v>2926</v>
      </c>
      <c r="AA77" s="184" t="s">
        <v>2926</v>
      </c>
      <c r="AB77" s="184" t="s">
        <v>3036</v>
      </c>
      <c r="AC77" s="184" t="s">
        <v>2926</v>
      </c>
      <c r="AD77" s="184" t="s">
        <v>2926</v>
      </c>
      <c r="AE77" s="184" t="s">
        <v>3036</v>
      </c>
      <c r="AF77" s="184" t="s">
        <v>2926</v>
      </c>
      <c r="AG77" s="184" t="s">
        <v>2926</v>
      </c>
      <c r="AH77" s="184" t="s">
        <v>3036</v>
      </c>
      <c r="AI77" s="184" t="s">
        <v>2926</v>
      </c>
      <c r="AJ77" s="184" t="s">
        <v>2926</v>
      </c>
      <c r="AK77" s="184" t="s">
        <v>3036</v>
      </c>
      <c r="AL77" s="184" t="s">
        <v>2926</v>
      </c>
      <c r="AM77" s="184" t="s">
        <v>2926</v>
      </c>
      <c r="AN77" s="184" t="s">
        <v>3036</v>
      </c>
      <c r="AO77" s="184" t="s">
        <v>2926</v>
      </c>
      <c r="AP77" s="184" t="s">
        <v>2926</v>
      </c>
      <c r="AQ77" s="184" t="s">
        <v>3036</v>
      </c>
      <c r="AR77" s="184" t="s">
        <v>2926</v>
      </c>
      <c r="AS77" s="184" t="s">
        <v>2926</v>
      </c>
      <c r="AT77" s="184" t="s">
        <v>3036</v>
      </c>
      <c r="AU77" s="184" t="s">
        <v>2926</v>
      </c>
      <c r="AV77" s="184" t="s">
        <v>2926</v>
      </c>
      <c r="AW77" s="184" t="s">
        <v>3036</v>
      </c>
      <c r="AX77" s="184" t="s">
        <v>2926</v>
      </c>
      <c r="AY77" s="184" t="s">
        <v>2926</v>
      </c>
      <c r="AZ77" s="184" t="s">
        <v>3036</v>
      </c>
      <c r="BA77" s="184" t="s">
        <v>2926</v>
      </c>
      <c r="BB77" s="184" t="s">
        <v>2926</v>
      </c>
      <c r="BC77" s="184" t="s">
        <v>3036</v>
      </c>
      <c r="BD77" s="184" t="s">
        <v>2926</v>
      </c>
      <c r="BE77" s="184" t="s">
        <v>2926</v>
      </c>
      <c r="BF77" s="184" t="s">
        <v>3036</v>
      </c>
      <c r="BG77" s="184" t="s">
        <v>2926</v>
      </c>
      <c r="BH77" s="184" t="s">
        <v>2926</v>
      </c>
      <c r="BI77" s="184" t="s">
        <v>3036</v>
      </c>
      <c r="BJ77" s="184" t="s">
        <v>2926</v>
      </c>
      <c r="BK77" s="184" t="s">
        <v>2926</v>
      </c>
      <c r="BL77" s="184" t="s">
        <v>3036</v>
      </c>
      <c r="BM77" s="184" t="s">
        <v>2926</v>
      </c>
      <c r="BN77" s="184" t="s">
        <v>2926</v>
      </c>
      <c r="BO77" s="184" t="s">
        <v>3036</v>
      </c>
      <c r="BP77" s="184" t="s">
        <v>2926</v>
      </c>
      <c r="BQ77" s="184" t="s">
        <v>2926</v>
      </c>
      <c r="BR77" s="184" t="s">
        <v>3036</v>
      </c>
      <c r="BS77" s="184" t="s">
        <v>2926</v>
      </c>
      <c r="BT77" s="184" t="s">
        <v>2926</v>
      </c>
      <c r="BU77" s="184" t="s">
        <v>3036</v>
      </c>
      <c r="BV77" s="184" t="s">
        <v>2926</v>
      </c>
      <c r="BW77" s="184" t="s">
        <v>2926</v>
      </c>
      <c r="BX77" s="184" t="s">
        <v>3036</v>
      </c>
      <c r="BY77" s="184" t="s">
        <v>2926</v>
      </c>
      <c r="BZ77" s="184" t="s">
        <v>2926</v>
      </c>
      <c r="CA77" s="184" t="s">
        <v>3036</v>
      </c>
      <c r="CB77" s="184" t="s">
        <v>2926</v>
      </c>
      <c r="CC77" s="184" t="s">
        <v>2926</v>
      </c>
      <c r="CD77" s="184" t="s">
        <v>3036</v>
      </c>
      <c r="CE77" s="184" t="s">
        <v>2926</v>
      </c>
      <c r="CF77" s="184" t="s">
        <v>2926</v>
      </c>
      <c r="CG77" s="184" t="s">
        <v>3036</v>
      </c>
      <c r="CH77" s="184" t="s">
        <v>2926</v>
      </c>
      <c r="CI77" s="184" t="s">
        <v>2926</v>
      </c>
      <c r="CJ77" s="184" t="s">
        <v>3036</v>
      </c>
      <c r="CK77" s="184" t="s">
        <v>2926</v>
      </c>
      <c r="CL77" s="184" t="s">
        <v>2926</v>
      </c>
      <c r="CM77" s="184" t="s">
        <v>3036</v>
      </c>
      <c r="CN77" s="184" t="s">
        <v>2926</v>
      </c>
      <c r="CO77" s="184" t="s">
        <v>2926</v>
      </c>
      <c r="CP77" s="184" t="s">
        <v>3036</v>
      </c>
      <c r="CQ77" s="184" t="s">
        <v>2926</v>
      </c>
      <c r="CR77" s="184" t="s">
        <v>2926</v>
      </c>
      <c r="CS77" s="184" t="s">
        <v>3036</v>
      </c>
      <c r="CT77" s="184" t="s">
        <v>2926</v>
      </c>
      <c r="CU77" s="184" t="s">
        <v>2926</v>
      </c>
      <c r="CV77" s="184" t="s">
        <v>3036</v>
      </c>
      <c r="CW77" s="184" t="s">
        <v>2926</v>
      </c>
      <c r="CX77" s="184" t="s">
        <v>2926</v>
      </c>
      <c r="CY77" s="184" t="s">
        <v>3036</v>
      </c>
      <c r="CZ77" s="184" t="s">
        <v>2926</v>
      </c>
      <c r="DA77" s="184" t="s">
        <v>2926</v>
      </c>
      <c r="DB77" s="184" t="s">
        <v>3036</v>
      </c>
      <c r="DC77" s="184" t="s">
        <v>2926</v>
      </c>
      <c r="DD77" s="184" t="s">
        <v>2926</v>
      </c>
      <c r="DE77" s="184" t="s">
        <v>3036</v>
      </c>
      <c r="DF77" s="184" t="s">
        <v>2926</v>
      </c>
      <c r="DG77" s="184" t="s">
        <v>2926</v>
      </c>
      <c r="DH77" s="184" t="s">
        <v>3036</v>
      </c>
      <c r="DI77" s="184" t="s">
        <v>2926</v>
      </c>
      <c r="DJ77" s="184" t="s">
        <v>2926</v>
      </c>
      <c r="DK77" s="184" t="s">
        <v>3036</v>
      </c>
      <c r="DL77" s="184" t="s">
        <v>2926</v>
      </c>
      <c r="DM77" s="184" t="s">
        <v>2926</v>
      </c>
      <c r="DN77" s="184" t="s">
        <v>3036</v>
      </c>
      <c r="DO77" s="184" t="s">
        <v>2926</v>
      </c>
      <c r="DP77" s="184" t="s">
        <v>2926</v>
      </c>
      <c r="DQ77" s="184" t="s">
        <v>3036</v>
      </c>
      <c r="DR77" s="184" t="s">
        <v>2926</v>
      </c>
      <c r="DS77" s="184" t="s">
        <v>2926</v>
      </c>
      <c r="DT77" s="184" t="s">
        <v>3036</v>
      </c>
      <c r="DU77" s="184" t="s">
        <v>2926</v>
      </c>
      <c r="DV77" s="184" t="s">
        <v>2926</v>
      </c>
      <c r="DW77" s="184" t="s">
        <v>3036</v>
      </c>
      <c r="DX77" s="184" t="s">
        <v>2926</v>
      </c>
      <c r="DY77" s="184" t="s">
        <v>2926</v>
      </c>
      <c r="DZ77" s="184" t="s">
        <v>3036</v>
      </c>
      <c r="EA77" s="184" t="s">
        <v>2926</v>
      </c>
      <c r="EB77" s="184" t="s">
        <v>2926</v>
      </c>
      <c r="EC77" s="184" t="s">
        <v>3036</v>
      </c>
      <c r="ED77" s="184" t="s">
        <v>2926</v>
      </c>
      <c r="EE77" s="184" t="s">
        <v>2926</v>
      </c>
      <c r="EF77" s="184" t="s">
        <v>3036</v>
      </c>
      <c r="EG77" s="184" t="s">
        <v>2926</v>
      </c>
      <c r="EH77" s="184" t="s">
        <v>2926</v>
      </c>
      <c r="EI77" s="184" t="s">
        <v>3036</v>
      </c>
      <c r="EJ77" s="184" t="s">
        <v>2926</v>
      </c>
      <c r="EK77" s="184" t="s">
        <v>2926</v>
      </c>
      <c r="EL77" s="184" t="s">
        <v>3036</v>
      </c>
      <c r="EM77" s="184" t="s">
        <v>2926</v>
      </c>
      <c r="EN77" s="184" t="s">
        <v>2926</v>
      </c>
      <c r="EO77" s="184" t="s">
        <v>3036</v>
      </c>
      <c r="EP77" s="184" t="s">
        <v>2926</v>
      </c>
      <c r="EQ77" s="184" t="s">
        <v>2926</v>
      </c>
      <c r="ER77" s="184" t="s">
        <v>3036</v>
      </c>
      <c r="ES77" s="184" t="s">
        <v>2926</v>
      </c>
      <c r="ET77" s="184" t="s">
        <v>2926</v>
      </c>
    </row>
    <row r="78" spans="1:150" x14ac:dyDescent="0.3">
      <c r="A78" s="1"/>
      <c r="B78" s="185" t="s">
        <v>3340</v>
      </c>
      <c r="C78" s="185" t="s">
        <v>89</v>
      </c>
      <c r="D78" s="185" t="s">
        <v>90</v>
      </c>
      <c r="E78" s="185" t="s">
        <v>3341</v>
      </c>
      <c r="F78" s="185" t="s">
        <v>3342</v>
      </c>
      <c r="G78" s="186" t="s">
        <v>3036</v>
      </c>
      <c r="H78" s="186" t="s">
        <v>1055</v>
      </c>
      <c r="I78" s="186" t="s">
        <v>1055</v>
      </c>
      <c r="J78" s="186" t="s">
        <v>3036</v>
      </c>
      <c r="K78" s="186" t="s">
        <v>1055</v>
      </c>
      <c r="L78" s="186" t="s">
        <v>1055</v>
      </c>
      <c r="M78" s="186" t="s">
        <v>3036</v>
      </c>
      <c r="N78" s="186" t="s">
        <v>1055</v>
      </c>
      <c r="O78" s="186" t="s">
        <v>1055</v>
      </c>
      <c r="P78" s="186" t="s">
        <v>3036</v>
      </c>
      <c r="Q78" s="186" t="s">
        <v>1055</v>
      </c>
      <c r="R78" s="186" t="s">
        <v>1055</v>
      </c>
      <c r="S78" s="186" t="s">
        <v>3036</v>
      </c>
      <c r="T78" s="186" t="s">
        <v>1055</v>
      </c>
      <c r="U78" s="186" t="s">
        <v>1055</v>
      </c>
      <c r="V78" s="186" t="s">
        <v>3036</v>
      </c>
      <c r="W78" s="186" t="s">
        <v>1055</v>
      </c>
      <c r="X78" s="186" t="s">
        <v>1055</v>
      </c>
      <c r="Y78" s="186" t="s">
        <v>3036</v>
      </c>
      <c r="Z78" s="186" t="s">
        <v>1055</v>
      </c>
      <c r="AA78" s="186" t="s">
        <v>1055</v>
      </c>
      <c r="AB78" s="186" t="s">
        <v>3036</v>
      </c>
      <c r="AC78" s="186" t="s">
        <v>1055</v>
      </c>
      <c r="AD78" s="186" t="s">
        <v>1055</v>
      </c>
      <c r="AE78" s="186" t="s">
        <v>3036</v>
      </c>
      <c r="AF78" s="186" t="s">
        <v>1055</v>
      </c>
      <c r="AG78" s="186" t="s">
        <v>1055</v>
      </c>
      <c r="AH78" s="186" t="s">
        <v>3036</v>
      </c>
      <c r="AI78" s="186" t="s">
        <v>1055</v>
      </c>
      <c r="AJ78" s="186" t="s">
        <v>1055</v>
      </c>
      <c r="AK78" s="186" t="s">
        <v>3036</v>
      </c>
      <c r="AL78" s="186" t="s">
        <v>1055</v>
      </c>
      <c r="AM78" s="186" t="s">
        <v>1055</v>
      </c>
      <c r="AN78" s="186" t="s">
        <v>3036</v>
      </c>
      <c r="AO78" s="186" t="s">
        <v>1055</v>
      </c>
      <c r="AP78" s="186" t="s">
        <v>1055</v>
      </c>
      <c r="AQ78" s="186" t="s">
        <v>3036</v>
      </c>
      <c r="AR78" s="186" t="s">
        <v>1055</v>
      </c>
      <c r="AS78" s="186" t="s">
        <v>1055</v>
      </c>
      <c r="AT78" s="186" t="s">
        <v>3036</v>
      </c>
      <c r="AU78" s="186" t="s">
        <v>1055</v>
      </c>
      <c r="AV78" s="186" t="s">
        <v>1055</v>
      </c>
      <c r="AW78" s="186" t="s">
        <v>3036</v>
      </c>
      <c r="AX78" s="186" t="s">
        <v>1055</v>
      </c>
      <c r="AY78" s="186" t="s">
        <v>1055</v>
      </c>
      <c r="AZ78" s="186" t="s">
        <v>3036</v>
      </c>
      <c r="BA78" s="186" t="s">
        <v>1055</v>
      </c>
      <c r="BB78" s="186" t="s">
        <v>1055</v>
      </c>
      <c r="BC78" s="186" t="s">
        <v>3036</v>
      </c>
      <c r="BD78" s="186" t="s">
        <v>1055</v>
      </c>
      <c r="BE78" s="186" t="s">
        <v>1055</v>
      </c>
      <c r="BF78" s="186" t="s">
        <v>3036</v>
      </c>
      <c r="BG78" s="186" t="s">
        <v>1055</v>
      </c>
      <c r="BH78" s="186" t="s">
        <v>1055</v>
      </c>
      <c r="BI78" s="186" t="s">
        <v>3036</v>
      </c>
      <c r="BJ78" s="186" t="s">
        <v>1055</v>
      </c>
      <c r="BK78" s="186" t="s">
        <v>1055</v>
      </c>
      <c r="BL78" s="186" t="s">
        <v>3036</v>
      </c>
      <c r="BM78" s="186" t="s">
        <v>1055</v>
      </c>
      <c r="BN78" s="186" t="s">
        <v>1055</v>
      </c>
      <c r="BO78" s="186" t="s">
        <v>3036</v>
      </c>
      <c r="BP78" s="186" t="s">
        <v>1055</v>
      </c>
      <c r="BQ78" s="186" t="s">
        <v>1055</v>
      </c>
      <c r="BR78" s="186" t="s">
        <v>3036</v>
      </c>
      <c r="BS78" s="186" t="s">
        <v>1055</v>
      </c>
      <c r="BT78" s="186" t="s">
        <v>1055</v>
      </c>
      <c r="BU78" s="186" t="s">
        <v>3036</v>
      </c>
      <c r="BV78" s="186" t="s">
        <v>1055</v>
      </c>
      <c r="BW78" s="186" t="s">
        <v>1055</v>
      </c>
      <c r="BX78" s="186" t="s">
        <v>3036</v>
      </c>
      <c r="BY78" s="186" t="s">
        <v>1055</v>
      </c>
      <c r="BZ78" s="186" t="s">
        <v>1055</v>
      </c>
      <c r="CA78" s="186" t="s">
        <v>3036</v>
      </c>
      <c r="CB78" s="186" t="s">
        <v>1055</v>
      </c>
      <c r="CC78" s="186" t="s">
        <v>1055</v>
      </c>
      <c r="CD78" s="186" t="s">
        <v>3036</v>
      </c>
      <c r="CE78" s="186" t="s">
        <v>1055</v>
      </c>
      <c r="CF78" s="186" t="s">
        <v>1055</v>
      </c>
      <c r="CG78" s="186" t="s">
        <v>3036</v>
      </c>
      <c r="CH78" s="186" t="s">
        <v>1055</v>
      </c>
      <c r="CI78" s="186" t="s">
        <v>1055</v>
      </c>
      <c r="CJ78" s="186" t="s">
        <v>3036</v>
      </c>
      <c r="CK78" s="186" t="s">
        <v>1055</v>
      </c>
      <c r="CL78" s="186" t="s">
        <v>1055</v>
      </c>
      <c r="CM78" s="186" t="s">
        <v>3036</v>
      </c>
      <c r="CN78" s="186" t="s">
        <v>1055</v>
      </c>
      <c r="CO78" s="186" t="s">
        <v>1055</v>
      </c>
      <c r="CP78" s="186" t="s">
        <v>3036</v>
      </c>
      <c r="CQ78" s="186" t="s">
        <v>1055</v>
      </c>
      <c r="CR78" s="186" t="s">
        <v>1055</v>
      </c>
      <c r="CS78" s="186" t="s">
        <v>3036</v>
      </c>
      <c r="CT78" s="186" t="s">
        <v>1055</v>
      </c>
      <c r="CU78" s="186" t="s">
        <v>1055</v>
      </c>
      <c r="CV78" s="186" t="s">
        <v>3036</v>
      </c>
      <c r="CW78" s="186" t="s">
        <v>1055</v>
      </c>
      <c r="CX78" s="186" t="s">
        <v>1055</v>
      </c>
      <c r="CY78" s="186" t="s">
        <v>3036</v>
      </c>
      <c r="CZ78" s="186" t="s">
        <v>1055</v>
      </c>
      <c r="DA78" s="186" t="s">
        <v>1055</v>
      </c>
      <c r="DB78" s="186" t="s">
        <v>3036</v>
      </c>
      <c r="DC78" s="186" t="s">
        <v>1055</v>
      </c>
      <c r="DD78" s="186" t="s">
        <v>1055</v>
      </c>
      <c r="DE78" s="186" t="s">
        <v>3036</v>
      </c>
      <c r="DF78" s="186" t="s">
        <v>1055</v>
      </c>
      <c r="DG78" s="186" t="s">
        <v>1055</v>
      </c>
      <c r="DH78" s="186" t="s">
        <v>3036</v>
      </c>
      <c r="DI78" s="186" t="s">
        <v>1055</v>
      </c>
      <c r="DJ78" s="186" t="s">
        <v>1055</v>
      </c>
      <c r="DK78" s="186" t="s">
        <v>3036</v>
      </c>
      <c r="DL78" s="186" t="s">
        <v>1055</v>
      </c>
      <c r="DM78" s="186" t="s">
        <v>1055</v>
      </c>
      <c r="DN78" s="186" t="s">
        <v>3036</v>
      </c>
      <c r="DO78" s="186" t="s">
        <v>1055</v>
      </c>
      <c r="DP78" s="186" t="s">
        <v>1055</v>
      </c>
      <c r="DQ78" s="186" t="s">
        <v>3036</v>
      </c>
      <c r="DR78" s="186" t="s">
        <v>1055</v>
      </c>
      <c r="DS78" s="186" t="s">
        <v>1055</v>
      </c>
      <c r="DT78" s="186" t="s">
        <v>3036</v>
      </c>
      <c r="DU78" s="186" t="s">
        <v>1055</v>
      </c>
      <c r="DV78" s="186" t="s">
        <v>1055</v>
      </c>
      <c r="DW78" s="186" t="s">
        <v>3036</v>
      </c>
      <c r="DX78" s="186" t="s">
        <v>1055</v>
      </c>
      <c r="DY78" s="186" t="s">
        <v>1055</v>
      </c>
      <c r="DZ78" s="186" t="s">
        <v>3036</v>
      </c>
      <c r="EA78" s="186" t="s">
        <v>1055</v>
      </c>
      <c r="EB78" s="186" t="s">
        <v>1055</v>
      </c>
      <c r="EC78" s="186" t="s">
        <v>3036</v>
      </c>
      <c r="ED78" s="186" t="s">
        <v>1055</v>
      </c>
      <c r="EE78" s="186" t="s">
        <v>1055</v>
      </c>
      <c r="EF78" s="186" t="s">
        <v>3036</v>
      </c>
      <c r="EG78" s="186" t="s">
        <v>1055</v>
      </c>
      <c r="EH78" s="186" t="s">
        <v>1055</v>
      </c>
      <c r="EI78" s="186" t="s">
        <v>3036</v>
      </c>
      <c r="EJ78" s="186" t="s">
        <v>1055</v>
      </c>
      <c r="EK78" s="186" t="s">
        <v>1055</v>
      </c>
      <c r="EL78" s="186" t="s">
        <v>3036</v>
      </c>
      <c r="EM78" s="186" t="s">
        <v>1055</v>
      </c>
      <c r="EN78" s="186" t="s">
        <v>1055</v>
      </c>
      <c r="EO78" s="186" t="s">
        <v>3036</v>
      </c>
      <c r="EP78" s="186" t="s">
        <v>1055</v>
      </c>
      <c r="EQ78" s="186" t="s">
        <v>1055</v>
      </c>
      <c r="ER78" s="186" t="s">
        <v>3036</v>
      </c>
      <c r="ES78" s="186" t="s">
        <v>1055</v>
      </c>
      <c r="ET78" s="186" t="s">
        <v>1055</v>
      </c>
    </row>
    <row r="79" spans="1:150" x14ac:dyDescent="0.3">
      <c r="A79" s="1"/>
      <c r="B79" s="185" t="s">
        <v>3343</v>
      </c>
      <c r="C79" s="185" t="s">
        <v>89</v>
      </c>
      <c r="D79" s="185" t="s">
        <v>90</v>
      </c>
      <c r="E79" s="185" t="s">
        <v>3344</v>
      </c>
      <c r="F79" s="185" t="s">
        <v>3345</v>
      </c>
      <c r="G79" s="186" t="s">
        <v>3036</v>
      </c>
      <c r="H79" s="186" t="s">
        <v>1055</v>
      </c>
      <c r="I79" s="186" t="s">
        <v>1055</v>
      </c>
      <c r="J79" s="186" t="s">
        <v>3036</v>
      </c>
      <c r="K79" s="186" t="s">
        <v>1055</v>
      </c>
      <c r="L79" s="186" t="s">
        <v>1055</v>
      </c>
      <c r="M79" s="186" t="s">
        <v>3036</v>
      </c>
      <c r="N79" s="186" t="s">
        <v>1055</v>
      </c>
      <c r="O79" s="186" t="s">
        <v>1055</v>
      </c>
      <c r="P79" s="186" t="s">
        <v>3036</v>
      </c>
      <c r="Q79" s="186" t="s">
        <v>1055</v>
      </c>
      <c r="R79" s="186" t="s">
        <v>1055</v>
      </c>
      <c r="S79" s="186" t="s">
        <v>3036</v>
      </c>
      <c r="T79" s="186" t="s">
        <v>1055</v>
      </c>
      <c r="U79" s="186" t="s">
        <v>1055</v>
      </c>
      <c r="V79" s="186" t="s">
        <v>3036</v>
      </c>
      <c r="W79" s="186" t="s">
        <v>1055</v>
      </c>
      <c r="X79" s="186" t="s">
        <v>1055</v>
      </c>
      <c r="Y79" s="186" t="s">
        <v>3036</v>
      </c>
      <c r="Z79" s="186" t="s">
        <v>1055</v>
      </c>
      <c r="AA79" s="186" t="s">
        <v>1055</v>
      </c>
      <c r="AB79" s="186" t="s">
        <v>3036</v>
      </c>
      <c r="AC79" s="186" t="s">
        <v>1055</v>
      </c>
      <c r="AD79" s="186" t="s">
        <v>1055</v>
      </c>
      <c r="AE79" s="186" t="s">
        <v>3036</v>
      </c>
      <c r="AF79" s="186" t="s">
        <v>1055</v>
      </c>
      <c r="AG79" s="186" t="s">
        <v>1055</v>
      </c>
      <c r="AH79" s="186" t="s">
        <v>3036</v>
      </c>
      <c r="AI79" s="186" t="s">
        <v>1055</v>
      </c>
      <c r="AJ79" s="186" t="s">
        <v>1055</v>
      </c>
      <c r="AK79" s="186" t="s">
        <v>3036</v>
      </c>
      <c r="AL79" s="186" t="s">
        <v>1055</v>
      </c>
      <c r="AM79" s="186" t="s">
        <v>1055</v>
      </c>
      <c r="AN79" s="186" t="s">
        <v>3036</v>
      </c>
      <c r="AO79" s="186" t="s">
        <v>1055</v>
      </c>
      <c r="AP79" s="186" t="s">
        <v>1055</v>
      </c>
      <c r="AQ79" s="186" t="s">
        <v>3036</v>
      </c>
      <c r="AR79" s="186" t="s">
        <v>1055</v>
      </c>
      <c r="AS79" s="186" t="s">
        <v>1055</v>
      </c>
      <c r="AT79" s="186" t="s">
        <v>3036</v>
      </c>
      <c r="AU79" s="186" t="s">
        <v>1055</v>
      </c>
      <c r="AV79" s="186" t="s">
        <v>1055</v>
      </c>
      <c r="AW79" s="186" t="s">
        <v>3036</v>
      </c>
      <c r="AX79" s="186" t="s">
        <v>1055</v>
      </c>
      <c r="AY79" s="186" t="s">
        <v>1055</v>
      </c>
      <c r="AZ79" s="186" t="s">
        <v>3036</v>
      </c>
      <c r="BA79" s="186" t="s">
        <v>1055</v>
      </c>
      <c r="BB79" s="186" t="s">
        <v>1055</v>
      </c>
      <c r="BC79" s="186" t="s">
        <v>3036</v>
      </c>
      <c r="BD79" s="186" t="s">
        <v>1055</v>
      </c>
      <c r="BE79" s="186" t="s">
        <v>1055</v>
      </c>
      <c r="BF79" s="186" t="s">
        <v>3036</v>
      </c>
      <c r="BG79" s="186" t="s">
        <v>1055</v>
      </c>
      <c r="BH79" s="186" t="s">
        <v>1055</v>
      </c>
      <c r="BI79" s="186" t="s">
        <v>3036</v>
      </c>
      <c r="BJ79" s="186" t="s">
        <v>1055</v>
      </c>
      <c r="BK79" s="186" t="s">
        <v>1055</v>
      </c>
      <c r="BL79" s="186" t="s">
        <v>3036</v>
      </c>
      <c r="BM79" s="186" t="s">
        <v>1055</v>
      </c>
      <c r="BN79" s="186" t="s">
        <v>1055</v>
      </c>
      <c r="BO79" s="186" t="s">
        <v>3036</v>
      </c>
      <c r="BP79" s="186" t="s">
        <v>1055</v>
      </c>
      <c r="BQ79" s="186" t="s">
        <v>1055</v>
      </c>
      <c r="BR79" s="186" t="s">
        <v>3036</v>
      </c>
      <c r="BS79" s="186" t="s">
        <v>1055</v>
      </c>
      <c r="BT79" s="186" t="s">
        <v>1055</v>
      </c>
      <c r="BU79" s="186" t="s">
        <v>3036</v>
      </c>
      <c r="BV79" s="186" t="s">
        <v>1055</v>
      </c>
      <c r="BW79" s="186" t="s">
        <v>1055</v>
      </c>
      <c r="BX79" s="186" t="s">
        <v>3036</v>
      </c>
      <c r="BY79" s="186" t="s">
        <v>1055</v>
      </c>
      <c r="BZ79" s="186" t="s">
        <v>1055</v>
      </c>
      <c r="CA79" s="186" t="s">
        <v>3036</v>
      </c>
      <c r="CB79" s="186" t="s">
        <v>1055</v>
      </c>
      <c r="CC79" s="186" t="s">
        <v>1055</v>
      </c>
      <c r="CD79" s="186" t="s">
        <v>3036</v>
      </c>
      <c r="CE79" s="186" t="s">
        <v>1055</v>
      </c>
      <c r="CF79" s="186" t="s">
        <v>1055</v>
      </c>
      <c r="CG79" s="186" t="s">
        <v>3036</v>
      </c>
      <c r="CH79" s="186" t="s">
        <v>1055</v>
      </c>
      <c r="CI79" s="186" t="s">
        <v>1055</v>
      </c>
      <c r="CJ79" s="186" t="s">
        <v>3036</v>
      </c>
      <c r="CK79" s="186" t="s">
        <v>1055</v>
      </c>
      <c r="CL79" s="186" t="s">
        <v>1055</v>
      </c>
      <c r="CM79" s="186" t="s">
        <v>3036</v>
      </c>
      <c r="CN79" s="186" t="s">
        <v>1055</v>
      </c>
      <c r="CO79" s="186" t="s">
        <v>1055</v>
      </c>
      <c r="CP79" s="186" t="s">
        <v>3036</v>
      </c>
      <c r="CQ79" s="186" t="s">
        <v>1055</v>
      </c>
      <c r="CR79" s="186" t="s">
        <v>1055</v>
      </c>
      <c r="CS79" s="186" t="s">
        <v>3036</v>
      </c>
      <c r="CT79" s="186" t="s">
        <v>1055</v>
      </c>
      <c r="CU79" s="186" t="s">
        <v>1055</v>
      </c>
      <c r="CV79" s="186" t="s">
        <v>3036</v>
      </c>
      <c r="CW79" s="186" t="s">
        <v>1055</v>
      </c>
      <c r="CX79" s="186" t="s">
        <v>1055</v>
      </c>
      <c r="CY79" s="186" t="s">
        <v>3036</v>
      </c>
      <c r="CZ79" s="186" t="s">
        <v>1055</v>
      </c>
      <c r="DA79" s="186" t="s">
        <v>1055</v>
      </c>
      <c r="DB79" s="186" t="s">
        <v>3036</v>
      </c>
      <c r="DC79" s="186" t="s">
        <v>1055</v>
      </c>
      <c r="DD79" s="186" t="s">
        <v>1055</v>
      </c>
      <c r="DE79" s="186" t="s">
        <v>3036</v>
      </c>
      <c r="DF79" s="186" t="s">
        <v>1055</v>
      </c>
      <c r="DG79" s="186" t="s">
        <v>1055</v>
      </c>
      <c r="DH79" s="186" t="s">
        <v>3036</v>
      </c>
      <c r="DI79" s="186" t="s">
        <v>1055</v>
      </c>
      <c r="DJ79" s="186" t="s">
        <v>1055</v>
      </c>
      <c r="DK79" s="186" t="s">
        <v>3036</v>
      </c>
      <c r="DL79" s="186" t="s">
        <v>1055</v>
      </c>
      <c r="DM79" s="186" t="s">
        <v>1055</v>
      </c>
      <c r="DN79" s="186" t="s">
        <v>3036</v>
      </c>
      <c r="DO79" s="186" t="s">
        <v>1055</v>
      </c>
      <c r="DP79" s="186" t="s">
        <v>1055</v>
      </c>
      <c r="DQ79" s="186" t="s">
        <v>3036</v>
      </c>
      <c r="DR79" s="186" t="s">
        <v>1055</v>
      </c>
      <c r="DS79" s="186" t="s">
        <v>1055</v>
      </c>
      <c r="DT79" s="186" t="s">
        <v>3036</v>
      </c>
      <c r="DU79" s="186" t="s">
        <v>1055</v>
      </c>
      <c r="DV79" s="186" t="s">
        <v>1055</v>
      </c>
      <c r="DW79" s="186" t="s">
        <v>3036</v>
      </c>
      <c r="DX79" s="186" t="s">
        <v>1055</v>
      </c>
      <c r="DY79" s="186" t="s">
        <v>1055</v>
      </c>
      <c r="DZ79" s="186" t="s">
        <v>3036</v>
      </c>
      <c r="EA79" s="186" t="s">
        <v>1055</v>
      </c>
      <c r="EB79" s="186" t="s">
        <v>1055</v>
      </c>
      <c r="EC79" s="186" t="s">
        <v>3036</v>
      </c>
      <c r="ED79" s="186" t="s">
        <v>1055</v>
      </c>
      <c r="EE79" s="186" t="s">
        <v>1055</v>
      </c>
      <c r="EF79" s="186" t="s">
        <v>3036</v>
      </c>
      <c r="EG79" s="186" t="s">
        <v>1055</v>
      </c>
      <c r="EH79" s="186" t="s">
        <v>1055</v>
      </c>
      <c r="EI79" s="186" t="s">
        <v>3036</v>
      </c>
      <c r="EJ79" s="186" t="s">
        <v>1055</v>
      </c>
      <c r="EK79" s="186" t="s">
        <v>1055</v>
      </c>
      <c r="EL79" s="186" t="s">
        <v>3036</v>
      </c>
      <c r="EM79" s="186" t="s">
        <v>1055</v>
      </c>
      <c r="EN79" s="186" t="s">
        <v>1055</v>
      </c>
      <c r="EO79" s="186" t="s">
        <v>3036</v>
      </c>
      <c r="EP79" s="186" t="s">
        <v>1055</v>
      </c>
      <c r="EQ79" s="186" t="s">
        <v>1055</v>
      </c>
      <c r="ER79" s="186" t="s">
        <v>3036</v>
      </c>
      <c r="ES79" s="186" t="s">
        <v>1055</v>
      </c>
      <c r="ET79" s="186" t="s">
        <v>1055</v>
      </c>
    </row>
    <row r="80" spans="1:150" x14ac:dyDescent="0.3">
      <c r="A80" s="1"/>
      <c r="B80" s="185" t="s">
        <v>3346</v>
      </c>
      <c r="C80" s="185" t="s">
        <v>89</v>
      </c>
      <c r="D80" s="185" t="s">
        <v>90</v>
      </c>
      <c r="E80" s="185" t="s">
        <v>3347</v>
      </c>
      <c r="F80" s="185" t="s">
        <v>3348</v>
      </c>
      <c r="G80" s="186" t="s">
        <v>3036</v>
      </c>
      <c r="H80" s="186" t="s">
        <v>2926</v>
      </c>
      <c r="I80" s="186" t="s">
        <v>2926</v>
      </c>
      <c r="J80" s="186" t="s">
        <v>3036</v>
      </c>
      <c r="K80" s="186" t="s">
        <v>2926</v>
      </c>
      <c r="L80" s="186" t="s">
        <v>2926</v>
      </c>
      <c r="M80" s="186" t="s">
        <v>3036</v>
      </c>
      <c r="N80" s="186" t="s">
        <v>2926</v>
      </c>
      <c r="O80" s="186" t="s">
        <v>2926</v>
      </c>
      <c r="P80" s="186" t="s">
        <v>3036</v>
      </c>
      <c r="Q80" s="186" t="s">
        <v>2926</v>
      </c>
      <c r="R80" s="186" t="s">
        <v>2926</v>
      </c>
      <c r="S80" s="186" t="s">
        <v>3036</v>
      </c>
      <c r="T80" s="186" t="s">
        <v>2926</v>
      </c>
      <c r="U80" s="186" t="s">
        <v>2926</v>
      </c>
      <c r="V80" s="186" t="s">
        <v>3036</v>
      </c>
      <c r="W80" s="186" t="s">
        <v>2926</v>
      </c>
      <c r="X80" s="186" t="s">
        <v>2926</v>
      </c>
      <c r="Y80" s="186" t="s">
        <v>3036</v>
      </c>
      <c r="Z80" s="186" t="s">
        <v>2926</v>
      </c>
      <c r="AA80" s="186" t="s">
        <v>2926</v>
      </c>
      <c r="AB80" s="186" t="s">
        <v>3036</v>
      </c>
      <c r="AC80" s="186" t="s">
        <v>2926</v>
      </c>
      <c r="AD80" s="186" t="s">
        <v>2926</v>
      </c>
      <c r="AE80" s="186" t="s">
        <v>3036</v>
      </c>
      <c r="AF80" s="186" t="s">
        <v>2926</v>
      </c>
      <c r="AG80" s="186" t="s">
        <v>2926</v>
      </c>
      <c r="AH80" s="186" t="s">
        <v>3036</v>
      </c>
      <c r="AI80" s="186" t="s">
        <v>2926</v>
      </c>
      <c r="AJ80" s="186" t="s">
        <v>2926</v>
      </c>
      <c r="AK80" s="186" t="s">
        <v>3036</v>
      </c>
      <c r="AL80" s="186" t="s">
        <v>2926</v>
      </c>
      <c r="AM80" s="186" t="s">
        <v>2926</v>
      </c>
      <c r="AN80" s="186" t="s">
        <v>3036</v>
      </c>
      <c r="AO80" s="186" t="s">
        <v>2926</v>
      </c>
      <c r="AP80" s="186" t="s">
        <v>2926</v>
      </c>
      <c r="AQ80" s="186" t="s">
        <v>3036</v>
      </c>
      <c r="AR80" s="186" t="s">
        <v>2926</v>
      </c>
      <c r="AS80" s="186" t="s">
        <v>2926</v>
      </c>
      <c r="AT80" s="186" t="s">
        <v>3036</v>
      </c>
      <c r="AU80" s="186" t="s">
        <v>2926</v>
      </c>
      <c r="AV80" s="186" t="s">
        <v>2926</v>
      </c>
      <c r="AW80" s="186" t="s">
        <v>3036</v>
      </c>
      <c r="AX80" s="186" t="s">
        <v>2926</v>
      </c>
      <c r="AY80" s="186" t="s">
        <v>2926</v>
      </c>
      <c r="AZ80" s="186" t="s">
        <v>3036</v>
      </c>
      <c r="BA80" s="186" t="s">
        <v>2926</v>
      </c>
      <c r="BB80" s="186" t="s">
        <v>2926</v>
      </c>
      <c r="BC80" s="186" t="s">
        <v>3036</v>
      </c>
      <c r="BD80" s="186" t="s">
        <v>2926</v>
      </c>
      <c r="BE80" s="186" t="s">
        <v>2926</v>
      </c>
      <c r="BF80" s="186" t="s">
        <v>3036</v>
      </c>
      <c r="BG80" s="186" t="s">
        <v>2926</v>
      </c>
      <c r="BH80" s="186" t="s">
        <v>2926</v>
      </c>
      <c r="BI80" s="186" t="s">
        <v>3036</v>
      </c>
      <c r="BJ80" s="186" t="s">
        <v>2926</v>
      </c>
      <c r="BK80" s="186" t="s">
        <v>2926</v>
      </c>
      <c r="BL80" s="186" t="s">
        <v>3036</v>
      </c>
      <c r="BM80" s="186" t="s">
        <v>2926</v>
      </c>
      <c r="BN80" s="186" t="s">
        <v>2926</v>
      </c>
      <c r="BO80" s="186" t="s">
        <v>3036</v>
      </c>
      <c r="BP80" s="186" t="s">
        <v>2926</v>
      </c>
      <c r="BQ80" s="186" t="s">
        <v>2926</v>
      </c>
      <c r="BR80" s="186" t="s">
        <v>3036</v>
      </c>
      <c r="BS80" s="186" t="s">
        <v>2926</v>
      </c>
      <c r="BT80" s="186" t="s">
        <v>2926</v>
      </c>
      <c r="BU80" s="186" t="s">
        <v>3036</v>
      </c>
      <c r="BV80" s="186" t="s">
        <v>2926</v>
      </c>
      <c r="BW80" s="186" t="s">
        <v>2926</v>
      </c>
      <c r="BX80" s="186" t="s">
        <v>3036</v>
      </c>
      <c r="BY80" s="186" t="s">
        <v>2926</v>
      </c>
      <c r="BZ80" s="186" t="s">
        <v>2926</v>
      </c>
      <c r="CA80" s="186" t="s">
        <v>3036</v>
      </c>
      <c r="CB80" s="186" t="s">
        <v>2926</v>
      </c>
      <c r="CC80" s="186" t="s">
        <v>2926</v>
      </c>
      <c r="CD80" s="186" t="s">
        <v>3036</v>
      </c>
      <c r="CE80" s="186" t="s">
        <v>2926</v>
      </c>
      <c r="CF80" s="186" t="s">
        <v>2926</v>
      </c>
      <c r="CG80" s="186" t="s">
        <v>3036</v>
      </c>
      <c r="CH80" s="186" t="s">
        <v>2926</v>
      </c>
      <c r="CI80" s="186" t="s">
        <v>2926</v>
      </c>
      <c r="CJ80" s="186" t="s">
        <v>3036</v>
      </c>
      <c r="CK80" s="186" t="s">
        <v>2926</v>
      </c>
      <c r="CL80" s="186" t="s">
        <v>2926</v>
      </c>
      <c r="CM80" s="186" t="s">
        <v>3036</v>
      </c>
      <c r="CN80" s="186" t="s">
        <v>2926</v>
      </c>
      <c r="CO80" s="186" t="s">
        <v>2926</v>
      </c>
      <c r="CP80" s="186" t="s">
        <v>3036</v>
      </c>
      <c r="CQ80" s="186" t="s">
        <v>2926</v>
      </c>
      <c r="CR80" s="186" t="s">
        <v>2926</v>
      </c>
      <c r="CS80" s="186" t="s">
        <v>3036</v>
      </c>
      <c r="CT80" s="186" t="s">
        <v>2926</v>
      </c>
      <c r="CU80" s="186" t="s">
        <v>2926</v>
      </c>
      <c r="CV80" s="186" t="s">
        <v>3036</v>
      </c>
      <c r="CW80" s="186" t="s">
        <v>2926</v>
      </c>
      <c r="CX80" s="186" t="s">
        <v>2926</v>
      </c>
      <c r="CY80" s="186" t="s">
        <v>3036</v>
      </c>
      <c r="CZ80" s="186" t="s">
        <v>2926</v>
      </c>
      <c r="DA80" s="186" t="s">
        <v>2926</v>
      </c>
      <c r="DB80" s="186" t="s">
        <v>3036</v>
      </c>
      <c r="DC80" s="186" t="s">
        <v>2926</v>
      </c>
      <c r="DD80" s="186" t="s">
        <v>2926</v>
      </c>
      <c r="DE80" s="186" t="s">
        <v>3036</v>
      </c>
      <c r="DF80" s="186" t="s">
        <v>2926</v>
      </c>
      <c r="DG80" s="186" t="s">
        <v>2926</v>
      </c>
      <c r="DH80" s="186" t="s">
        <v>3036</v>
      </c>
      <c r="DI80" s="186" t="s">
        <v>2926</v>
      </c>
      <c r="DJ80" s="186" t="s">
        <v>2926</v>
      </c>
      <c r="DK80" s="186" t="s">
        <v>3036</v>
      </c>
      <c r="DL80" s="186" t="s">
        <v>2926</v>
      </c>
      <c r="DM80" s="186" t="s">
        <v>2926</v>
      </c>
      <c r="DN80" s="186" t="s">
        <v>3036</v>
      </c>
      <c r="DO80" s="186" t="s">
        <v>2926</v>
      </c>
      <c r="DP80" s="186" t="s">
        <v>2926</v>
      </c>
      <c r="DQ80" s="186" t="s">
        <v>3036</v>
      </c>
      <c r="DR80" s="186" t="s">
        <v>2926</v>
      </c>
      <c r="DS80" s="186" t="s">
        <v>2926</v>
      </c>
      <c r="DT80" s="186" t="s">
        <v>3036</v>
      </c>
      <c r="DU80" s="186" t="s">
        <v>2926</v>
      </c>
      <c r="DV80" s="186" t="s">
        <v>2926</v>
      </c>
      <c r="DW80" s="186" t="s">
        <v>3036</v>
      </c>
      <c r="DX80" s="186" t="s">
        <v>2926</v>
      </c>
      <c r="DY80" s="186" t="s">
        <v>2926</v>
      </c>
      <c r="DZ80" s="186" t="s">
        <v>3036</v>
      </c>
      <c r="EA80" s="186" t="s">
        <v>2926</v>
      </c>
      <c r="EB80" s="186" t="s">
        <v>2926</v>
      </c>
      <c r="EC80" s="186" t="s">
        <v>3036</v>
      </c>
      <c r="ED80" s="186" t="s">
        <v>2926</v>
      </c>
      <c r="EE80" s="186" t="s">
        <v>2926</v>
      </c>
      <c r="EF80" s="186" t="s">
        <v>3036</v>
      </c>
      <c r="EG80" s="186" t="s">
        <v>2926</v>
      </c>
      <c r="EH80" s="186" t="s">
        <v>2926</v>
      </c>
      <c r="EI80" s="186" t="s">
        <v>3036</v>
      </c>
      <c r="EJ80" s="186" t="s">
        <v>2926</v>
      </c>
      <c r="EK80" s="186" t="s">
        <v>2926</v>
      </c>
      <c r="EL80" s="186" t="s">
        <v>3036</v>
      </c>
      <c r="EM80" s="186" t="s">
        <v>2926</v>
      </c>
      <c r="EN80" s="186" t="s">
        <v>2926</v>
      </c>
      <c r="EO80" s="186" t="s">
        <v>3036</v>
      </c>
      <c r="EP80" s="186" t="s">
        <v>2926</v>
      </c>
      <c r="EQ80" s="186" t="s">
        <v>2926</v>
      </c>
      <c r="ER80" s="186" t="s">
        <v>3036</v>
      </c>
      <c r="ES80" s="186" t="s">
        <v>2926</v>
      </c>
      <c r="ET80" s="186" t="s">
        <v>2926</v>
      </c>
    </row>
    <row r="81" spans="1:150" x14ac:dyDescent="0.3">
      <c r="A81" s="1"/>
      <c r="B81" s="184" t="s">
        <v>3349</v>
      </c>
      <c r="C81" s="184" t="s">
        <v>132</v>
      </c>
      <c r="D81" s="184" t="s">
        <v>148</v>
      </c>
      <c r="E81" s="184" t="s">
        <v>3350</v>
      </c>
      <c r="F81" s="184" t="s">
        <v>3351</v>
      </c>
      <c r="G81" s="184" t="s">
        <v>3036</v>
      </c>
      <c r="H81" s="184" t="s">
        <v>2926</v>
      </c>
      <c r="I81" s="184" t="s">
        <v>2926</v>
      </c>
      <c r="J81" s="184" t="s">
        <v>3036</v>
      </c>
      <c r="K81" s="184" t="s">
        <v>2926</v>
      </c>
      <c r="L81" s="184" t="s">
        <v>2926</v>
      </c>
      <c r="M81" s="184" t="s">
        <v>3036</v>
      </c>
      <c r="N81" s="184" t="s">
        <v>2926</v>
      </c>
      <c r="O81" s="184" t="s">
        <v>2926</v>
      </c>
      <c r="P81" s="184" t="s">
        <v>3036</v>
      </c>
      <c r="Q81" s="184" t="s">
        <v>2926</v>
      </c>
      <c r="R81" s="184" t="s">
        <v>2926</v>
      </c>
      <c r="S81" s="184" t="s">
        <v>3036</v>
      </c>
      <c r="T81" s="184" t="s">
        <v>2926</v>
      </c>
      <c r="U81" s="184" t="s">
        <v>2926</v>
      </c>
      <c r="V81" s="184" t="s">
        <v>3036</v>
      </c>
      <c r="W81" s="184" t="s">
        <v>2926</v>
      </c>
      <c r="X81" s="184" t="s">
        <v>2926</v>
      </c>
      <c r="Y81" s="184" t="s">
        <v>3036</v>
      </c>
      <c r="Z81" s="184" t="s">
        <v>2926</v>
      </c>
      <c r="AA81" s="184" t="s">
        <v>2926</v>
      </c>
      <c r="AB81" s="184" t="s">
        <v>3036</v>
      </c>
      <c r="AC81" s="184" t="s">
        <v>2926</v>
      </c>
      <c r="AD81" s="184" t="s">
        <v>2926</v>
      </c>
      <c r="AE81" s="184" t="s">
        <v>3036</v>
      </c>
      <c r="AF81" s="184" t="s">
        <v>2926</v>
      </c>
      <c r="AG81" s="184" t="s">
        <v>2926</v>
      </c>
      <c r="AH81" s="184" t="s">
        <v>3036</v>
      </c>
      <c r="AI81" s="184" t="s">
        <v>2926</v>
      </c>
      <c r="AJ81" s="184" t="s">
        <v>2926</v>
      </c>
      <c r="AK81" s="184" t="s">
        <v>3036</v>
      </c>
      <c r="AL81" s="184" t="s">
        <v>2926</v>
      </c>
      <c r="AM81" s="184" t="s">
        <v>2926</v>
      </c>
      <c r="AN81" s="184" t="s">
        <v>3036</v>
      </c>
      <c r="AO81" s="184" t="s">
        <v>2926</v>
      </c>
      <c r="AP81" s="184" t="s">
        <v>2926</v>
      </c>
      <c r="AQ81" s="184" t="s">
        <v>3036</v>
      </c>
      <c r="AR81" s="184" t="s">
        <v>2926</v>
      </c>
      <c r="AS81" s="184" t="s">
        <v>2926</v>
      </c>
      <c r="AT81" s="184" t="s">
        <v>3036</v>
      </c>
      <c r="AU81" s="184" t="s">
        <v>2926</v>
      </c>
      <c r="AV81" s="184" t="s">
        <v>2926</v>
      </c>
      <c r="AW81" s="184" t="s">
        <v>3036</v>
      </c>
      <c r="AX81" s="184" t="s">
        <v>2926</v>
      </c>
      <c r="AY81" s="184" t="s">
        <v>2926</v>
      </c>
      <c r="AZ81" s="184" t="s">
        <v>3036</v>
      </c>
      <c r="BA81" s="184" t="s">
        <v>2926</v>
      </c>
      <c r="BB81" s="184" t="s">
        <v>2926</v>
      </c>
      <c r="BC81" s="184" t="s">
        <v>3036</v>
      </c>
      <c r="BD81" s="184" t="s">
        <v>2926</v>
      </c>
      <c r="BE81" s="184" t="s">
        <v>2926</v>
      </c>
      <c r="BF81" s="184" t="s">
        <v>3036</v>
      </c>
      <c r="BG81" s="184" t="s">
        <v>2926</v>
      </c>
      <c r="BH81" s="184" t="s">
        <v>2926</v>
      </c>
      <c r="BI81" s="184" t="s">
        <v>3036</v>
      </c>
      <c r="BJ81" s="184" t="s">
        <v>2926</v>
      </c>
      <c r="BK81" s="184" t="s">
        <v>2926</v>
      </c>
      <c r="BL81" s="184" t="s">
        <v>3036</v>
      </c>
      <c r="BM81" s="184" t="s">
        <v>2926</v>
      </c>
      <c r="BN81" s="184" t="s">
        <v>2926</v>
      </c>
      <c r="BO81" s="184" t="s">
        <v>3036</v>
      </c>
      <c r="BP81" s="184" t="s">
        <v>2926</v>
      </c>
      <c r="BQ81" s="184" t="s">
        <v>2926</v>
      </c>
      <c r="BR81" s="184" t="s">
        <v>3036</v>
      </c>
      <c r="BS81" s="184" t="s">
        <v>2926</v>
      </c>
      <c r="BT81" s="184" t="s">
        <v>2926</v>
      </c>
      <c r="BU81" s="184" t="s">
        <v>3036</v>
      </c>
      <c r="BV81" s="184" t="s">
        <v>2926</v>
      </c>
      <c r="BW81" s="184" t="s">
        <v>2926</v>
      </c>
      <c r="BX81" s="184" t="s">
        <v>3036</v>
      </c>
      <c r="BY81" s="184" t="s">
        <v>2926</v>
      </c>
      <c r="BZ81" s="184" t="s">
        <v>2926</v>
      </c>
      <c r="CA81" s="184" t="s">
        <v>3036</v>
      </c>
      <c r="CB81" s="184" t="s">
        <v>2926</v>
      </c>
      <c r="CC81" s="184" t="s">
        <v>2926</v>
      </c>
      <c r="CD81" s="184" t="s">
        <v>3036</v>
      </c>
      <c r="CE81" s="184" t="s">
        <v>2926</v>
      </c>
      <c r="CF81" s="184" t="s">
        <v>2926</v>
      </c>
      <c r="CG81" s="184" t="s">
        <v>3036</v>
      </c>
      <c r="CH81" s="184" t="s">
        <v>2926</v>
      </c>
      <c r="CI81" s="184" t="s">
        <v>2926</v>
      </c>
      <c r="CJ81" s="184" t="s">
        <v>3036</v>
      </c>
      <c r="CK81" s="184" t="s">
        <v>2926</v>
      </c>
      <c r="CL81" s="184" t="s">
        <v>2926</v>
      </c>
      <c r="CM81" s="184" t="s">
        <v>3036</v>
      </c>
      <c r="CN81" s="184" t="s">
        <v>2926</v>
      </c>
      <c r="CO81" s="184" t="s">
        <v>2926</v>
      </c>
      <c r="CP81" s="184" t="s">
        <v>3036</v>
      </c>
      <c r="CQ81" s="184" t="s">
        <v>2926</v>
      </c>
      <c r="CR81" s="184" t="s">
        <v>2926</v>
      </c>
      <c r="CS81" s="184" t="s">
        <v>3036</v>
      </c>
      <c r="CT81" s="184" t="s">
        <v>2926</v>
      </c>
      <c r="CU81" s="184" t="s">
        <v>2926</v>
      </c>
      <c r="CV81" s="184" t="s">
        <v>3036</v>
      </c>
      <c r="CW81" s="184" t="s">
        <v>2926</v>
      </c>
      <c r="CX81" s="184" t="s">
        <v>2926</v>
      </c>
      <c r="CY81" s="184" t="s">
        <v>3036</v>
      </c>
      <c r="CZ81" s="184" t="s">
        <v>2926</v>
      </c>
      <c r="DA81" s="184" t="s">
        <v>2926</v>
      </c>
      <c r="DB81" s="184" t="s">
        <v>3036</v>
      </c>
      <c r="DC81" s="184" t="s">
        <v>2926</v>
      </c>
      <c r="DD81" s="184" t="s">
        <v>2926</v>
      </c>
      <c r="DE81" s="184" t="s">
        <v>3036</v>
      </c>
      <c r="DF81" s="184" t="s">
        <v>2926</v>
      </c>
      <c r="DG81" s="184" t="s">
        <v>2926</v>
      </c>
      <c r="DH81" s="184" t="s">
        <v>3036</v>
      </c>
      <c r="DI81" s="184" t="s">
        <v>2926</v>
      </c>
      <c r="DJ81" s="184" t="s">
        <v>2926</v>
      </c>
      <c r="DK81" s="184" t="s">
        <v>3036</v>
      </c>
      <c r="DL81" s="184" t="s">
        <v>2926</v>
      </c>
      <c r="DM81" s="184" t="s">
        <v>2926</v>
      </c>
      <c r="DN81" s="184" t="s">
        <v>3036</v>
      </c>
      <c r="DO81" s="184" t="s">
        <v>2926</v>
      </c>
      <c r="DP81" s="184" t="s">
        <v>2926</v>
      </c>
      <c r="DQ81" s="184" t="s">
        <v>3036</v>
      </c>
      <c r="DR81" s="184" t="s">
        <v>2926</v>
      </c>
      <c r="DS81" s="184" t="s">
        <v>2926</v>
      </c>
      <c r="DT81" s="184" t="s">
        <v>3036</v>
      </c>
      <c r="DU81" s="184" t="s">
        <v>2926</v>
      </c>
      <c r="DV81" s="184" t="s">
        <v>2926</v>
      </c>
      <c r="DW81" s="184" t="s">
        <v>3036</v>
      </c>
      <c r="DX81" s="184" t="s">
        <v>2926</v>
      </c>
      <c r="DY81" s="184" t="s">
        <v>2926</v>
      </c>
      <c r="DZ81" s="184" t="s">
        <v>3036</v>
      </c>
      <c r="EA81" s="184" t="s">
        <v>2926</v>
      </c>
      <c r="EB81" s="184" t="s">
        <v>2926</v>
      </c>
      <c r="EC81" s="184" t="s">
        <v>3036</v>
      </c>
      <c r="ED81" s="184" t="s">
        <v>2926</v>
      </c>
      <c r="EE81" s="184" t="s">
        <v>2926</v>
      </c>
      <c r="EF81" s="184" t="s">
        <v>3036</v>
      </c>
      <c r="EG81" s="184" t="s">
        <v>2926</v>
      </c>
      <c r="EH81" s="184" t="s">
        <v>2926</v>
      </c>
      <c r="EI81" s="184" t="s">
        <v>3036</v>
      </c>
      <c r="EJ81" s="184" t="s">
        <v>2926</v>
      </c>
      <c r="EK81" s="184" t="s">
        <v>2926</v>
      </c>
      <c r="EL81" s="184" t="s">
        <v>3036</v>
      </c>
      <c r="EM81" s="184" t="s">
        <v>2926</v>
      </c>
      <c r="EN81" s="184" t="s">
        <v>2926</v>
      </c>
      <c r="EO81" s="184" t="s">
        <v>3036</v>
      </c>
      <c r="EP81" s="184" t="s">
        <v>2926</v>
      </c>
      <c r="EQ81" s="184" t="s">
        <v>2926</v>
      </c>
      <c r="ER81" s="184" t="s">
        <v>3036</v>
      </c>
      <c r="ES81" s="184" t="s">
        <v>2926</v>
      </c>
      <c r="ET81" s="184" t="s">
        <v>2926</v>
      </c>
    </row>
    <row r="82" spans="1:150" x14ac:dyDescent="0.3">
      <c r="A82" s="1"/>
      <c r="B82" s="185" t="s">
        <v>3352</v>
      </c>
      <c r="C82" s="185" t="s">
        <v>132</v>
      </c>
      <c r="D82" s="185" t="s">
        <v>148</v>
      </c>
      <c r="E82" s="185" t="s">
        <v>3353</v>
      </c>
      <c r="F82" s="185" t="s">
        <v>3354</v>
      </c>
      <c r="G82" s="186" t="s">
        <v>3036</v>
      </c>
      <c r="H82" s="186" t="s">
        <v>1055</v>
      </c>
      <c r="I82" s="186" t="s">
        <v>1055</v>
      </c>
      <c r="J82" s="186" t="s">
        <v>3036</v>
      </c>
      <c r="K82" s="186" t="s">
        <v>1055</v>
      </c>
      <c r="L82" s="186" t="s">
        <v>1055</v>
      </c>
      <c r="M82" s="186" t="s">
        <v>3036</v>
      </c>
      <c r="N82" s="186" t="s">
        <v>1055</v>
      </c>
      <c r="O82" s="186" t="s">
        <v>1055</v>
      </c>
      <c r="P82" s="186" t="s">
        <v>3036</v>
      </c>
      <c r="Q82" s="186" t="s">
        <v>1055</v>
      </c>
      <c r="R82" s="186" t="s">
        <v>1055</v>
      </c>
      <c r="S82" s="186" t="s">
        <v>3036</v>
      </c>
      <c r="T82" s="186" t="s">
        <v>1055</v>
      </c>
      <c r="U82" s="186" t="s">
        <v>1055</v>
      </c>
      <c r="V82" s="186" t="s">
        <v>3036</v>
      </c>
      <c r="W82" s="186" t="s">
        <v>1055</v>
      </c>
      <c r="X82" s="186" t="s">
        <v>1055</v>
      </c>
      <c r="Y82" s="186" t="s">
        <v>3036</v>
      </c>
      <c r="Z82" s="186" t="s">
        <v>1055</v>
      </c>
      <c r="AA82" s="186" t="s">
        <v>1055</v>
      </c>
      <c r="AB82" s="186" t="s">
        <v>3036</v>
      </c>
      <c r="AC82" s="186" t="s">
        <v>1055</v>
      </c>
      <c r="AD82" s="186" t="s">
        <v>1055</v>
      </c>
      <c r="AE82" s="186" t="s">
        <v>3036</v>
      </c>
      <c r="AF82" s="186" t="s">
        <v>1055</v>
      </c>
      <c r="AG82" s="186" t="s">
        <v>1055</v>
      </c>
      <c r="AH82" s="186" t="s">
        <v>3036</v>
      </c>
      <c r="AI82" s="186" t="s">
        <v>1055</v>
      </c>
      <c r="AJ82" s="186" t="s">
        <v>1055</v>
      </c>
      <c r="AK82" s="186" t="s">
        <v>3036</v>
      </c>
      <c r="AL82" s="186" t="s">
        <v>1055</v>
      </c>
      <c r="AM82" s="186" t="s">
        <v>1055</v>
      </c>
      <c r="AN82" s="186" t="s">
        <v>3036</v>
      </c>
      <c r="AO82" s="186" t="s">
        <v>1055</v>
      </c>
      <c r="AP82" s="186" t="s">
        <v>1055</v>
      </c>
      <c r="AQ82" s="186" t="s">
        <v>3036</v>
      </c>
      <c r="AR82" s="186" t="s">
        <v>1055</v>
      </c>
      <c r="AS82" s="186" t="s">
        <v>1055</v>
      </c>
      <c r="AT82" s="186" t="s">
        <v>3036</v>
      </c>
      <c r="AU82" s="186" t="s">
        <v>1055</v>
      </c>
      <c r="AV82" s="186" t="s">
        <v>1055</v>
      </c>
      <c r="AW82" s="186" t="s">
        <v>3036</v>
      </c>
      <c r="AX82" s="186" t="s">
        <v>1055</v>
      </c>
      <c r="AY82" s="186" t="s">
        <v>1055</v>
      </c>
      <c r="AZ82" s="186" t="s">
        <v>3036</v>
      </c>
      <c r="BA82" s="186" t="s">
        <v>1055</v>
      </c>
      <c r="BB82" s="186" t="s">
        <v>1055</v>
      </c>
      <c r="BC82" s="186" t="s">
        <v>3036</v>
      </c>
      <c r="BD82" s="186" t="s">
        <v>1055</v>
      </c>
      <c r="BE82" s="186" t="s">
        <v>1055</v>
      </c>
      <c r="BF82" s="186" t="s">
        <v>3036</v>
      </c>
      <c r="BG82" s="186" t="s">
        <v>1055</v>
      </c>
      <c r="BH82" s="186" t="s">
        <v>1055</v>
      </c>
      <c r="BI82" s="186" t="s">
        <v>3036</v>
      </c>
      <c r="BJ82" s="186" t="s">
        <v>1055</v>
      </c>
      <c r="BK82" s="186" t="s">
        <v>1055</v>
      </c>
      <c r="BL82" s="186" t="s">
        <v>3036</v>
      </c>
      <c r="BM82" s="186" t="s">
        <v>1055</v>
      </c>
      <c r="BN82" s="186" t="s">
        <v>1055</v>
      </c>
      <c r="BO82" s="186" t="s">
        <v>3036</v>
      </c>
      <c r="BP82" s="186" t="s">
        <v>1055</v>
      </c>
      <c r="BQ82" s="186" t="s">
        <v>1055</v>
      </c>
      <c r="BR82" s="186" t="s">
        <v>3036</v>
      </c>
      <c r="BS82" s="186" t="s">
        <v>1055</v>
      </c>
      <c r="BT82" s="186" t="s">
        <v>1055</v>
      </c>
      <c r="BU82" s="186" t="s">
        <v>3036</v>
      </c>
      <c r="BV82" s="186" t="s">
        <v>1055</v>
      </c>
      <c r="BW82" s="186" t="s">
        <v>1055</v>
      </c>
      <c r="BX82" s="186" t="s">
        <v>3036</v>
      </c>
      <c r="BY82" s="186" t="s">
        <v>1055</v>
      </c>
      <c r="BZ82" s="186" t="s">
        <v>1055</v>
      </c>
      <c r="CA82" s="186" t="s">
        <v>3036</v>
      </c>
      <c r="CB82" s="186" t="s">
        <v>1055</v>
      </c>
      <c r="CC82" s="186" t="s">
        <v>1055</v>
      </c>
      <c r="CD82" s="186" t="s">
        <v>3036</v>
      </c>
      <c r="CE82" s="186" t="s">
        <v>1055</v>
      </c>
      <c r="CF82" s="186" t="s">
        <v>1055</v>
      </c>
      <c r="CG82" s="186" t="s">
        <v>3036</v>
      </c>
      <c r="CH82" s="186" t="s">
        <v>1055</v>
      </c>
      <c r="CI82" s="186" t="s">
        <v>1055</v>
      </c>
      <c r="CJ82" s="186" t="s">
        <v>3036</v>
      </c>
      <c r="CK82" s="186" t="s">
        <v>1055</v>
      </c>
      <c r="CL82" s="186" t="s">
        <v>1055</v>
      </c>
      <c r="CM82" s="186" t="s">
        <v>3036</v>
      </c>
      <c r="CN82" s="186" t="s">
        <v>1055</v>
      </c>
      <c r="CO82" s="186" t="s">
        <v>1055</v>
      </c>
      <c r="CP82" s="186" t="s">
        <v>3036</v>
      </c>
      <c r="CQ82" s="186" t="s">
        <v>1055</v>
      </c>
      <c r="CR82" s="186" t="s">
        <v>1055</v>
      </c>
      <c r="CS82" s="186" t="s">
        <v>3036</v>
      </c>
      <c r="CT82" s="186" t="s">
        <v>1055</v>
      </c>
      <c r="CU82" s="186" t="s">
        <v>1055</v>
      </c>
      <c r="CV82" s="186" t="s">
        <v>3036</v>
      </c>
      <c r="CW82" s="186" t="s">
        <v>1055</v>
      </c>
      <c r="CX82" s="186" t="s">
        <v>1055</v>
      </c>
      <c r="CY82" s="186" t="s">
        <v>3036</v>
      </c>
      <c r="CZ82" s="186" t="s">
        <v>1055</v>
      </c>
      <c r="DA82" s="186" t="s">
        <v>1055</v>
      </c>
      <c r="DB82" s="186" t="s">
        <v>3036</v>
      </c>
      <c r="DC82" s="186" t="s">
        <v>1055</v>
      </c>
      <c r="DD82" s="186" t="s">
        <v>1055</v>
      </c>
      <c r="DE82" s="186" t="s">
        <v>3036</v>
      </c>
      <c r="DF82" s="186" t="s">
        <v>1055</v>
      </c>
      <c r="DG82" s="186" t="s">
        <v>1055</v>
      </c>
      <c r="DH82" s="186" t="s">
        <v>3036</v>
      </c>
      <c r="DI82" s="186" t="s">
        <v>1055</v>
      </c>
      <c r="DJ82" s="186" t="s">
        <v>1055</v>
      </c>
      <c r="DK82" s="186" t="s">
        <v>3036</v>
      </c>
      <c r="DL82" s="186" t="s">
        <v>1055</v>
      </c>
      <c r="DM82" s="186" t="s">
        <v>1055</v>
      </c>
      <c r="DN82" s="186" t="s">
        <v>3036</v>
      </c>
      <c r="DO82" s="186" t="s">
        <v>1055</v>
      </c>
      <c r="DP82" s="186" t="s">
        <v>1055</v>
      </c>
      <c r="DQ82" s="186" t="s">
        <v>3036</v>
      </c>
      <c r="DR82" s="186" t="s">
        <v>1055</v>
      </c>
      <c r="DS82" s="186" t="s">
        <v>1055</v>
      </c>
      <c r="DT82" s="186" t="s">
        <v>3036</v>
      </c>
      <c r="DU82" s="186" t="s">
        <v>1055</v>
      </c>
      <c r="DV82" s="186" t="s">
        <v>1055</v>
      </c>
      <c r="DW82" s="186" t="s">
        <v>3036</v>
      </c>
      <c r="DX82" s="186" t="s">
        <v>1055</v>
      </c>
      <c r="DY82" s="186" t="s">
        <v>1055</v>
      </c>
      <c r="DZ82" s="186" t="s">
        <v>3036</v>
      </c>
      <c r="EA82" s="186" t="s">
        <v>1055</v>
      </c>
      <c r="EB82" s="186" t="s">
        <v>1055</v>
      </c>
      <c r="EC82" s="186" t="s">
        <v>3036</v>
      </c>
      <c r="ED82" s="186" t="s">
        <v>1055</v>
      </c>
      <c r="EE82" s="186" t="s">
        <v>1055</v>
      </c>
      <c r="EF82" s="186" t="s">
        <v>3036</v>
      </c>
      <c r="EG82" s="186" t="s">
        <v>1055</v>
      </c>
      <c r="EH82" s="186" t="s">
        <v>1055</v>
      </c>
      <c r="EI82" s="186" t="s">
        <v>3036</v>
      </c>
      <c r="EJ82" s="186" t="s">
        <v>1055</v>
      </c>
      <c r="EK82" s="186" t="s">
        <v>1055</v>
      </c>
      <c r="EL82" s="186" t="s">
        <v>3036</v>
      </c>
      <c r="EM82" s="186" t="s">
        <v>1055</v>
      </c>
      <c r="EN82" s="186" t="s">
        <v>1055</v>
      </c>
      <c r="EO82" s="186" t="s">
        <v>3036</v>
      </c>
      <c r="EP82" s="186" t="s">
        <v>1055</v>
      </c>
      <c r="EQ82" s="186" t="s">
        <v>1055</v>
      </c>
      <c r="ER82" s="186" t="s">
        <v>3036</v>
      </c>
      <c r="ES82" s="186" t="s">
        <v>1055</v>
      </c>
      <c r="ET82" s="186" t="s">
        <v>1055</v>
      </c>
    </row>
    <row r="83" spans="1:150" x14ac:dyDescent="0.3">
      <c r="A83" s="1"/>
      <c r="B83" s="185" t="s">
        <v>3355</v>
      </c>
      <c r="C83" s="185" t="s">
        <v>132</v>
      </c>
      <c r="D83" s="185" t="s">
        <v>148</v>
      </c>
      <c r="E83" s="185" t="s">
        <v>3356</v>
      </c>
      <c r="F83" s="185" t="s">
        <v>3357</v>
      </c>
      <c r="G83" s="186" t="s">
        <v>3036</v>
      </c>
      <c r="H83" s="186" t="s">
        <v>1055</v>
      </c>
      <c r="I83" s="186" t="s">
        <v>1055</v>
      </c>
      <c r="J83" s="186" t="s">
        <v>3036</v>
      </c>
      <c r="K83" s="186" t="s">
        <v>1055</v>
      </c>
      <c r="L83" s="186" t="s">
        <v>1055</v>
      </c>
      <c r="M83" s="186" t="s">
        <v>3036</v>
      </c>
      <c r="N83" s="186" t="s">
        <v>1055</v>
      </c>
      <c r="O83" s="186" t="s">
        <v>1055</v>
      </c>
      <c r="P83" s="186" t="s">
        <v>3036</v>
      </c>
      <c r="Q83" s="186" t="s">
        <v>1055</v>
      </c>
      <c r="R83" s="186" t="s">
        <v>1055</v>
      </c>
      <c r="S83" s="186" t="s">
        <v>3036</v>
      </c>
      <c r="T83" s="186" t="s">
        <v>1055</v>
      </c>
      <c r="U83" s="186" t="s">
        <v>1055</v>
      </c>
      <c r="V83" s="186" t="s">
        <v>3036</v>
      </c>
      <c r="W83" s="186" t="s">
        <v>1055</v>
      </c>
      <c r="X83" s="186" t="s">
        <v>1055</v>
      </c>
      <c r="Y83" s="186" t="s">
        <v>3036</v>
      </c>
      <c r="Z83" s="186" t="s">
        <v>1055</v>
      </c>
      <c r="AA83" s="186" t="s">
        <v>1055</v>
      </c>
      <c r="AB83" s="186" t="s">
        <v>3036</v>
      </c>
      <c r="AC83" s="186" t="s">
        <v>1055</v>
      </c>
      <c r="AD83" s="186" t="s">
        <v>1055</v>
      </c>
      <c r="AE83" s="186" t="s">
        <v>3036</v>
      </c>
      <c r="AF83" s="186" t="s">
        <v>1055</v>
      </c>
      <c r="AG83" s="186" t="s">
        <v>1055</v>
      </c>
      <c r="AH83" s="186" t="s">
        <v>3036</v>
      </c>
      <c r="AI83" s="186" t="s">
        <v>1055</v>
      </c>
      <c r="AJ83" s="186" t="s">
        <v>1055</v>
      </c>
      <c r="AK83" s="186" t="s">
        <v>3036</v>
      </c>
      <c r="AL83" s="186" t="s">
        <v>1055</v>
      </c>
      <c r="AM83" s="186" t="s">
        <v>1055</v>
      </c>
      <c r="AN83" s="186" t="s">
        <v>3036</v>
      </c>
      <c r="AO83" s="186" t="s">
        <v>1055</v>
      </c>
      <c r="AP83" s="186" t="s">
        <v>1055</v>
      </c>
      <c r="AQ83" s="186" t="s">
        <v>3036</v>
      </c>
      <c r="AR83" s="186" t="s">
        <v>1055</v>
      </c>
      <c r="AS83" s="186" t="s">
        <v>1055</v>
      </c>
      <c r="AT83" s="186" t="s">
        <v>3036</v>
      </c>
      <c r="AU83" s="186" t="s">
        <v>1055</v>
      </c>
      <c r="AV83" s="186" t="s">
        <v>1055</v>
      </c>
      <c r="AW83" s="186" t="s">
        <v>3036</v>
      </c>
      <c r="AX83" s="186" t="s">
        <v>1055</v>
      </c>
      <c r="AY83" s="186" t="s">
        <v>1055</v>
      </c>
      <c r="AZ83" s="186" t="s">
        <v>3036</v>
      </c>
      <c r="BA83" s="186" t="s">
        <v>1055</v>
      </c>
      <c r="BB83" s="186" t="s">
        <v>1055</v>
      </c>
      <c r="BC83" s="186" t="s">
        <v>3036</v>
      </c>
      <c r="BD83" s="186" t="s">
        <v>1055</v>
      </c>
      <c r="BE83" s="186" t="s">
        <v>1055</v>
      </c>
      <c r="BF83" s="186" t="s">
        <v>3036</v>
      </c>
      <c r="BG83" s="186" t="s">
        <v>1055</v>
      </c>
      <c r="BH83" s="186" t="s">
        <v>1055</v>
      </c>
      <c r="BI83" s="186" t="s">
        <v>3036</v>
      </c>
      <c r="BJ83" s="186" t="s">
        <v>1055</v>
      </c>
      <c r="BK83" s="186" t="s">
        <v>1055</v>
      </c>
      <c r="BL83" s="186" t="s">
        <v>3036</v>
      </c>
      <c r="BM83" s="186" t="s">
        <v>1055</v>
      </c>
      <c r="BN83" s="186" t="s">
        <v>1055</v>
      </c>
      <c r="BO83" s="186" t="s">
        <v>3036</v>
      </c>
      <c r="BP83" s="186" t="s">
        <v>1055</v>
      </c>
      <c r="BQ83" s="186" t="s">
        <v>1055</v>
      </c>
      <c r="BR83" s="186" t="s">
        <v>3036</v>
      </c>
      <c r="BS83" s="186" t="s">
        <v>1055</v>
      </c>
      <c r="BT83" s="186" t="s">
        <v>1055</v>
      </c>
      <c r="BU83" s="186" t="s">
        <v>3036</v>
      </c>
      <c r="BV83" s="186" t="s">
        <v>1055</v>
      </c>
      <c r="BW83" s="186" t="s">
        <v>1055</v>
      </c>
      <c r="BX83" s="186" t="s">
        <v>3036</v>
      </c>
      <c r="BY83" s="186" t="s">
        <v>1055</v>
      </c>
      <c r="BZ83" s="186" t="s">
        <v>1055</v>
      </c>
      <c r="CA83" s="186" t="s">
        <v>3036</v>
      </c>
      <c r="CB83" s="186" t="s">
        <v>1055</v>
      </c>
      <c r="CC83" s="186" t="s">
        <v>1055</v>
      </c>
      <c r="CD83" s="186" t="s">
        <v>3036</v>
      </c>
      <c r="CE83" s="186" t="s">
        <v>1055</v>
      </c>
      <c r="CF83" s="186" t="s">
        <v>1055</v>
      </c>
      <c r="CG83" s="186" t="s">
        <v>3036</v>
      </c>
      <c r="CH83" s="186" t="s">
        <v>1055</v>
      </c>
      <c r="CI83" s="186" t="s">
        <v>1055</v>
      </c>
      <c r="CJ83" s="186" t="s">
        <v>3036</v>
      </c>
      <c r="CK83" s="186" t="s">
        <v>1055</v>
      </c>
      <c r="CL83" s="186" t="s">
        <v>1055</v>
      </c>
      <c r="CM83" s="186" t="s">
        <v>3036</v>
      </c>
      <c r="CN83" s="186" t="s">
        <v>1055</v>
      </c>
      <c r="CO83" s="186" t="s">
        <v>1055</v>
      </c>
      <c r="CP83" s="186" t="s">
        <v>3036</v>
      </c>
      <c r="CQ83" s="186" t="s">
        <v>1055</v>
      </c>
      <c r="CR83" s="186" t="s">
        <v>1055</v>
      </c>
      <c r="CS83" s="186" t="s">
        <v>3036</v>
      </c>
      <c r="CT83" s="186" t="s">
        <v>1055</v>
      </c>
      <c r="CU83" s="186" t="s">
        <v>1055</v>
      </c>
      <c r="CV83" s="186" t="s">
        <v>3036</v>
      </c>
      <c r="CW83" s="186" t="s">
        <v>1055</v>
      </c>
      <c r="CX83" s="186" t="s">
        <v>1055</v>
      </c>
      <c r="CY83" s="186" t="s">
        <v>3036</v>
      </c>
      <c r="CZ83" s="186" t="s">
        <v>1055</v>
      </c>
      <c r="DA83" s="186" t="s">
        <v>1055</v>
      </c>
      <c r="DB83" s="186" t="s">
        <v>3036</v>
      </c>
      <c r="DC83" s="186" t="s">
        <v>1055</v>
      </c>
      <c r="DD83" s="186" t="s">
        <v>1055</v>
      </c>
      <c r="DE83" s="186" t="s">
        <v>3036</v>
      </c>
      <c r="DF83" s="186" t="s">
        <v>1055</v>
      </c>
      <c r="DG83" s="186" t="s">
        <v>1055</v>
      </c>
      <c r="DH83" s="186" t="s">
        <v>3036</v>
      </c>
      <c r="DI83" s="186" t="s">
        <v>1055</v>
      </c>
      <c r="DJ83" s="186" t="s">
        <v>1055</v>
      </c>
      <c r="DK83" s="186" t="s">
        <v>3036</v>
      </c>
      <c r="DL83" s="186" t="s">
        <v>1055</v>
      </c>
      <c r="DM83" s="186" t="s">
        <v>1055</v>
      </c>
      <c r="DN83" s="186" t="s">
        <v>3036</v>
      </c>
      <c r="DO83" s="186" t="s">
        <v>1055</v>
      </c>
      <c r="DP83" s="186" t="s">
        <v>1055</v>
      </c>
      <c r="DQ83" s="186" t="s">
        <v>3036</v>
      </c>
      <c r="DR83" s="186" t="s">
        <v>1055</v>
      </c>
      <c r="DS83" s="186" t="s">
        <v>1055</v>
      </c>
      <c r="DT83" s="186" t="s">
        <v>3036</v>
      </c>
      <c r="DU83" s="186" t="s">
        <v>1055</v>
      </c>
      <c r="DV83" s="186" t="s">
        <v>1055</v>
      </c>
      <c r="DW83" s="186" t="s">
        <v>3036</v>
      </c>
      <c r="DX83" s="186" t="s">
        <v>1055</v>
      </c>
      <c r="DY83" s="186" t="s">
        <v>1055</v>
      </c>
      <c r="DZ83" s="186" t="s">
        <v>3036</v>
      </c>
      <c r="EA83" s="186" t="s">
        <v>1055</v>
      </c>
      <c r="EB83" s="186" t="s">
        <v>1055</v>
      </c>
      <c r="EC83" s="186" t="s">
        <v>3036</v>
      </c>
      <c r="ED83" s="186" t="s">
        <v>1055</v>
      </c>
      <c r="EE83" s="186" t="s">
        <v>1055</v>
      </c>
      <c r="EF83" s="186" t="s">
        <v>3036</v>
      </c>
      <c r="EG83" s="186" t="s">
        <v>1055</v>
      </c>
      <c r="EH83" s="186" t="s">
        <v>1055</v>
      </c>
      <c r="EI83" s="186" t="s">
        <v>3036</v>
      </c>
      <c r="EJ83" s="186" t="s">
        <v>1055</v>
      </c>
      <c r="EK83" s="186" t="s">
        <v>1055</v>
      </c>
      <c r="EL83" s="186" t="s">
        <v>3036</v>
      </c>
      <c r="EM83" s="186" t="s">
        <v>1055</v>
      </c>
      <c r="EN83" s="186" t="s">
        <v>1055</v>
      </c>
      <c r="EO83" s="186" t="s">
        <v>3036</v>
      </c>
      <c r="EP83" s="186" t="s">
        <v>1055</v>
      </c>
      <c r="EQ83" s="186" t="s">
        <v>1055</v>
      </c>
      <c r="ER83" s="186" t="s">
        <v>3036</v>
      </c>
      <c r="ES83" s="186" t="s">
        <v>1055</v>
      </c>
      <c r="ET83" s="186" t="s">
        <v>1055</v>
      </c>
    </row>
    <row r="84" spans="1:150" x14ac:dyDescent="0.3">
      <c r="A84" s="1"/>
      <c r="B84" s="185" t="s">
        <v>3358</v>
      </c>
      <c r="C84" s="185" t="s">
        <v>132</v>
      </c>
      <c r="D84" s="185" t="s">
        <v>148</v>
      </c>
      <c r="E84" s="185" t="s">
        <v>3359</v>
      </c>
      <c r="F84" s="185" t="s">
        <v>3360</v>
      </c>
      <c r="G84" s="186" t="s">
        <v>3036</v>
      </c>
      <c r="H84" s="186" t="s">
        <v>2926</v>
      </c>
      <c r="I84" s="186" t="s">
        <v>2926</v>
      </c>
      <c r="J84" s="186" t="s">
        <v>3036</v>
      </c>
      <c r="K84" s="186" t="s">
        <v>2926</v>
      </c>
      <c r="L84" s="186" t="s">
        <v>2926</v>
      </c>
      <c r="M84" s="186" t="s">
        <v>3036</v>
      </c>
      <c r="N84" s="186" t="s">
        <v>2926</v>
      </c>
      <c r="O84" s="186" t="s">
        <v>2926</v>
      </c>
      <c r="P84" s="186" t="s">
        <v>3036</v>
      </c>
      <c r="Q84" s="186" t="s">
        <v>2926</v>
      </c>
      <c r="R84" s="186" t="s">
        <v>2926</v>
      </c>
      <c r="S84" s="186" t="s">
        <v>3036</v>
      </c>
      <c r="T84" s="186" t="s">
        <v>2926</v>
      </c>
      <c r="U84" s="186" t="s">
        <v>2926</v>
      </c>
      <c r="V84" s="186" t="s">
        <v>3036</v>
      </c>
      <c r="W84" s="186" t="s">
        <v>2926</v>
      </c>
      <c r="X84" s="186" t="s">
        <v>2926</v>
      </c>
      <c r="Y84" s="186" t="s">
        <v>3036</v>
      </c>
      <c r="Z84" s="186" t="s">
        <v>2926</v>
      </c>
      <c r="AA84" s="186" t="s">
        <v>2926</v>
      </c>
      <c r="AB84" s="186" t="s">
        <v>3036</v>
      </c>
      <c r="AC84" s="186" t="s">
        <v>2926</v>
      </c>
      <c r="AD84" s="186" t="s">
        <v>2926</v>
      </c>
      <c r="AE84" s="186" t="s">
        <v>3036</v>
      </c>
      <c r="AF84" s="186" t="s">
        <v>2926</v>
      </c>
      <c r="AG84" s="186" t="s">
        <v>2926</v>
      </c>
      <c r="AH84" s="186" t="s">
        <v>3036</v>
      </c>
      <c r="AI84" s="186" t="s">
        <v>2926</v>
      </c>
      <c r="AJ84" s="186" t="s">
        <v>2926</v>
      </c>
      <c r="AK84" s="186" t="s">
        <v>3036</v>
      </c>
      <c r="AL84" s="186" t="s">
        <v>2926</v>
      </c>
      <c r="AM84" s="186" t="s">
        <v>2926</v>
      </c>
      <c r="AN84" s="186" t="s">
        <v>3036</v>
      </c>
      <c r="AO84" s="186" t="s">
        <v>2926</v>
      </c>
      <c r="AP84" s="186" t="s">
        <v>2926</v>
      </c>
      <c r="AQ84" s="186" t="s">
        <v>3036</v>
      </c>
      <c r="AR84" s="186" t="s">
        <v>2926</v>
      </c>
      <c r="AS84" s="186" t="s">
        <v>2926</v>
      </c>
      <c r="AT84" s="186" t="s">
        <v>3036</v>
      </c>
      <c r="AU84" s="186" t="s">
        <v>2926</v>
      </c>
      <c r="AV84" s="186" t="s">
        <v>2926</v>
      </c>
      <c r="AW84" s="186" t="s">
        <v>3036</v>
      </c>
      <c r="AX84" s="186" t="s">
        <v>2926</v>
      </c>
      <c r="AY84" s="186" t="s">
        <v>2926</v>
      </c>
      <c r="AZ84" s="186" t="s">
        <v>3036</v>
      </c>
      <c r="BA84" s="186" t="s">
        <v>2926</v>
      </c>
      <c r="BB84" s="186" t="s">
        <v>2926</v>
      </c>
      <c r="BC84" s="186" t="s">
        <v>3036</v>
      </c>
      <c r="BD84" s="186" t="s">
        <v>2926</v>
      </c>
      <c r="BE84" s="186" t="s">
        <v>2926</v>
      </c>
      <c r="BF84" s="186" t="s">
        <v>3036</v>
      </c>
      <c r="BG84" s="186" t="s">
        <v>2926</v>
      </c>
      <c r="BH84" s="186" t="s">
        <v>2926</v>
      </c>
      <c r="BI84" s="186" t="s">
        <v>3036</v>
      </c>
      <c r="BJ84" s="186" t="s">
        <v>2926</v>
      </c>
      <c r="BK84" s="186" t="s">
        <v>2926</v>
      </c>
      <c r="BL84" s="186" t="s">
        <v>3036</v>
      </c>
      <c r="BM84" s="186" t="s">
        <v>2926</v>
      </c>
      <c r="BN84" s="186" t="s">
        <v>2926</v>
      </c>
      <c r="BO84" s="186" t="s">
        <v>3036</v>
      </c>
      <c r="BP84" s="186" t="s">
        <v>2926</v>
      </c>
      <c r="BQ84" s="186" t="s">
        <v>2926</v>
      </c>
      <c r="BR84" s="186" t="s">
        <v>3036</v>
      </c>
      <c r="BS84" s="186" t="s">
        <v>2926</v>
      </c>
      <c r="BT84" s="186" t="s">
        <v>2926</v>
      </c>
      <c r="BU84" s="186" t="s">
        <v>3036</v>
      </c>
      <c r="BV84" s="186" t="s">
        <v>2926</v>
      </c>
      <c r="BW84" s="186" t="s">
        <v>2926</v>
      </c>
      <c r="BX84" s="186" t="s">
        <v>3036</v>
      </c>
      <c r="BY84" s="186" t="s">
        <v>2926</v>
      </c>
      <c r="BZ84" s="186" t="s">
        <v>2926</v>
      </c>
      <c r="CA84" s="186" t="s">
        <v>3036</v>
      </c>
      <c r="CB84" s="186" t="s">
        <v>2926</v>
      </c>
      <c r="CC84" s="186" t="s">
        <v>2926</v>
      </c>
      <c r="CD84" s="186" t="s">
        <v>3036</v>
      </c>
      <c r="CE84" s="186" t="s">
        <v>2926</v>
      </c>
      <c r="CF84" s="186" t="s">
        <v>2926</v>
      </c>
      <c r="CG84" s="186" t="s">
        <v>3036</v>
      </c>
      <c r="CH84" s="186" t="s">
        <v>2926</v>
      </c>
      <c r="CI84" s="186" t="s">
        <v>2926</v>
      </c>
      <c r="CJ84" s="186" t="s">
        <v>3036</v>
      </c>
      <c r="CK84" s="186" t="s">
        <v>2926</v>
      </c>
      <c r="CL84" s="186" t="s">
        <v>2926</v>
      </c>
      <c r="CM84" s="186" t="s">
        <v>3036</v>
      </c>
      <c r="CN84" s="186" t="s">
        <v>2926</v>
      </c>
      <c r="CO84" s="186" t="s">
        <v>2926</v>
      </c>
      <c r="CP84" s="186" t="s">
        <v>3036</v>
      </c>
      <c r="CQ84" s="186" t="s">
        <v>2926</v>
      </c>
      <c r="CR84" s="186" t="s">
        <v>2926</v>
      </c>
      <c r="CS84" s="186" t="s">
        <v>3036</v>
      </c>
      <c r="CT84" s="186" t="s">
        <v>2926</v>
      </c>
      <c r="CU84" s="186" t="s">
        <v>2926</v>
      </c>
      <c r="CV84" s="186" t="s">
        <v>3036</v>
      </c>
      <c r="CW84" s="186" t="s">
        <v>2926</v>
      </c>
      <c r="CX84" s="186" t="s">
        <v>2926</v>
      </c>
      <c r="CY84" s="186" t="s">
        <v>3036</v>
      </c>
      <c r="CZ84" s="186" t="s">
        <v>2926</v>
      </c>
      <c r="DA84" s="186" t="s">
        <v>2926</v>
      </c>
      <c r="DB84" s="186" t="s">
        <v>3036</v>
      </c>
      <c r="DC84" s="186" t="s">
        <v>2926</v>
      </c>
      <c r="DD84" s="186" t="s">
        <v>2926</v>
      </c>
      <c r="DE84" s="186" t="s">
        <v>3036</v>
      </c>
      <c r="DF84" s="186" t="s">
        <v>2926</v>
      </c>
      <c r="DG84" s="186" t="s">
        <v>2926</v>
      </c>
      <c r="DH84" s="186" t="s">
        <v>3036</v>
      </c>
      <c r="DI84" s="186" t="s">
        <v>2926</v>
      </c>
      <c r="DJ84" s="186" t="s">
        <v>2926</v>
      </c>
      <c r="DK84" s="186" t="s">
        <v>3036</v>
      </c>
      <c r="DL84" s="186" t="s">
        <v>2926</v>
      </c>
      <c r="DM84" s="186" t="s">
        <v>2926</v>
      </c>
      <c r="DN84" s="186" t="s">
        <v>3036</v>
      </c>
      <c r="DO84" s="186" t="s">
        <v>2926</v>
      </c>
      <c r="DP84" s="186" t="s">
        <v>2926</v>
      </c>
      <c r="DQ84" s="186" t="s">
        <v>3036</v>
      </c>
      <c r="DR84" s="186" t="s">
        <v>2926</v>
      </c>
      <c r="DS84" s="186" t="s">
        <v>2926</v>
      </c>
      <c r="DT84" s="186" t="s">
        <v>3036</v>
      </c>
      <c r="DU84" s="186" t="s">
        <v>2926</v>
      </c>
      <c r="DV84" s="186" t="s">
        <v>2926</v>
      </c>
      <c r="DW84" s="186" t="s">
        <v>3036</v>
      </c>
      <c r="DX84" s="186" t="s">
        <v>2926</v>
      </c>
      <c r="DY84" s="186" t="s">
        <v>2926</v>
      </c>
      <c r="DZ84" s="186" t="s">
        <v>3036</v>
      </c>
      <c r="EA84" s="186" t="s">
        <v>2926</v>
      </c>
      <c r="EB84" s="186" t="s">
        <v>2926</v>
      </c>
      <c r="EC84" s="186" t="s">
        <v>3036</v>
      </c>
      <c r="ED84" s="186" t="s">
        <v>2926</v>
      </c>
      <c r="EE84" s="186" t="s">
        <v>2926</v>
      </c>
      <c r="EF84" s="186" t="s">
        <v>3036</v>
      </c>
      <c r="EG84" s="186" t="s">
        <v>2926</v>
      </c>
      <c r="EH84" s="186" t="s">
        <v>2926</v>
      </c>
      <c r="EI84" s="186" t="s">
        <v>3036</v>
      </c>
      <c r="EJ84" s="186" t="s">
        <v>2926</v>
      </c>
      <c r="EK84" s="186" t="s">
        <v>2926</v>
      </c>
      <c r="EL84" s="186" t="s">
        <v>3036</v>
      </c>
      <c r="EM84" s="186" t="s">
        <v>2926</v>
      </c>
      <c r="EN84" s="186" t="s">
        <v>2926</v>
      </c>
      <c r="EO84" s="186" t="s">
        <v>3036</v>
      </c>
      <c r="EP84" s="186" t="s">
        <v>2926</v>
      </c>
      <c r="EQ84" s="186" t="s">
        <v>2926</v>
      </c>
      <c r="ER84" s="186" t="s">
        <v>3036</v>
      </c>
      <c r="ES84" s="186" t="s">
        <v>2926</v>
      </c>
      <c r="ET84" s="186" t="s">
        <v>2926</v>
      </c>
    </row>
    <row r="85" spans="1:150" x14ac:dyDescent="0.3">
      <c r="A85" s="1"/>
      <c r="B85" s="184" t="s">
        <v>3361</v>
      </c>
      <c r="C85" s="184" t="s">
        <v>156</v>
      </c>
      <c r="D85" s="184" t="s">
        <v>159</v>
      </c>
      <c r="E85" s="184" t="s">
        <v>3362</v>
      </c>
      <c r="F85" s="184" t="s">
        <v>3363</v>
      </c>
      <c r="G85" s="184" t="s">
        <v>3036</v>
      </c>
      <c r="H85" s="184" t="s">
        <v>2926</v>
      </c>
      <c r="I85" s="184" t="s">
        <v>2926</v>
      </c>
      <c r="J85" s="184" t="s">
        <v>3036</v>
      </c>
      <c r="K85" s="184" t="s">
        <v>2926</v>
      </c>
      <c r="L85" s="184" t="s">
        <v>2926</v>
      </c>
      <c r="M85" s="184" t="s">
        <v>3036</v>
      </c>
      <c r="N85" s="184" t="s">
        <v>2926</v>
      </c>
      <c r="O85" s="184" t="s">
        <v>2926</v>
      </c>
      <c r="P85" s="184" t="s">
        <v>3036</v>
      </c>
      <c r="Q85" s="184" t="s">
        <v>2926</v>
      </c>
      <c r="R85" s="184" t="s">
        <v>2926</v>
      </c>
      <c r="S85" s="184" t="s">
        <v>3036</v>
      </c>
      <c r="T85" s="184" t="s">
        <v>2926</v>
      </c>
      <c r="U85" s="184" t="s">
        <v>2926</v>
      </c>
      <c r="V85" s="184" t="s">
        <v>3036</v>
      </c>
      <c r="W85" s="184" t="s">
        <v>2926</v>
      </c>
      <c r="X85" s="184" t="s">
        <v>2926</v>
      </c>
      <c r="Y85" s="184" t="s">
        <v>3036</v>
      </c>
      <c r="Z85" s="184" t="s">
        <v>2926</v>
      </c>
      <c r="AA85" s="184" t="s">
        <v>2926</v>
      </c>
      <c r="AB85" s="184" t="s">
        <v>3036</v>
      </c>
      <c r="AC85" s="184" t="s">
        <v>2926</v>
      </c>
      <c r="AD85" s="184" t="s">
        <v>2926</v>
      </c>
      <c r="AE85" s="184" t="s">
        <v>3036</v>
      </c>
      <c r="AF85" s="184" t="s">
        <v>2926</v>
      </c>
      <c r="AG85" s="184" t="s">
        <v>2926</v>
      </c>
      <c r="AH85" s="184" t="s">
        <v>3036</v>
      </c>
      <c r="AI85" s="184" t="s">
        <v>2926</v>
      </c>
      <c r="AJ85" s="184" t="s">
        <v>2926</v>
      </c>
      <c r="AK85" s="184" t="s">
        <v>3036</v>
      </c>
      <c r="AL85" s="184" t="s">
        <v>2926</v>
      </c>
      <c r="AM85" s="184" t="s">
        <v>2926</v>
      </c>
      <c r="AN85" s="184" t="s">
        <v>3036</v>
      </c>
      <c r="AO85" s="184" t="s">
        <v>2926</v>
      </c>
      <c r="AP85" s="184" t="s">
        <v>2926</v>
      </c>
      <c r="AQ85" s="184" t="s">
        <v>3036</v>
      </c>
      <c r="AR85" s="184" t="s">
        <v>2926</v>
      </c>
      <c r="AS85" s="184" t="s">
        <v>2926</v>
      </c>
      <c r="AT85" s="184" t="s">
        <v>3036</v>
      </c>
      <c r="AU85" s="184" t="s">
        <v>2926</v>
      </c>
      <c r="AV85" s="184" t="s">
        <v>2926</v>
      </c>
      <c r="AW85" s="184" t="s">
        <v>3036</v>
      </c>
      <c r="AX85" s="184" t="s">
        <v>2926</v>
      </c>
      <c r="AY85" s="184" t="s">
        <v>2926</v>
      </c>
      <c r="AZ85" s="184" t="s">
        <v>3036</v>
      </c>
      <c r="BA85" s="184" t="s">
        <v>2926</v>
      </c>
      <c r="BB85" s="184" t="s">
        <v>2926</v>
      </c>
      <c r="BC85" s="184" t="s">
        <v>3036</v>
      </c>
      <c r="BD85" s="184" t="s">
        <v>2926</v>
      </c>
      <c r="BE85" s="184" t="s">
        <v>2926</v>
      </c>
      <c r="BF85" s="184" t="s">
        <v>3036</v>
      </c>
      <c r="BG85" s="184" t="s">
        <v>2926</v>
      </c>
      <c r="BH85" s="184" t="s">
        <v>2926</v>
      </c>
      <c r="BI85" s="184" t="s">
        <v>3036</v>
      </c>
      <c r="BJ85" s="184" t="s">
        <v>2926</v>
      </c>
      <c r="BK85" s="184" t="s">
        <v>2926</v>
      </c>
      <c r="BL85" s="184" t="s">
        <v>3036</v>
      </c>
      <c r="BM85" s="184" t="s">
        <v>2926</v>
      </c>
      <c r="BN85" s="184" t="s">
        <v>2926</v>
      </c>
      <c r="BO85" s="184" t="s">
        <v>3036</v>
      </c>
      <c r="BP85" s="184" t="s">
        <v>2926</v>
      </c>
      <c r="BQ85" s="184" t="s">
        <v>2926</v>
      </c>
      <c r="BR85" s="184" t="s">
        <v>3036</v>
      </c>
      <c r="BS85" s="184" t="s">
        <v>2926</v>
      </c>
      <c r="BT85" s="184" t="s">
        <v>2926</v>
      </c>
      <c r="BU85" s="184" t="s">
        <v>3036</v>
      </c>
      <c r="BV85" s="184" t="s">
        <v>2926</v>
      </c>
      <c r="BW85" s="184" t="s">
        <v>2926</v>
      </c>
      <c r="BX85" s="184" t="s">
        <v>3036</v>
      </c>
      <c r="BY85" s="184" t="s">
        <v>2926</v>
      </c>
      <c r="BZ85" s="184" t="s">
        <v>2926</v>
      </c>
      <c r="CA85" s="184" t="s">
        <v>3036</v>
      </c>
      <c r="CB85" s="184" t="s">
        <v>2926</v>
      </c>
      <c r="CC85" s="184" t="s">
        <v>2926</v>
      </c>
      <c r="CD85" s="184" t="s">
        <v>3036</v>
      </c>
      <c r="CE85" s="184" t="s">
        <v>2926</v>
      </c>
      <c r="CF85" s="184" t="s">
        <v>2926</v>
      </c>
      <c r="CG85" s="184" t="s">
        <v>3036</v>
      </c>
      <c r="CH85" s="184" t="s">
        <v>2926</v>
      </c>
      <c r="CI85" s="184" t="s">
        <v>2926</v>
      </c>
      <c r="CJ85" s="184" t="s">
        <v>3036</v>
      </c>
      <c r="CK85" s="184" t="s">
        <v>2926</v>
      </c>
      <c r="CL85" s="184" t="s">
        <v>2926</v>
      </c>
      <c r="CM85" s="184" t="s">
        <v>3036</v>
      </c>
      <c r="CN85" s="184" t="s">
        <v>2926</v>
      </c>
      <c r="CO85" s="184" t="s">
        <v>2926</v>
      </c>
      <c r="CP85" s="184" t="s">
        <v>3036</v>
      </c>
      <c r="CQ85" s="184" t="s">
        <v>2926</v>
      </c>
      <c r="CR85" s="184" t="s">
        <v>2926</v>
      </c>
      <c r="CS85" s="184" t="s">
        <v>3036</v>
      </c>
      <c r="CT85" s="184" t="s">
        <v>2926</v>
      </c>
      <c r="CU85" s="184" t="s">
        <v>2926</v>
      </c>
      <c r="CV85" s="184" t="s">
        <v>3036</v>
      </c>
      <c r="CW85" s="184" t="s">
        <v>2926</v>
      </c>
      <c r="CX85" s="184" t="s">
        <v>2926</v>
      </c>
      <c r="CY85" s="184" t="s">
        <v>3036</v>
      </c>
      <c r="CZ85" s="184" t="s">
        <v>2926</v>
      </c>
      <c r="DA85" s="184" t="s">
        <v>2926</v>
      </c>
      <c r="DB85" s="184" t="s">
        <v>3036</v>
      </c>
      <c r="DC85" s="184" t="s">
        <v>2926</v>
      </c>
      <c r="DD85" s="184" t="s">
        <v>2926</v>
      </c>
      <c r="DE85" s="184" t="s">
        <v>3036</v>
      </c>
      <c r="DF85" s="184" t="s">
        <v>2926</v>
      </c>
      <c r="DG85" s="184" t="s">
        <v>2926</v>
      </c>
      <c r="DH85" s="184" t="s">
        <v>3036</v>
      </c>
      <c r="DI85" s="184" t="s">
        <v>2926</v>
      </c>
      <c r="DJ85" s="184" t="s">
        <v>2926</v>
      </c>
      <c r="DK85" s="184" t="s">
        <v>3036</v>
      </c>
      <c r="DL85" s="184" t="s">
        <v>2926</v>
      </c>
      <c r="DM85" s="184" t="s">
        <v>2926</v>
      </c>
      <c r="DN85" s="184" t="s">
        <v>3036</v>
      </c>
      <c r="DO85" s="184" t="s">
        <v>2926</v>
      </c>
      <c r="DP85" s="184" t="s">
        <v>2926</v>
      </c>
      <c r="DQ85" s="184" t="s">
        <v>3036</v>
      </c>
      <c r="DR85" s="184" t="s">
        <v>2926</v>
      </c>
      <c r="DS85" s="184" t="s">
        <v>2926</v>
      </c>
      <c r="DT85" s="184" t="s">
        <v>3036</v>
      </c>
      <c r="DU85" s="184" t="s">
        <v>2926</v>
      </c>
      <c r="DV85" s="184" t="s">
        <v>2926</v>
      </c>
      <c r="DW85" s="184" t="s">
        <v>3036</v>
      </c>
      <c r="DX85" s="184" t="s">
        <v>2926</v>
      </c>
      <c r="DY85" s="184" t="s">
        <v>2926</v>
      </c>
      <c r="DZ85" s="184" t="s">
        <v>3036</v>
      </c>
      <c r="EA85" s="184" t="s">
        <v>2926</v>
      </c>
      <c r="EB85" s="184" t="s">
        <v>2926</v>
      </c>
      <c r="EC85" s="184" t="s">
        <v>3036</v>
      </c>
      <c r="ED85" s="184" t="s">
        <v>2926</v>
      </c>
      <c r="EE85" s="184" t="s">
        <v>2926</v>
      </c>
      <c r="EF85" s="184" t="s">
        <v>3036</v>
      </c>
      <c r="EG85" s="184" t="s">
        <v>2926</v>
      </c>
      <c r="EH85" s="184" t="s">
        <v>2926</v>
      </c>
      <c r="EI85" s="184" t="s">
        <v>3036</v>
      </c>
      <c r="EJ85" s="184" t="s">
        <v>2926</v>
      </c>
      <c r="EK85" s="184" t="s">
        <v>2926</v>
      </c>
      <c r="EL85" s="184" t="s">
        <v>3036</v>
      </c>
      <c r="EM85" s="184" t="s">
        <v>2926</v>
      </c>
      <c r="EN85" s="184" t="s">
        <v>2926</v>
      </c>
      <c r="EO85" s="184" t="s">
        <v>3036</v>
      </c>
      <c r="EP85" s="184" t="s">
        <v>2926</v>
      </c>
      <c r="EQ85" s="184" t="s">
        <v>2926</v>
      </c>
      <c r="ER85" s="184" t="s">
        <v>3036</v>
      </c>
      <c r="ES85" s="184" t="s">
        <v>2926</v>
      </c>
      <c r="ET85" s="184" t="s">
        <v>2926</v>
      </c>
    </row>
    <row r="86" spans="1:150" x14ac:dyDescent="0.3">
      <c r="A86" s="1"/>
      <c r="B86" s="185" t="s">
        <v>3364</v>
      </c>
      <c r="C86" s="185" t="s">
        <v>156</v>
      </c>
      <c r="D86" s="185" t="s">
        <v>159</v>
      </c>
      <c r="E86" s="185" t="s">
        <v>3365</v>
      </c>
      <c r="F86" s="185" t="s">
        <v>3366</v>
      </c>
      <c r="G86" s="186" t="s">
        <v>3036</v>
      </c>
      <c r="H86" s="186" t="s">
        <v>2926</v>
      </c>
      <c r="I86" s="186" t="s">
        <v>2926</v>
      </c>
      <c r="J86" s="186" t="s">
        <v>3036</v>
      </c>
      <c r="K86" s="186" t="s">
        <v>2926</v>
      </c>
      <c r="L86" s="186" t="s">
        <v>2926</v>
      </c>
      <c r="M86" s="186" t="s">
        <v>3036</v>
      </c>
      <c r="N86" s="186" t="s">
        <v>2926</v>
      </c>
      <c r="O86" s="186" t="s">
        <v>2926</v>
      </c>
      <c r="P86" s="186" t="s">
        <v>3036</v>
      </c>
      <c r="Q86" s="186" t="s">
        <v>2926</v>
      </c>
      <c r="R86" s="186" t="s">
        <v>2926</v>
      </c>
      <c r="S86" s="186" t="s">
        <v>3036</v>
      </c>
      <c r="T86" s="186" t="s">
        <v>2926</v>
      </c>
      <c r="U86" s="186" t="s">
        <v>2926</v>
      </c>
      <c r="V86" s="186" t="s">
        <v>3036</v>
      </c>
      <c r="W86" s="186" t="s">
        <v>2926</v>
      </c>
      <c r="X86" s="186" t="s">
        <v>2926</v>
      </c>
      <c r="Y86" s="186" t="s">
        <v>3036</v>
      </c>
      <c r="Z86" s="186" t="s">
        <v>2926</v>
      </c>
      <c r="AA86" s="186" t="s">
        <v>2926</v>
      </c>
      <c r="AB86" s="186" t="s">
        <v>3036</v>
      </c>
      <c r="AC86" s="186" t="s">
        <v>2926</v>
      </c>
      <c r="AD86" s="186" t="s">
        <v>2926</v>
      </c>
      <c r="AE86" s="186" t="s">
        <v>3036</v>
      </c>
      <c r="AF86" s="186" t="s">
        <v>2926</v>
      </c>
      <c r="AG86" s="186" t="s">
        <v>2926</v>
      </c>
      <c r="AH86" s="186" t="s">
        <v>3036</v>
      </c>
      <c r="AI86" s="186" t="s">
        <v>2926</v>
      </c>
      <c r="AJ86" s="186" t="s">
        <v>2926</v>
      </c>
      <c r="AK86" s="186" t="s">
        <v>3036</v>
      </c>
      <c r="AL86" s="186" t="s">
        <v>2926</v>
      </c>
      <c r="AM86" s="186" t="s">
        <v>2926</v>
      </c>
      <c r="AN86" s="186" t="s">
        <v>3036</v>
      </c>
      <c r="AO86" s="186" t="s">
        <v>2926</v>
      </c>
      <c r="AP86" s="186" t="s">
        <v>2926</v>
      </c>
      <c r="AQ86" s="186" t="s">
        <v>3036</v>
      </c>
      <c r="AR86" s="186" t="s">
        <v>2926</v>
      </c>
      <c r="AS86" s="186" t="s">
        <v>2926</v>
      </c>
      <c r="AT86" s="186" t="s">
        <v>3036</v>
      </c>
      <c r="AU86" s="186" t="s">
        <v>2926</v>
      </c>
      <c r="AV86" s="186" t="s">
        <v>2926</v>
      </c>
      <c r="AW86" s="186" t="s">
        <v>3036</v>
      </c>
      <c r="AX86" s="186" t="s">
        <v>2926</v>
      </c>
      <c r="AY86" s="186" t="s">
        <v>2926</v>
      </c>
      <c r="AZ86" s="186" t="s">
        <v>3036</v>
      </c>
      <c r="BA86" s="186" t="s">
        <v>2926</v>
      </c>
      <c r="BB86" s="186" t="s">
        <v>2926</v>
      </c>
      <c r="BC86" s="186" t="s">
        <v>3036</v>
      </c>
      <c r="BD86" s="186" t="s">
        <v>2926</v>
      </c>
      <c r="BE86" s="186" t="s">
        <v>2926</v>
      </c>
      <c r="BF86" s="186" t="s">
        <v>3036</v>
      </c>
      <c r="BG86" s="186" t="s">
        <v>2926</v>
      </c>
      <c r="BH86" s="186" t="s">
        <v>2926</v>
      </c>
      <c r="BI86" s="186" t="s">
        <v>3036</v>
      </c>
      <c r="BJ86" s="186" t="s">
        <v>2926</v>
      </c>
      <c r="BK86" s="186" t="s">
        <v>2926</v>
      </c>
      <c r="BL86" s="186" t="s">
        <v>3036</v>
      </c>
      <c r="BM86" s="186" t="s">
        <v>2926</v>
      </c>
      <c r="BN86" s="186" t="s">
        <v>2926</v>
      </c>
      <c r="BO86" s="186" t="s">
        <v>3036</v>
      </c>
      <c r="BP86" s="186" t="s">
        <v>2926</v>
      </c>
      <c r="BQ86" s="186" t="s">
        <v>2926</v>
      </c>
      <c r="BR86" s="186" t="s">
        <v>3036</v>
      </c>
      <c r="BS86" s="186" t="s">
        <v>2926</v>
      </c>
      <c r="BT86" s="186" t="s">
        <v>2926</v>
      </c>
      <c r="BU86" s="186" t="s">
        <v>3036</v>
      </c>
      <c r="BV86" s="186" t="s">
        <v>2926</v>
      </c>
      <c r="BW86" s="186" t="s">
        <v>2926</v>
      </c>
      <c r="BX86" s="186" t="s">
        <v>3036</v>
      </c>
      <c r="BY86" s="186" t="s">
        <v>2926</v>
      </c>
      <c r="BZ86" s="186" t="s">
        <v>2926</v>
      </c>
      <c r="CA86" s="186" t="s">
        <v>3036</v>
      </c>
      <c r="CB86" s="186" t="s">
        <v>2926</v>
      </c>
      <c r="CC86" s="186" t="s">
        <v>2926</v>
      </c>
      <c r="CD86" s="186" t="s">
        <v>3036</v>
      </c>
      <c r="CE86" s="186" t="s">
        <v>2926</v>
      </c>
      <c r="CF86" s="186" t="s">
        <v>2926</v>
      </c>
      <c r="CG86" s="186" t="s">
        <v>3036</v>
      </c>
      <c r="CH86" s="186" t="s">
        <v>2926</v>
      </c>
      <c r="CI86" s="186" t="s">
        <v>2926</v>
      </c>
      <c r="CJ86" s="186" t="s">
        <v>3036</v>
      </c>
      <c r="CK86" s="186" t="s">
        <v>2926</v>
      </c>
      <c r="CL86" s="186" t="s">
        <v>2926</v>
      </c>
      <c r="CM86" s="186" t="s">
        <v>3036</v>
      </c>
      <c r="CN86" s="186" t="s">
        <v>2926</v>
      </c>
      <c r="CO86" s="186" t="s">
        <v>2926</v>
      </c>
      <c r="CP86" s="186" t="s">
        <v>3036</v>
      </c>
      <c r="CQ86" s="186" t="s">
        <v>2926</v>
      </c>
      <c r="CR86" s="186" t="s">
        <v>2926</v>
      </c>
      <c r="CS86" s="186" t="s">
        <v>3036</v>
      </c>
      <c r="CT86" s="186" t="s">
        <v>2926</v>
      </c>
      <c r="CU86" s="186" t="s">
        <v>2926</v>
      </c>
      <c r="CV86" s="186" t="s">
        <v>3036</v>
      </c>
      <c r="CW86" s="186" t="s">
        <v>2926</v>
      </c>
      <c r="CX86" s="186" t="s">
        <v>2926</v>
      </c>
      <c r="CY86" s="186" t="s">
        <v>3036</v>
      </c>
      <c r="CZ86" s="186" t="s">
        <v>2926</v>
      </c>
      <c r="DA86" s="186" t="s">
        <v>2926</v>
      </c>
      <c r="DB86" s="186" t="s">
        <v>3036</v>
      </c>
      <c r="DC86" s="186" t="s">
        <v>2926</v>
      </c>
      <c r="DD86" s="186" t="s">
        <v>2926</v>
      </c>
      <c r="DE86" s="186" t="s">
        <v>3036</v>
      </c>
      <c r="DF86" s="186" t="s">
        <v>2926</v>
      </c>
      <c r="DG86" s="186" t="s">
        <v>2926</v>
      </c>
      <c r="DH86" s="186" t="s">
        <v>3036</v>
      </c>
      <c r="DI86" s="186" t="s">
        <v>2926</v>
      </c>
      <c r="DJ86" s="186" t="s">
        <v>2926</v>
      </c>
      <c r="DK86" s="186" t="s">
        <v>3036</v>
      </c>
      <c r="DL86" s="186" t="s">
        <v>2926</v>
      </c>
      <c r="DM86" s="186" t="s">
        <v>2926</v>
      </c>
      <c r="DN86" s="186" t="s">
        <v>3036</v>
      </c>
      <c r="DO86" s="186" t="s">
        <v>2926</v>
      </c>
      <c r="DP86" s="186" t="s">
        <v>2926</v>
      </c>
      <c r="DQ86" s="186" t="s">
        <v>3036</v>
      </c>
      <c r="DR86" s="186" t="s">
        <v>2926</v>
      </c>
      <c r="DS86" s="186" t="s">
        <v>2926</v>
      </c>
      <c r="DT86" s="186" t="s">
        <v>3036</v>
      </c>
      <c r="DU86" s="186" t="s">
        <v>2926</v>
      </c>
      <c r="DV86" s="186" t="s">
        <v>2926</v>
      </c>
      <c r="DW86" s="186" t="s">
        <v>3036</v>
      </c>
      <c r="DX86" s="186" t="s">
        <v>2926</v>
      </c>
      <c r="DY86" s="186" t="s">
        <v>2926</v>
      </c>
      <c r="DZ86" s="186" t="s">
        <v>3036</v>
      </c>
      <c r="EA86" s="186" t="s">
        <v>2926</v>
      </c>
      <c r="EB86" s="186" t="s">
        <v>2926</v>
      </c>
      <c r="EC86" s="186" t="s">
        <v>3036</v>
      </c>
      <c r="ED86" s="186" t="s">
        <v>2926</v>
      </c>
      <c r="EE86" s="186" t="s">
        <v>2926</v>
      </c>
      <c r="EF86" s="186" t="s">
        <v>3036</v>
      </c>
      <c r="EG86" s="186" t="s">
        <v>2926</v>
      </c>
      <c r="EH86" s="186" t="s">
        <v>2926</v>
      </c>
      <c r="EI86" s="186" t="s">
        <v>3036</v>
      </c>
      <c r="EJ86" s="186" t="s">
        <v>2926</v>
      </c>
      <c r="EK86" s="186" t="s">
        <v>2926</v>
      </c>
      <c r="EL86" s="186" t="s">
        <v>3036</v>
      </c>
      <c r="EM86" s="186" t="s">
        <v>2926</v>
      </c>
      <c r="EN86" s="186" t="s">
        <v>2926</v>
      </c>
      <c r="EO86" s="186" t="s">
        <v>3036</v>
      </c>
      <c r="EP86" s="186" t="s">
        <v>2926</v>
      </c>
      <c r="EQ86" s="186" t="s">
        <v>2926</v>
      </c>
      <c r="ER86" s="186" t="s">
        <v>3036</v>
      </c>
      <c r="ES86" s="186" t="s">
        <v>2926</v>
      </c>
      <c r="ET86" s="186" t="s">
        <v>2926</v>
      </c>
    </row>
    <row r="87" spans="1:150" x14ac:dyDescent="0.3">
      <c r="A87" s="1"/>
      <c r="B87" s="185" t="s">
        <v>3367</v>
      </c>
      <c r="C87" s="185" t="s">
        <v>156</v>
      </c>
      <c r="D87" s="185" t="s">
        <v>159</v>
      </c>
      <c r="E87" s="185" t="s">
        <v>3368</v>
      </c>
      <c r="F87" s="185" t="s">
        <v>3369</v>
      </c>
      <c r="G87" s="186" t="s">
        <v>3036</v>
      </c>
      <c r="H87" s="186" t="s">
        <v>2926</v>
      </c>
      <c r="I87" s="186" t="s">
        <v>2926</v>
      </c>
      <c r="J87" s="186" t="s">
        <v>3036</v>
      </c>
      <c r="K87" s="186" t="s">
        <v>2926</v>
      </c>
      <c r="L87" s="186" t="s">
        <v>2926</v>
      </c>
      <c r="M87" s="186" t="s">
        <v>3036</v>
      </c>
      <c r="N87" s="186" t="s">
        <v>2926</v>
      </c>
      <c r="O87" s="186" t="s">
        <v>2926</v>
      </c>
      <c r="P87" s="186" t="s">
        <v>3036</v>
      </c>
      <c r="Q87" s="186" t="s">
        <v>2926</v>
      </c>
      <c r="R87" s="186" t="s">
        <v>2926</v>
      </c>
      <c r="S87" s="186" t="s">
        <v>3036</v>
      </c>
      <c r="T87" s="186" t="s">
        <v>2926</v>
      </c>
      <c r="U87" s="186" t="s">
        <v>2926</v>
      </c>
      <c r="V87" s="186" t="s">
        <v>3036</v>
      </c>
      <c r="W87" s="186" t="s">
        <v>2926</v>
      </c>
      <c r="X87" s="186" t="s">
        <v>2926</v>
      </c>
      <c r="Y87" s="186" t="s">
        <v>3036</v>
      </c>
      <c r="Z87" s="186" t="s">
        <v>2926</v>
      </c>
      <c r="AA87" s="186" t="s">
        <v>2926</v>
      </c>
      <c r="AB87" s="186" t="s">
        <v>3036</v>
      </c>
      <c r="AC87" s="186" t="s">
        <v>2926</v>
      </c>
      <c r="AD87" s="186" t="s">
        <v>2926</v>
      </c>
      <c r="AE87" s="186" t="s">
        <v>3036</v>
      </c>
      <c r="AF87" s="186" t="s">
        <v>2926</v>
      </c>
      <c r="AG87" s="186" t="s">
        <v>2926</v>
      </c>
      <c r="AH87" s="186" t="s">
        <v>3036</v>
      </c>
      <c r="AI87" s="186" t="s">
        <v>2926</v>
      </c>
      <c r="AJ87" s="186" t="s">
        <v>2926</v>
      </c>
      <c r="AK87" s="186" t="s">
        <v>3036</v>
      </c>
      <c r="AL87" s="186" t="s">
        <v>2926</v>
      </c>
      <c r="AM87" s="186" t="s">
        <v>2926</v>
      </c>
      <c r="AN87" s="186" t="s">
        <v>3036</v>
      </c>
      <c r="AO87" s="186" t="s">
        <v>2926</v>
      </c>
      <c r="AP87" s="186" t="s">
        <v>2926</v>
      </c>
      <c r="AQ87" s="186" t="s">
        <v>3036</v>
      </c>
      <c r="AR87" s="186" t="s">
        <v>2926</v>
      </c>
      <c r="AS87" s="186" t="s">
        <v>2926</v>
      </c>
      <c r="AT87" s="186" t="s">
        <v>3036</v>
      </c>
      <c r="AU87" s="186" t="s">
        <v>2926</v>
      </c>
      <c r="AV87" s="186" t="s">
        <v>2926</v>
      </c>
      <c r="AW87" s="186" t="s">
        <v>3036</v>
      </c>
      <c r="AX87" s="186" t="s">
        <v>2926</v>
      </c>
      <c r="AY87" s="186" t="s">
        <v>2926</v>
      </c>
      <c r="AZ87" s="186" t="s">
        <v>3036</v>
      </c>
      <c r="BA87" s="186" t="s">
        <v>2926</v>
      </c>
      <c r="BB87" s="186" t="s">
        <v>2926</v>
      </c>
      <c r="BC87" s="186" t="s">
        <v>3036</v>
      </c>
      <c r="BD87" s="186" t="s">
        <v>2926</v>
      </c>
      <c r="BE87" s="186" t="s">
        <v>2926</v>
      </c>
      <c r="BF87" s="186" t="s">
        <v>3036</v>
      </c>
      <c r="BG87" s="186" t="s">
        <v>2926</v>
      </c>
      <c r="BH87" s="186" t="s">
        <v>2926</v>
      </c>
      <c r="BI87" s="186" t="s">
        <v>3036</v>
      </c>
      <c r="BJ87" s="186" t="s">
        <v>2926</v>
      </c>
      <c r="BK87" s="186" t="s">
        <v>2926</v>
      </c>
      <c r="BL87" s="186" t="s">
        <v>3036</v>
      </c>
      <c r="BM87" s="186" t="s">
        <v>2926</v>
      </c>
      <c r="BN87" s="186" t="s">
        <v>2926</v>
      </c>
      <c r="BO87" s="186" t="s">
        <v>3036</v>
      </c>
      <c r="BP87" s="186" t="s">
        <v>2926</v>
      </c>
      <c r="BQ87" s="186" t="s">
        <v>2926</v>
      </c>
      <c r="BR87" s="186" t="s">
        <v>3036</v>
      </c>
      <c r="BS87" s="186" t="s">
        <v>2926</v>
      </c>
      <c r="BT87" s="186" t="s">
        <v>2926</v>
      </c>
      <c r="BU87" s="186" t="s">
        <v>3036</v>
      </c>
      <c r="BV87" s="186" t="s">
        <v>2926</v>
      </c>
      <c r="BW87" s="186" t="s">
        <v>2926</v>
      </c>
      <c r="BX87" s="186" t="s">
        <v>3036</v>
      </c>
      <c r="BY87" s="186" t="s">
        <v>2926</v>
      </c>
      <c r="BZ87" s="186" t="s">
        <v>2926</v>
      </c>
      <c r="CA87" s="186" t="s">
        <v>3036</v>
      </c>
      <c r="CB87" s="186" t="s">
        <v>2926</v>
      </c>
      <c r="CC87" s="186" t="s">
        <v>2926</v>
      </c>
      <c r="CD87" s="186" t="s">
        <v>3036</v>
      </c>
      <c r="CE87" s="186" t="s">
        <v>2926</v>
      </c>
      <c r="CF87" s="186" t="s">
        <v>2926</v>
      </c>
      <c r="CG87" s="186" t="s">
        <v>3036</v>
      </c>
      <c r="CH87" s="186" t="s">
        <v>2926</v>
      </c>
      <c r="CI87" s="186" t="s">
        <v>2926</v>
      </c>
      <c r="CJ87" s="186" t="s">
        <v>3036</v>
      </c>
      <c r="CK87" s="186" t="s">
        <v>2926</v>
      </c>
      <c r="CL87" s="186" t="s">
        <v>2926</v>
      </c>
      <c r="CM87" s="186" t="s">
        <v>3036</v>
      </c>
      <c r="CN87" s="186" t="s">
        <v>2926</v>
      </c>
      <c r="CO87" s="186" t="s">
        <v>2926</v>
      </c>
      <c r="CP87" s="186" t="s">
        <v>3036</v>
      </c>
      <c r="CQ87" s="186" t="s">
        <v>2926</v>
      </c>
      <c r="CR87" s="186" t="s">
        <v>2926</v>
      </c>
      <c r="CS87" s="186" t="s">
        <v>3036</v>
      </c>
      <c r="CT87" s="186" t="s">
        <v>2926</v>
      </c>
      <c r="CU87" s="186" t="s">
        <v>2926</v>
      </c>
      <c r="CV87" s="186" t="s">
        <v>3036</v>
      </c>
      <c r="CW87" s="186" t="s">
        <v>2926</v>
      </c>
      <c r="CX87" s="186" t="s">
        <v>2926</v>
      </c>
      <c r="CY87" s="186" t="s">
        <v>3036</v>
      </c>
      <c r="CZ87" s="186" t="s">
        <v>2926</v>
      </c>
      <c r="DA87" s="186" t="s">
        <v>2926</v>
      </c>
      <c r="DB87" s="186" t="s">
        <v>3036</v>
      </c>
      <c r="DC87" s="186" t="s">
        <v>2926</v>
      </c>
      <c r="DD87" s="186" t="s">
        <v>2926</v>
      </c>
      <c r="DE87" s="186" t="s">
        <v>3036</v>
      </c>
      <c r="DF87" s="186" t="s">
        <v>2926</v>
      </c>
      <c r="DG87" s="186" t="s">
        <v>2926</v>
      </c>
      <c r="DH87" s="186" t="s">
        <v>3036</v>
      </c>
      <c r="DI87" s="186" t="s">
        <v>2926</v>
      </c>
      <c r="DJ87" s="186" t="s">
        <v>2926</v>
      </c>
      <c r="DK87" s="186" t="s">
        <v>3036</v>
      </c>
      <c r="DL87" s="186" t="s">
        <v>2926</v>
      </c>
      <c r="DM87" s="186" t="s">
        <v>2926</v>
      </c>
      <c r="DN87" s="186" t="s">
        <v>3036</v>
      </c>
      <c r="DO87" s="186" t="s">
        <v>2926</v>
      </c>
      <c r="DP87" s="186" t="s">
        <v>2926</v>
      </c>
      <c r="DQ87" s="186" t="s">
        <v>3036</v>
      </c>
      <c r="DR87" s="186" t="s">
        <v>2926</v>
      </c>
      <c r="DS87" s="186" t="s">
        <v>2926</v>
      </c>
      <c r="DT87" s="186" t="s">
        <v>3036</v>
      </c>
      <c r="DU87" s="186" t="s">
        <v>2926</v>
      </c>
      <c r="DV87" s="186" t="s">
        <v>2926</v>
      </c>
      <c r="DW87" s="186" t="s">
        <v>3036</v>
      </c>
      <c r="DX87" s="186" t="s">
        <v>2926</v>
      </c>
      <c r="DY87" s="186" t="s">
        <v>2926</v>
      </c>
      <c r="DZ87" s="186" t="s">
        <v>3036</v>
      </c>
      <c r="EA87" s="186" t="s">
        <v>2926</v>
      </c>
      <c r="EB87" s="186" t="s">
        <v>2926</v>
      </c>
      <c r="EC87" s="186" t="s">
        <v>3036</v>
      </c>
      <c r="ED87" s="186" t="s">
        <v>2926</v>
      </c>
      <c r="EE87" s="186" t="s">
        <v>2926</v>
      </c>
      <c r="EF87" s="186" t="s">
        <v>3036</v>
      </c>
      <c r="EG87" s="186" t="s">
        <v>2926</v>
      </c>
      <c r="EH87" s="186" t="s">
        <v>2926</v>
      </c>
      <c r="EI87" s="186" t="s">
        <v>3036</v>
      </c>
      <c r="EJ87" s="186" t="s">
        <v>2926</v>
      </c>
      <c r="EK87" s="186" t="s">
        <v>2926</v>
      </c>
      <c r="EL87" s="186" t="s">
        <v>3036</v>
      </c>
      <c r="EM87" s="186" t="s">
        <v>2926</v>
      </c>
      <c r="EN87" s="186" t="s">
        <v>2926</v>
      </c>
      <c r="EO87" s="186" t="s">
        <v>3036</v>
      </c>
      <c r="EP87" s="186" t="s">
        <v>2926</v>
      </c>
      <c r="EQ87" s="186" t="s">
        <v>2926</v>
      </c>
      <c r="ER87" s="186" t="s">
        <v>3036</v>
      </c>
      <c r="ES87" s="186" t="s">
        <v>2926</v>
      </c>
      <c r="ET87" s="186" t="s">
        <v>2926</v>
      </c>
    </row>
    <row r="88" spans="1:150" x14ac:dyDescent="0.3">
      <c r="A88" s="1"/>
      <c r="B88" s="236" t="s">
        <v>1051</v>
      </c>
      <c r="C88" s="236" t="s">
        <v>1055</v>
      </c>
      <c r="D88" s="236" t="s">
        <v>1055</v>
      </c>
      <c r="E88" s="236" t="s">
        <v>1055</v>
      </c>
      <c r="F88" s="236" t="s">
        <v>1055</v>
      </c>
      <c r="G88" s="1" t="s">
        <v>1055</v>
      </c>
      <c r="H88" s="187" t="s">
        <v>2926</v>
      </c>
      <c r="I88" s="187" t="s">
        <v>2926</v>
      </c>
      <c r="J88" s="1" t="s">
        <v>1055</v>
      </c>
      <c r="K88" s="187" t="s">
        <v>2926</v>
      </c>
      <c r="L88" s="187" t="s">
        <v>2926</v>
      </c>
      <c r="M88" s="1" t="s">
        <v>1055</v>
      </c>
      <c r="N88" s="187" t="s">
        <v>2926</v>
      </c>
      <c r="O88" s="187" t="s">
        <v>2926</v>
      </c>
      <c r="P88" s="1" t="s">
        <v>1055</v>
      </c>
      <c r="Q88" s="187" t="s">
        <v>2926</v>
      </c>
      <c r="R88" s="187" t="s">
        <v>2926</v>
      </c>
      <c r="S88" s="1" t="s">
        <v>1055</v>
      </c>
      <c r="T88" s="187" t="s">
        <v>2926</v>
      </c>
      <c r="U88" s="187" t="s">
        <v>2926</v>
      </c>
      <c r="V88" s="1" t="s">
        <v>1055</v>
      </c>
      <c r="W88" s="187" t="s">
        <v>2926</v>
      </c>
      <c r="X88" s="187" t="s">
        <v>2926</v>
      </c>
      <c r="Y88" s="1" t="s">
        <v>1055</v>
      </c>
      <c r="Z88" s="187" t="s">
        <v>2926</v>
      </c>
      <c r="AA88" s="187" t="s">
        <v>2926</v>
      </c>
      <c r="AB88" s="1" t="s">
        <v>1055</v>
      </c>
      <c r="AC88" s="187" t="s">
        <v>2926</v>
      </c>
      <c r="AD88" s="187" t="s">
        <v>2926</v>
      </c>
      <c r="AE88" s="1" t="s">
        <v>1055</v>
      </c>
      <c r="AF88" s="187" t="s">
        <v>2926</v>
      </c>
      <c r="AG88" s="187" t="s">
        <v>2926</v>
      </c>
      <c r="AH88" s="1" t="s">
        <v>1055</v>
      </c>
      <c r="AI88" s="187" t="s">
        <v>2926</v>
      </c>
      <c r="AJ88" s="187" t="s">
        <v>2926</v>
      </c>
      <c r="AK88" s="1" t="s">
        <v>1055</v>
      </c>
      <c r="AL88" s="187" t="s">
        <v>2926</v>
      </c>
      <c r="AM88" s="187" t="s">
        <v>2926</v>
      </c>
      <c r="AN88" s="1" t="s">
        <v>1055</v>
      </c>
      <c r="AO88" s="187" t="s">
        <v>2926</v>
      </c>
      <c r="AP88" s="187" t="s">
        <v>2926</v>
      </c>
      <c r="AQ88" s="1" t="s">
        <v>1055</v>
      </c>
      <c r="AR88" s="187" t="s">
        <v>2926</v>
      </c>
      <c r="AS88" s="187" t="s">
        <v>2926</v>
      </c>
      <c r="AT88" s="1" t="s">
        <v>1055</v>
      </c>
      <c r="AU88" s="187" t="s">
        <v>2926</v>
      </c>
      <c r="AV88" s="187" t="s">
        <v>2926</v>
      </c>
      <c r="AW88" s="1" t="s">
        <v>1055</v>
      </c>
      <c r="AX88" s="187" t="s">
        <v>2926</v>
      </c>
      <c r="AY88" s="187" t="s">
        <v>2926</v>
      </c>
      <c r="AZ88" s="1" t="s">
        <v>1055</v>
      </c>
      <c r="BA88" s="187" t="s">
        <v>2926</v>
      </c>
      <c r="BB88" s="187" t="s">
        <v>2926</v>
      </c>
      <c r="BC88" s="1" t="s">
        <v>1055</v>
      </c>
      <c r="BD88" s="187" t="s">
        <v>2926</v>
      </c>
      <c r="BE88" s="187" t="s">
        <v>2926</v>
      </c>
      <c r="BF88" s="1" t="s">
        <v>1055</v>
      </c>
      <c r="BG88" s="187" t="s">
        <v>2926</v>
      </c>
      <c r="BH88" s="187" t="s">
        <v>2926</v>
      </c>
      <c r="BI88" s="1" t="s">
        <v>1055</v>
      </c>
      <c r="BJ88" s="187" t="s">
        <v>2926</v>
      </c>
      <c r="BK88" s="187" t="s">
        <v>2926</v>
      </c>
      <c r="BL88" s="1" t="s">
        <v>1055</v>
      </c>
      <c r="BM88" s="187" t="s">
        <v>2926</v>
      </c>
      <c r="BN88" s="187" t="s">
        <v>2926</v>
      </c>
      <c r="BO88" s="1" t="s">
        <v>1055</v>
      </c>
      <c r="BP88" s="187" t="s">
        <v>2926</v>
      </c>
      <c r="BQ88" s="187" t="s">
        <v>2926</v>
      </c>
      <c r="BR88" s="1" t="s">
        <v>1055</v>
      </c>
      <c r="BS88" s="187" t="s">
        <v>2926</v>
      </c>
      <c r="BT88" s="187" t="s">
        <v>2926</v>
      </c>
      <c r="BU88" s="1" t="s">
        <v>1055</v>
      </c>
      <c r="BV88" s="187" t="s">
        <v>2926</v>
      </c>
      <c r="BW88" s="187" t="s">
        <v>2926</v>
      </c>
      <c r="BX88" s="1" t="s">
        <v>1055</v>
      </c>
      <c r="BY88" s="187" t="s">
        <v>2926</v>
      </c>
      <c r="BZ88" s="187" t="s">
        <v>2926</v>
      </c>
      <c r="CA88" s="1" t="s">
        <v>1055</v>
      </c>
      <c r="CB88" s="187" t="s">
        <v>2926</v>
      </c>
      <c r="CC88" s="187" t="s">
        <v>2926</v>
      </c>
      <c r="CD88" s="1" t="s">
        <v>1055</v>
      </c>
      <c r="CE88" s="187" t="s">
        <v>2926</v>
      </c>
      <c r="CF88" s="187" t="s">
        <v>2926</v>
      </c>
      <c r="CG88" s="1" t="s">
        <v>1055</v>
      </c>
      <c r="CH88" s="187" t="s">
        <v>2926</v>
      </c>
      <c r="CI88" s="187" t="s">
        <v>2926</v>
      </c>
      <c r="CJ88" s="1" t="s">
        <v>1055</v>
      </c>
      <c r="CK88" s="187" t="s">
        <v>2926</v>
      </c>
      <c r="CL88" s="187" t="s">
        <v>2926</v>
      </c>
      <c r="CM88" s="1" t="s">
        <v>1055</v>
      </c>
      <c r="CN88" s="187" t="s">
        <v>2926</v>
      </c>
      <c r="CO88" s="187" t="s">
        <v>2926</v>
      </c>
      <c r="CP88" s="1" t="s">
        <v>1055</v>
      </c>
      <c r="CQ88" s="187" t="s">
        <v>2926</v>
      </c>
      <c r="CR88" s="187" t="s">
        <v>2926</v>
      </c>
      <c r="CS88" s="1" t="s">
        <v>1055</v>
      </c>
      <c r="CT88" s="187" t="s">
        <v>2926</v>
      </c>
      <c r="CU88" s="187" t="s">
        <v>2926</v>
      </c>
      <c r="CV88" s="1" t="s">
        <v>1055</v>
      </c>
      <c r="CW88" s="187" t="s">
        <v>2926</v>
      </c>
      <c r="CX88" s="187" t="s">
        <v>2926</v>
      </c>
      <c r="CY88" s="1" t="s">
        <v>1055</v>
      </c>
      <c r="CZ88" s="187" t="s">
        <v>2926</v>
      </c>
      <c r="DA88" s="187" t="s">
        <v>2926</v>
      </c>
      <c r="DB88" s="1" t="s">
        <v>1055</v>
      </c>
      <c r="DC88" s="187" t="s">
        <v>2926</v>
      </c>
      <c r="DD88" s="187" t="s">
        <v>2926</v>
      </c>
      <c r="DE88" s="1" t="s">
        <v>1055</v>
      </c>
      <c r="DF88" s="187" t="s">
        <v>2926</v>
      </c>
      <c r="DG88" s="187" t="s">
        <v>2926</v>
      </c>
      <c r="DH88" s="1" t="s">
        <v>1055</v>
      </c>
      <c r="DI88" s="187" t="s">
        <v>2926</v>
      </c>
      <c r="DJ88" s="187" t="s">
        <v>2926</v>
      </c>
      <c r="DK88" s="1" t="s">
        <v>1055</v>
      </c>
      <c r="DL88" s="187" t="s">
        <v>2926</v>
      </c>
      <c r="DM88" s="187" t="s">
        <v>2926</v>
      </c>
      <c r="DN88" s="1" t="s">
        <v>1055</v>
      </c>
      <c r="DO88" s="187" t="s">
        <v>2926</v>
      </c>
      <c r="DP88" s="187" t="s">
        <v>2926</v>
      </c>
      <c r="DQ88" s="1" t="s">
        <v>1055</v>
      </c>
      <c r="DR88" s="187" t="s">
        <v>2926</v>
      </c>
      <c r="DS88" s="187" t="s">
        <v>2926</v>
      </c>
      <c r="DT88" s="1" t="s">
        <v>1055</v>
      </c>
      <c r="DU88" s="187" t="s">
        <v>2926</v>
      </c>
      <c r="DV88" s="187" t="s">
        <v>2926</v>
      </c>
      <c r="DW88" s="1" t="s">
        <v>1055</v>
      </c>
      <c r="DX88" s="187" t="s">
        <v>2926</v>
      </c>
      <c r="DY88" s="187" t="s">
        <v>2926</v>
      </c>
      <c r="DZ88" s="1" t="s">
        <v>1055</v>
      </c>
      <c r="EA88" s="187" t="s">
        <v>2926</v>
      </c>
      <c r="EB88" s="187" t="s">
        <v>2926</v>
      </c>
      <c r="EC88" s="1" t="s">
        <v>1055</v>
      </c>
      <c r="ED88" s="187" t="s">
        <v>2926</v>
      </c>
      <c r="EE88" s="187" t="s">
        <v>2926</v>
      </c>
      <c r="EF88" s="1" t="s">
        <v>1055</v>
      </c>
      <c r="EG88" s="187" t="s">
        <v>2926</v>
      </c>
      <c r="EH88" s="187" t="s">
        <v>2926</v>
      </c>
      <c r="EI88" s="1" t="s">
        <v>1055</v>
      </c>
      <c r="EJ88" s="187" t="s">
        <v>2926</v>
      </c>
      <c r="EK88" s="187" t="s">
        <v>2926</v>
      </c>
      <c r="EL88" s="1" t="s">
        <v>1055</v>
      </c>
      <c r="EM88" s="187" t="s">
        <v>2926</v>
      </c>
      <c r="EN88" s="187" t="s">
        <v>2926</v>
      </c>
      <c r="EO88" s="1" t="s">
        <v>1055</v>
      </c>
      <c r="EP88" s="187" t="s">
        <v>2926</v>
      </c>
      <c r="EQ88" s="187" t="s">
        <v>2926</v>
      </c>
      <c r="ER88" s="1" t="s">
        <v>1055</v>
      </c>
      <c r="ES88" s="187" t="s">
        <v>2926</v>
      </c>
      <c r="ET88" s="187" t="s">
        <v>2926</v>
      </c>
    </row>
    <row r="89" spans="1:150" x14ac:dyDescent="0.3">
      <c r="A89" s="1"/>
      <c r="B89" s="237" t="s">
        <v>3370</v>
      </c>
      <c r="C89" s="237" t="s">
        <v>1055</v>
      </c>
      <c r="D89" s="237" t="s">
        <v>1055</v>
      </c>
      <c r="E89" s="237" t="s">
        <v>1055</v>
      </c>
      <c r="F89" s="237" t="s">
        <v>1055</v>
      </c>
      <c r="G89" s="188"/>
      <c r="H89" s="188" t="s">
        <v>1055</v>
      </c>
      <c r="I89" s="188" t="s">
        <v>1055</v>
      </c>
      <c r="J89" s="188"/>
      <c r="K89" s="188" t="s">
        <v>1055</v>
      </c>
      <c r="L89" s="188" t="s">
        <v>1055</v>
      </c>
      <c r="M89" s="188"/>
      <c r="N89" s="188" t="s">
        <v>1055</v>
      </c>
      <c r="O89" s="188" t="s">
        <v>1055</v>
      </c>
      <c r="P89" s="188"/>
      <c r="Q89" s="188" t="s">
        <v>1055</v>
      </c>
      <c r="R89" s="188" t="s">
        <v>1055</v>
      </c>
      <c r="S89" s="188"/>
      <c r="T89" s="188" t="s">
        <v>1055</v>
      </c>
      <c r="U89" s="188" t="s">
        <v>1055</v>
      </c>
      <c r="V89" s="188"/>
      <c r="W89" s="188" t="s">
        <v>1055</v>
      </c>
      <c r="X89" s="188" t="s">
        <v>1055</v>
      </c>
      <c r="Y89" s="188"/>
      <c r="Z89" s="188" t="s">
        <v>1055</v>
      </c>
      <c r="AA89" s="188" t="s">
        <v>1055</v>
      </c>
      <c r="AB89" s="188"/>
      <c r="AC89" s="188" t="s">
        <v>1055</v>
      </c>
      <c r="AD89" s="188" t="s">
        <v>1055</v>
      </c>
      <c r="AE89" s="188"/>
      <c r="AF89" s="188" t="s">
        <v>1055</v>
      </c>
      <c r="AG89" s="188" t="s">
        <v>1055</v>
      </c>
      <c r="AH89" s="188"/>
      <c r="AI89" s="188" t="s">
        <v>1055</v>
      </c>
      <c r="AJ89" s="188" t="s">
        <v>1055</v>
      </c>
      <c r="AK89" s="188"/>
      <c r="AL89" s="188" t="s">
        <v>1055</v>
      </c>
      <c r="AM89" s="188" t="s">
        <v>1055</v>
      </c>
      <c r="AN89" s="188"/>
      <c r="AO89" s="188" t="s">
        <v>1055</v>
      </c>
      <c r="AP89" s="188" t="s">
        <v>1055</v>
      </c>
      <c r="AQ89" s="188"/>
      <c r="AR89" s="188" t="s">
        <v>1055</v>
      </c>
      <c r="AS89" s="188" t="s">
        <v>1055</v>
      </c>
      <c r="AT89" s="188"/>
      <c r="AU89" s="188" t="s">
        <v>1055</v>
      </c>
      <c r="AV89" s="188" t="s">
        <v>1055</v>
      </c>
      <c r="AW89" s="188"/>
      <c r="AX89" s="188" t="s">
        <v>1055</v>
      </c>
      <c r="AY89" s="188" t="s">
        <v>1055</v>
      </c>
      <c r="AZ89" s="188"/>
      <c r="BA89" s="188" t="s">
        <v>1055</v>
      </c>
      <c r="BB89" s="188" t="s">
        <v>1055</v>
      </c>
      <c r="BC89" s="188"/>
      <c r="BD89" s="188" t="s">
        <v>1055</v>
      </c>
      <c r="BE89" s="188" t="s">
        <v>1055</v>
      </c>
      <c r="BF89" s="188"/>
      <c r="BG89" s="188" t="s">
        <v>1055</v>
      </c>
      <c r="BH89" s="188" t="s">
        <v>1055</v>
      </c>
      <c r="BI89" s="188"/>
      <c r="BJ89" s="188" t="s">
        <v>1055</v>
      </c>
      <c r="BK89" s="188" t="s">
        <v>1055</v>
      </c>
      <c r="BL89" s="188"/>
      <c r="BM89" s="188" t="s">
        <v>1055</v>
      </c>
      <c r="BN89" s="188" t="s">
        <v>1055</v>
      </c>
      <c r="BO89" s="188"/>
      <c r="BP89" s="188" t="s">
        <v>1055</v>
      </c>
      <c r="BQ89" s="188" t="s">
        <v>1055</v>
      </c>
      <c r="BR89" s="188"/>
      <c r="BS89" s="188" t="s">
        <v>1055</v>
      </c>
      <c r="BT89" s="188" t="s">
        <v>1055</v>
      </c>
      <c r="BU89" s="188"/>
      <c r="BV89" s="188" t="s">
        <v>1055</v>
      </c>
      <c r="BW89" s="188" t="s">
        <v>1055</v>
      </c>
      <c r="BX89" s="188"/>
      <c r="BY89" s="188" t="s">
        <v>1055</v>
      </c>
      <c r="BZ89" s="188" t="s">
        <v>1055</v>
      </c>
      <c r="CA89" s="188"/>
      <c r="CB89" s="188" t="s">
        <v>1055</v>
      </c>
      <c r="CC89" s="188" t="s">
        <v>1055</v>
      </c>
      <c r="CD89" s="188"/>
      <c r="CE89" s="188" t="s">
        <v>1055</v>
      </c>
      <c r="CF89" s="188" t="s">
        <v>1055</v>
      </c>
      <c r="CG89" s="188"/>
      <c r="CH89" s="188" t="s">
        <v>1055</v>
      </c>
      <c r="CI89" s="188" t="s">
        <v>1055</v>
      </c>
      <c r="CJ89" s="188"/>
      <c r="CK89" s="188" t="s">
        <v>1055</v>
      </c>
      <c r="CL89" s="188" t="s">
        <v>1055</v>
      </c>
      <c r="CM89" s="188"/>
      <c r="CN89" s="188" t="s">
        <v>1055</v>
      </c>
      <c r="CO89" s="188" t="s">
        <v>1055</v>
      </c>
      <c r="CP89" s="188"/>
      <c r="CQ89" s="188" t="s">
        <v>1055</v>
      </c>
      <c r="CR89" s="188" t="s">
        <v>1055</v>
      </c>
      <c r="CS89" s="188"/>
      <c r="CT89" s="188" t="s">
        <v>1055</v>
      </c>
      <c r="CU89" s="188" t="s">
        <v>1055</v>
      </c>
      <c r="CV89" s="188"/>
      <c r="CW89" s="188" t="s">
        <v>1055</v>
      </c>
      <c r="CX89" s="188" t="s">
        <v>1055</v>
      </c>
      <c r="CY89" s="188"/>
      <c r="CZ89" s="188" t="s">
        <v>1055</v>
      </c>
      <c r="DA89" s="188" t="s">
        <v>1055</v>
      </c>
      <c r="DB89" s="188"/>
      <c r="DC89" s="188" t="s">
        <v>1055</v>
      </c>
      <c r="DD89" s="188" t="s">
        <v>1055</v>
      </c>
      <c r="DE89" s="188"/>
      <c r="DF89" s="188" t="s">
        <v>1055</v>
      </c>
      <c r="DG89" s="188" t="s">
        <v>1055</v>
      </c>
      <c r="DH89" s="188"/>
      <c r="DI89" s="188" t="s">
        <v>1055</v>
      </c>
      <c r="DJ89" s="188" t="s">
        <v>1055</v>
      </c>
      <c r="DK89" s="188"/>
      <c r="DL89" s="188" t="s">
        <v>1055</v>
      </c>
      <c r="DM89" s="188" t="s">
        <v>1055</v>
      </c>
      <c r="DN89" s="188"/>
      <c r="DO89" s="188" t="s">
        <v>1055</v>
      </c>
      <c r="DP89" s="188" t="s">
        <v>1055</v>
      </c>
      <c r="DQ89" s="188"/>
      <c r="DR89" s="188" t="s">
        <v>1055</v>
      </c>
      <c r="DS89" s="188" t="s">
        <v>1055</v>
      </c>
      <c r="DT89" s="188"/>
      <c r="DU89" s="188" t="s">
        <v>1055</v>
      </c>
      <c r="DV89" s="188" t="s">
        <v>1055</v>
      </c>
      <c r="DW89" s="188"/>
      <c r="DX89" s="188" t="s">
        <v>1055</v>
      </c>
      <c r="DY89" s="188" t="s">
        <v>1055</v>
      </c>
      <c r="DZ89" s="188"/>
      <c r="EA89" s="188" t="s">
        <v>1055</v>
      </c>
      <c r="EB89" s="188" t="s">
        <v>1055</v>
      </c>
      <c r="EC89" s="188"/>
      <c r="ED89" s="188" t="s">
        <v>1055</v>
      </c>
      <c r="EE89" s="188" t="s">
        <v>1055</v>
      </c>
      <c r="EF89" s="188"/>
      <c r="EG89" s="188" t="s">
        <v>1055</v>
      </c>
      <c r="EH89" s="188" t="s">
        <v>1055</v>
      </c>
      <c r="EI89" s="188"/>
      <c r="EJ89" s="188" t="s">
        <v>1055</v>
      </c>
      <c r="EK89" s="188" t="s">
        <v>1055</v>
      </c>
      <c r="EL89" s="188"/>
      <c r="EM89" s="188" t="s">
        <v>1055</v>
      </c>
      <c r="EN89" s="188" t="s">
        <v>1055</v>
      </c>
      <c r="EO89" s="188"/>
      <c r="EP89" s="188" t="s">
        <v>1055</v>
      </c>
      <c r="EQ89" s="188" t="s">
        <v>1055</v>
      </c>
      <c r="ER89" s="188"/>
      <c r="ES89" s="188" t="s">
        <v>1055</v>
      </c>
      <c r="ET89" s="188" t="s">
        <v>1055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6" sqref="D6:E6"/>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3371</v>
      </c>
      <c r="C5" s="1"/>
      <c r="D5" s="1"/>
      <c r="E5" s="1"/>
    </row>
    <row r="6" spans="1:7" x14ac:dyDescent="0.3">
      <c r="A6" s="1"/>
      <c r="B6" s="238" t="s">
        <v>319</v>
      </c>
      <c r="C6" s="238"/>
      <c r="D6" s="238" t="s">
        <v>3384</v>
      </c>
      <c r="E6" s="238"/>
    </row>
    <row r="7" spans="1:7" ht="36" customHeight="1" x14ac:dyDescent="0.3">
      <c r="A7" s="1"/>
      <c r="B7" s="190" t="s">
        <v>51</v>
      </c>
      <c r="C7" s="190" t="s">
        <v>676</v>
      </c>
      <c r="D7" s="189" t="s">
        <v>3372</v>
      </c>
      <c r="E7" s="189" t="s">
        <v>3373</v>
      </c>
    </row>
    <row r="8" spans="1:7" x14ac:dyDescent="0.3">
      <c r="A8" s="1"/>
      <c r="B8" s="191" t="s">
        <v>55</v>
      </c>
      <c r="C8" s="191" t="s">
        <v>899</v>
      </c>
      <c r="D8" s="192"/>
      <c r="E8" s="193"/>
    </row>
    <row r="9" spans="1:7" x14ac:dyDescent="0.3">
      <c r="A9" s="1"/>
      <c r="B9" s="191" t="s">
        <v>55</v>
      </c>
      <c r="C9" s="191" t="s">
        <v>900</v>
      </c>
      <c r="D9" s="192"/>
      <c r="E9" s="193"/>
    </row>
    <row r="10" spans="1:7" x14ac:dyDescent="0.3">
      <c r="A10" s="1"/>
      <c r="B10" s="191" t="s">
        <v>55</v>
      </c>
      <c r="C10" s="191" t="s">
        <v>901</v>
      </c>
      <c r="D10" s="192"/>
      <c r="E10" s="193"/>
    </row>
    <row r="11" spans="1:7" x14ac:dyDescent="0.3">
      <c r="A11" s="1"/>
      <c r="B11" s="191" t="s">
        <v>55</v>
      </c>
      <c r="C11" s="191" t="s">
        <v>902</v>
      </c>
      <c r="D11" s="192"/>
      <c r="E11" s="193"/>
    </row>
    <row r="12" spans="1:7" x14ac:dyDescent="0.3">
      <c r="A12" s="1"/>
      <c r="B12" s="191" t="s">
        <v>55</v>
      </c>
      <c r="C12" s="191" t="s">
        <v>903</v>
      </c>
      <c r="D12" s="192"/>
      <c r="E12" s="193"/>
    </row>
    <row r="13" spans="1:7" x14ac:dyDescent="0.3">
      <c r="A13" s="1"/>
      <c r="B13" s="191" t="s">
        <v>55</v>
      </c>
      <c r="C13" s="191" t="s">
        <v>904</v>
      </c>
      <c r="D13" s="192"/>
      <c r="E13" s="193"/>
    </row>
    <row r="14" spans="1:7" x14ac:dyDescent="0.3">
      <c r="A14" s="1"/>
      <c r="B14" s="191" t="s">
        <v>55</v>
      </c>
      <c r="C14" s="191" t="s">
        <v>905</v>
      </c>
      <c r="D14" s="192"/>
      <c r="E14" s="193"/>
    </row>
    <row r="15" spans="1:7" x14ac:dyDescent="0.3">
      <c r="A15" s="1"/>
      <c r="B15" s="191" t="s">
        <v>55</v>
      </c>
      <c r="C15" s="191" t="s">
        <v>906</v>
      </c>
      <c r="D15" s="192"/>
      <c r="E15" s="193"/>
    </row>
    <row r="16" spans="1:7" x14ac:dyDescent="0.3">
      <c r="A16" s="1"/>
      <c r="B16" s="191" t="s">
        <v>55</v>
      </c>
      <c r="C16" s="191" t="s">
        <v>907</v>
      </c>
      <c r="D16" s="192"/>
      <c r="E16" s="193"/>
    </row>
    <row r="17" spans="1:5" x14ac:dyDescent="0.3">
      <c r="A17" s="1"/>
      <c r="B17" s="191" t="s">
        <v>55</v>
      </c>
      <c r="C17" s="191" t="s">
        <v>908</v>
      </c>
      <c r="D17" s="192"/>
      <c r="E17" s="193"/>
    </row>
    <row r="18" spans="1:5" x14ac:dyDescent="0.3">
      <c r="A18" s="1"/>
      <c r="B18" s="191" t="s">
        <v>55</v>
      </c>
      <c r="C18" s="191" t="s">
        <v>909</v>
      </c>
      <c r="D18" s="192"/>
      <c r="E18" s="193"/>
    </row>
    <row r="19" spans="1:5" x14ac:dyDescent="0.3">
      <c r="A19" s="1"/>
      <c r="B19" s="191" t="s">
        <v>55</v>
      </c>
      <c r="C19" s="191" t="s">
        <v>910</v>
      </c>
      <c r="D19" s="192"/>
      <c r="E19" s="193"/>
    </row>
    <row r="20" spans="1:5" x14ac:dyDescent="0.3">
      <c r="A20" s="1"/>
      <c r="B20" s="191" t="s">
        <v>55</v>
      </c>
      <c r="C20" s="191" t="s">
        <v>911</v>
      </c>
      <c r="D20" s="192"/>
      <c r="E20" s="193"/>
    </row>
    <row r="21" spans="1:5" x14ac:dyDescent="0.3">
      <c r="A21" s="1"/>
      <c r="B21" s="191" t="s">
        <v>55</v>
      </c>
      <c r="C21" s="191" t="s">
        <v>912</v>
      </c>
      <c r="D21" s="192"/>
      <c r="E21" s="193"/>
    </row>
    <row r="22" spans="1:5" x14ac:dyDescent="0.3">
      <c r="A22" s="1"/>
      <c r="B22" s="191" t="s">
        <v>55</v>
      </c>
      <c r="C22" s="191" t="s">
        <v>913</v>
      </c>
      <c r="D22" s="192"/>
      <c r="E22" s="193"/>
    </row>
    <row r="23" spans="1:5" x14ac:dyDescent="0.3">
      <c r="A23" s="1"/>
      <c r="B23" s="191" t="s">
        <v>55</v>
      </c>
      <c r="C23" s="191" t="s">
        <v>914</v>
      </c>
      <c r="D23" s="192"/>
      <c r="E23" s="193"/>
    </row>
    <row r="24" spans="1:5" x14ac:dyDescent="0.3">
      <c r="A24" s="1"/>
      <c r="B24" s="191" t="s">
        <v>55</v>
      </c>
      <c r="C24" s="191" t="s">
        <v>915</v>
      </c>
      <c r="D24" s="192"/>
      <c r="E24" s="193"/>
    </row>
    <row r="25" spans="1:5" x14ac:dyDescent="0.3">
      <c r="A25" s="1"/>
      <c r="B25" s="191" t="s">
        <v>55</v>
      </c>
      <c r="C25" s="191" t="s">
        <v>916</v>
      </c>
      <c r="D25" s="192"/>
      <c r="E25" s="193"/>
    </row>
    <row r="26" spans="1:5" x14ac:dyDescent="0.3">
      <c r="A26" s="1"/>
      <c r="B26" s="191" t="s">
        <v>55</v>
      </c>
      <c r="C26" s="191" t="s">
        <v>917</v>
      </c>
      <c r="D26" s="192"/>
      <c r="E26" s="193"/>
    </row>
    <row r="27" spans="1:5" x14ac:dyDescent="0.3">
      <c r="A27" s="1"/>
      <c r="B27" s="191" t="s">
        <v>55</v>
      </c>
      <c r="C27" s="191" t="s">
        <v>918</v>
      </c>
      <c r="D27" s="192"/>
      <c r="E27" s="193"/>
    </row>
    <row r="28" spans="1:5" x14ac:dyDescent="0.3">
      <c r="A28" s="1"/>
      <c r="B28" s="191" t="s">
        <v>55</v>
      </c>
      <c r="C28" s="191" t="s">
        <v>919</v>
      </c>
      <c r="D28" s="192"/>
      <c r="E28" s="193"/>
    </row>
    <row r="29" spans="1:5" x14ac:dyDescent="0.3">
      <c r="A29" s="1"/>
      <c r="B29" s="191" t="s">
        <v>55</v>
      </c>
      <c r="C29" s="191" t="s">
        <v>920</v>
      </c>
      <c r="D29" s="192"/>
      <c r="E29" s="193"/>
    </row>
    <row r="30" spans="1:5" x14ac:dyDescent="0.3">
      <c r="A30" s="1"/>
      <c r="B30" s="191" t="s">
        <v>55</v>
      </c>
      <c r="C30" s="191" t="s">
        <v>921</v>
      </c>
      <c r="D30" s="192"/>
      <c r="E30" s="193"/>
    </row>
    <row r="31" spans="1:5" x14ac:dyDescent="0.3">
      <c r="A31" s="1"/>
      <c r="B31" s="191" t="s">
        <v>55</v>
      </c>
      <c r="C31" s="191" t="s">
        <v>922</v>
      </c>
      <c r="D31" s="192"/>
      <c r="E31" s="193"/>
    </row>
    <row r="32" spans="1:5" x14ac:dyDescent="0.3">
      <c r="A32" s="1"/>
      <c r="B32" s="191" t="s">
        <v>55</v>
      </c>
      <c r="C32" s="191" t="s">
        <v>923</v>
      </c>
      <c r="D32" s="192"/>
      <c r="E32" s="193"/>
    </row>
    <row r="33" spans="1:5" x14ac:dyDescent="0.3">
      <c r="A33" s="1"/>
      <c r="B33" s="191" t="s">
        <v>55</v>
      </c>
      <c r="C33" s="191" t="s">
        <v>924</v>
      </c>
      <c r="D33" s="192"/>
      <c r="E33" s="193"/>
    </row>
    <row r="34" spans="1:5" x14ac:dyDescent="0.3">
      <c r="A34" s="1"/>
      <c r="B34" s="191" t="s">
        <v>55</v>
      </c>
      <c r="C34" s="191" t="s">
        <v>925</v>
      </c>
      <c r="D34" s="192"/>
      <c r="E34" s="193"/>
    </row>
    <row r="35" spans="1:5" x14ac:dyDescent="0.3">
      <c r="A35" s="1"/>
      <c r="B35" s="191" t="s">
        <v>55</v>
      </c>
      <c r="C35" s="191" t="s">
        <v>926</v>
      </c>
      <c r="D35" s="192"/>
      <c r="E35" s="193"/>
    </row>
    <row r="36" spans="1:5" x14ac:dyDescent="0.3">
      <c r="A36" s="1"/>
      <c r="B36" s="191" t="s">
        <v>55</v>
      </c>
      <c r="C36" s="191" t="s">
        <v>927</v>
      </c>
      <c r="D36" s="192"/>
      <c r="E36" s="193"/>
    </row>
    <row r="37" spans="1:5" x14ac:dyDescent="0.3">
      <c r="A37" s="1"/>
      <c r="B37" s="191" t="s">
        <v>55</v>
      </c>
      <c r="C37" s="191" t="s">
        <v>928</v>
      </c>
      <c r="D37" s="192"/>
      <c r="E37" s="193"/>
    </row>
    <row r="38" spans="1:5" x14ac:dyDescent="0.3">
      <c r="A38" s="1"/>
      <c r="B38" s="191" t="s">
        <v>55</v>
      </c>
      <c r="C38" s="191" t="s">
        <v>929</v>
      </c>
      <c r="D38" s="192"/>
      <c r="E38" s="193"/>
    </row>
    <row r="39" spans="1:5" x14ac:dyDescent="0.3">
      <c r="A39" s="1"/>
      <c r="B39" s="191" t="s">
        <v>55</v>
      </c>
      <c r="C39" s="191" t="s">
        <v>930</v>
      </c>
      <c r="D39" s="192"/>
      <c r="E39" s="193"/>
    </row>
    <row r="40" spans="1:5" x14ac:dyDescent="0.3">
      <c r="A40" s="1"/>
      <c r="B40" s="191" t="s">
        <v>55</v>
      </c>
      <c r="C40" s="191" t="s">
        <v>931</v>
      </c>
      <c r="D40" s="192"/>
      <c r="E40" s="193"/>
    </row>
    <row r="41" spans="1:5" x14ac:dyDescent="0.3">
      <c r="A41" s="1"/>
      <c r="B41" s="191" t="s">
        <v>55</v>
      </c>
      <c r="C41" s="191" t="s">
        <v>932</v>
      </c>
      <c r="D41" s="192"/>
      <c r="E41" s="193"/>
    </row>
    <row r="42" spans="1:5" x14ac:dyDescent="0.3">
      <c r="A42" s="1"/>
      <c r="B42" s="191" t="s">
        <v>55</v>
      </c>
      <c r="C42" s="191" t="s">
        <v>933</v>
      </c>
      <c r="D42" s="192"/>
      <c r="E42" s="193"/>
    </row>
    <row r="43" spans="1:5" x14ac:dyDescent="0.3">
      <c r="A43" s="1"/>
      <c r="B43" s="191" t="s">
        <v>55</v>
      </c>
      <c r="C43" s="191" t="s">
        <v>934</v>
      </c>
      <c r="D43" s="192"/>
      <c r="E43" s="193"/>
    </row>
    <row r="44" spans="1:5" x14ac:dyDescent="0.3">
      <c r="A44" s="1"/>
      <c r="B44" s="191" t="s">
        <v>55</v>
      </c>
      <c r="C44" s="191" t="s">
        <v>935</v>
      </c>
      <c r="D44" s="192"/>
      <c r="E44" s="193"/>
    </row>
    <row r="45" spans="1:5" x14ac:dyDescent="0.3">
      <c r="A45" s="1"/>
      <c r="B45" s="191" t="s">
        <v>55</v>
      </c>
      <c r="C45" s="191" t="s">
        <v>936</v>
      </c>
      <c r="D45" s="192"/>
      <c r="E45" s="193"/>
    </row>
    <row r="46" spans="1:5" x14ac:dyDescent="0.3">
      <c r="A46" s="1"/>
      <c r="B46" s="191" t="s">
        <v>55</v>
      </c>
      <c r="C46" s="191" t="s">
        <v>937</v>
      </c>
      <c r="D46" s="192"/>
      <c r="E46" s="193"/>
    </row>
    <row r="47" spans="1:5" x14ac:dyDescent="0.3">
      <c r="A47" s="1"/>
      <c r="B47" s="191" t="s">
        <v>55</v>
      </c>
      <c r="C47" s="191" t="s">
        <v>938</v>
      </c>
      <c r="D47" s="192"/>
      <c r="E47" s="193"/>
    </row>
    <row r="48" spans="1:5" x14ac:dyDescent="0.3">
      <c r="A48" s="1"/>
      <c r="B48" s="191" t="s">
        <v>55</v>
      </c>
      <c r="C48" s="191" t="s">
        <v>939</v>
      </c>
      <c r="D48" s="192"/>
      <c r="E48" s="193"/>
    </row>
    <row r="49" spans="1:5" x14ac:dyDescent="0.3">
      <c r="A49" s="1"/>
      <c r="B49" s="191" t="s">
        <v>55</v>
      </c>
      <c r="C49" s="191" t="s">
        <v>940</v>
      </c>
      <c r="D49" s="192"/>
      <c r="E49" s="193"/>
    </row>
    <row r="50" spans="1:5" x14ac:dyDescent="0.3">
      <c r="A50" s="1"/>
      <c r="B50" s="191" t="s">
        <v>55</v>
      </c>
      <c r="C50" s="191" t="s">
        <v>941</v>
      </c>
      <c r="D50" s="192"/>
      <c r="E50" s="193"/>
    </row>
    <row r="51" spans="1:5" x14ac:dyDescent="0.3">
      <c r="A51" s="1"/>
      <c r="B51" s="191" t="s">
        <v>55</v>
      </c>
      <c r="C51" s="191" t="s">
        <v>942</v>
      </c>
      <c r="D51" s="192"/>
      <c r="E51" s="193"/>
    </row>
    <row r="52" spans="1:5" x14ac:dyDescent="0.3">
      <c r="A52" s="1"/>
      <c r="B52" s="191" t="s">
        <v>55</v>
      </c>
      <c r="C52" s="191" t="s">
        <v>943</v>
      </c>
      <c r="D52" s="192"/>
      <c r="E52" s="193"/>
    </row>
    <row r="53" spans="1:5" x14ac:dyDescent="0.3">
      <c r="A53" s="1"/>
      <c r="B53" s="191" t="s">
        <v>55</v>
      </c>
      <c r="C53" s="191" t="s">
        <v>944</v>
      </c>
      <c r="D53" s="192"/>
      <c r="E53" s="193"/>
    </row>
    <row r="54" spans="1:5" x14ac:dyDescent="0.3">
      <c r="A54" s="1"/>
      <c r="B54" s="191" t="s">
        <v>55</v>
      </c>
      <c r="C54" s="191" t="s">
        <v>945</v>
      </c>
      <c r="D54" s="192"/>
      <c r="E54" s="193"/>
    </row>
    <row r="55" spans="1:5" x14ac:dyDescent="0.3">
      <c r="A55" s="1"/>
      <c r="B55" s="191" t="s">
        <v>55</v>
      </c>
      <c r="C55" s="191" t="s">
        <v>56</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1055</v>
      </c>
      <c r="C5" s="1"/>
    </row>
    <row r="6" spans="1:7" ht="34.950000000000003" customHeight="1" x14ac:dyDescent="0.3">
      <c r="A6" s="1"/>
      <c r="B6" s="3" t="s">
        <v>3374</v>
      </c>
      <c r="C6" s="3" t="s">
        <v>3375</v>
      </c>
    </row>
    <row r="7" spans="1:7" x14ac:dyDescent="0.3">
      <c r="B7" s="86">
        <v>1</v>
      </c>
      <c r="C7" s="6" t="s">
        <v>3386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1055</v>
      </c>
      <c r="C5" s="1"/>
    </row>
    <row r="6" spans="1:7" ht="34.950000000000003" customHeight="1" x14ac:dyDescent="0.3">
      <c r="A6" s="1"/>
      <c r="B6" s="3" t="s">
        <v>3374</v>
      </c>
      <c r="C6" s="3" t="s">
        <v>3376</v>
      </c>
    </row>
    <row r="7" spans="1:7" ht="45" customHeight="1" x14ac:dyDescent="0.3">
      <c r="A7" s="1"/>
      <c r="B7" s="86">
        <v>1</v>
      </c>
      <c r="C7" s="6" t="s">
        <v>3385</v>
      </c>
    </row>
    <row r="8" spans="1:7" x14ac:dyDescent="0.3">
      <c r="B8" s="86">
        <v>2</v>
      </c>
      <c r="C8" s="6" t="s">
        <v>3377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2026-02-23T14:43:27Z</dcterms:modified>
</cp:coreProperties>
</file>